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showInkAnnotation="0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Users\Thanaporn\Documents\สศช\02-FVCT\FVCT 70-NS23\01-FVCT 70 (up date)\01-excel All Project_As is 70\02-ดำเนินการ\Excel AllProject-V.2\"/>
    </mc:Choice>
  </mc:AlternateContent>
  <xr:revisionPtr revIDLastSave="0" documentId="13_ncr:1_{13E9A40D-E3BD-47C0-8515-DB0669A5DD0D}" xr6:coauthVersionLast="47" xr6:coauthVersionMax="47" xr10:uidLastSave="{00000000-0000-0000-0000-000000000000}"/>
  <bookViews>
    <workbookView xWindow="-110" yWindow="-110" windowWidth="19420" windowHeight="11500" tabRatio="500" firstSheet="6" activeTab="6" xr2:uid="{00000000-000D-0000-FFFF-FFFF00000000}"/>
  </bookViews>
  <sheets>
    <sheet name="ข้อมูลดิบ" sheetId="1" state="hidden" r:id="rId1"/>
    <sheet name="คัดเลือก" sheetId="3" state="hidden" r:id="rId2"/>
    <sheet name="1. นำไปใช้" sheetId="7" state="hidden" r:id="rId3"/>
    <sheet name="โครงการปี 65" sheetId="12" state="hidden" r:id="rId4"/>
    <sheet name="โครงการปี 66" sheetId="13" state="hidden" r:id="rId5"/>
    <sheet name="โครงการปี 65-66" sheetId="14" state="hidden" r:id="rId6"/>
    <sheet name="1. รวม" sheetId="4" r:id="rId7"/>
    <sheet name="2. เรียง VC" sheetId="26" r:id="rId8"/>
    <sheet name="3. pivot VC" sheetId="27" r:id="rId9"/>
    <sheet name="4. (ร่าง) ข้อเสนอโครงการฯ 69" sheetId="28" r:id="rId10"/>
    <sheet name="5. โครงการสาคัญ ปี 66 – 69" sheetId="20" r:id="rId11"/>
    <sheet name="Pivot หน่วยงาน" sheetId="29" r:id="rId12"/>
    <sheet name="4. (ร่าง) ข้อเสนอโครงการฯ 68" sheetId="19" state="hidden" r:id="rId13"/>
    <sheet name="1. รวม (2)" sheetId="25" state="hidden" r:id="rId14"/>
    <sheet name="ทำการ 230401_use" sheetId="24" state="hidden" r:id="rId15"/>
    <sheet name="ทำการ 230401" sheetId="23" state="hidden" r:id="rId16"/>
    <sheet name="โครงการ 66" sheetId="16" state="hidden" r:id="rId17"/>
    <sheet name="โครงการ 67" sheetId="17" state="hidden" r:id="rId18"/>
    <sheet name="3. pivot หน่วยงาน" sheetId="6" state="hidden" r:id="rId19"/>
    <sheet name="6. เรียง vc" sheetId="11" state="hidden" r:id="rId20"/>
  </sheets>
  <definedNames>
    <definedName name="_xlnm._FilterDatabase" localSheetId="6" hidden="1">'1. รวม'!$A$9:$V$661</definedName>
    <definedName name="_xlnm._FilterDatabase" localSheetId="13" hidden="1">'1. รวม (2)'!$A$9:$V$686</definedName>
    <definedName name="_xlnm._FilterDatabase" localSheetId="7" hidden="1">'2. เรียง VC'!$A$3:$X$655</definedName>
    <definedName name="_xlnm._FilterDatabase" localSheetId="12" hidden="1">'4. (ร่าง) ข้อเสนอโครงการฯ 68'!$A$2:$AE$21</definedName>
    <definedName name="_xlnm._FilterDatabase" localSheetId="9" hidden="1">'4. (ร่าง) ข้อเสนอโครงการฯ 69'!$A$2:$U$17</definedName>
    <definedName name="_xlnm._FilterDatabase" localSheetId="10" hidden="1">'5. โครงการสาคัญ ปี 66 – 69'!$A$3:$Q$26</definedName>
    <definedName name="_xlnm._FilterDatabase" localSheetId="19" hidden="1">'6. เรียง vc'!$C$2:$O$385</definedName>
    <definedName name="_xlnm._FilterDatabase" localSheetId="11" hidden="1">'Pivot หน่วยงาน'!$E$3:$I$3</definedName>
    <definedName name="_xlnm._FilterDatabase" localSheetId="16" hidden="1">'โครงการ 66'!$A$2:$N$183</definedName>
    <definedName name="_xlnm._FilterDatabase" localSheetId="17" hidden="1">'โครงการ 67'!$A$2:$N$78</definedName>
    <definedName name="_xlnm._FilterDatabase" localSheetId="5" hidden="1">'โครงการปี 65-66'!$A$2:$AW$136</definedName>
    <definedName name="_xlnm._FilterDatabase" localSheetId="1" hidden="1">คัดเลือก!$A$2:$M$493</definedName>
    <definedName name="_xlnm._FilterDatabase" localSheetId="14" hidden="1">'ทำการ 230401_use'!$A$6:$R$483</definedName>
  </definedNames>
  <calcPr calcId="191029"/>
  <pivotCaches>
    <pivotCache cacheId="29" r:id="rId21"/>
    <pivotCache cacheId="30" r:id="rId22"/>
    <pivotCache cacheId="31" r:id="rId2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7" i="20" l="1"/>
  <c r="E4" i="28"/>
  <c r="E5" i="28"/>
  <c r="E6" i="28"/>
  <c r="E7" i="28"/>
  <c r="E8" i="28"/>
  <c r="E9" i="28"/>
  <c r="E10" i="28"/>
  <c r="E11" i="28"/>
  <c r="E12" i="28"/>
  <c r="E13" i="28"/>
  <c r="E14" i="28"/>
  <c r="E15" i="28"/>
  <c r="E16" i="28"/>
  <c r="E17" i="28"/>
  <c r="E3" i="28"/>
  <c r="L42" i="27"/>
  <c r="L5" i="27"/>
  <c r="L6" i="27"/>
  <c r="L7" i="27"/>
  <c r="L43" i="27" s="1"/>
  <c r="L44" i="27" s="1"/>
  <c r="L8" i="27"/>
  <c r="L9" i="27"/>
  <c r="L10" i="27"/>
  <c r="L11" i="27"/>
  <c r="L12" i="27"/>
  <c r="L13" i="27"/>
  <c r="L14" i="27"/>
  <c r="L15" i="27"/>
  <c r="L16" i="27"/>
  <c r="L17" i="27"/>
  <c r="L18" i="27"/>
  <c r="L19" i="27"/>
  <c r="L20" i="27"/>
  <c r="L21" i="27"/>
  <c r="L22" i="27"/>
  <c r="L23" i="27"/>
  <c r="L24" i="27"/>
  <c r="L25" i="27"/>
  <c r="L26" i="27"/>
  <c r="L27" i="27"/>
  <c r="L28" i="27"/>
  <c r="L29" i="27"/>
  <c r="L30" i="27"/>
  <c r="L31" i="27"/>
  <c r="L32" i="27"/>
  <c r="L33" i="27"/>
  <c r="L34" i="27"/>
  <c r="L35" i="27"/>
  <c r="L36" i="27"/>
  <c r="L37" i="27"/>
  <c r="L38" i="27"/>
  <c r="L39" i="27"/>
  <c r="L4" i="27"/>
  <c r="L3" i="27"/>
  <c r="E410" i="26"/>
  <c r="E406" i="26"/>
  <c r="E405" i="26"/>
  <c r="E655" i="26"/>
  <c r="E404" i="26"/>
  <c r="E264" i="26"/>
  <c r="E530" i="26"/>
  <c r="E621" i="26"/>
  <c r="E573" i="26"/>
  <c r="E557" i="26"/>
  <c r="E263" i="26"/>
  <c r="E403" i="26"/>
  <c r="E634" i="26"/>
  <c r="E402" i="26"/>
  <c r="E529" i="26"/>
  <c r="E262" i="26"/>
  <c r="E261" i="26"/>
  <c r="E260" i="26"/>
  <c r="E401" i="26"/>
  <c r="E259" i="26"/>
  <c r="E258" i="26"/>
  <c r="E468" i="26"/>
  <c r="E257" i="26"/>
  <c r="E256" i="26"/>
  <c r="E255" i="26"/>
  <c r="E254" i="26"/>
  <c r="E253" i="26"/>
  <c r="E252" i="26"/>
  <c r="E251" i="26"/>
  <c r="E400" i="26"/>
  <c r="E467" i="26"/>
  <c r="E528" i="26"/>
  <c r="E574" i="26"/>
  <c r="E559" i="26"/>
  <c r="E466" i="26"/>
  <c r="E527" i="26"/>
  <c r="E250" i="26"/>
  <c r="E526" i="26"/>
  <c r="E249" i="26"/>
  <c r="E409" i="26"/>
  <c r="E248" i="26"/>
  <c r="E556" i="26"/>
  <c r="E525" i="26"/>
  <c r="E247" i="26"/>
  <c r="E246" i="26"/>
  <c r="E524" i="26"/>
  <c r="E245" i="26"/>
  <c r="E244" i="26"/>
  <c r="E399" i="26"/>
  <c r="E243" i="26"/>
  <c r="E555" i="26"/>
  <c r="E242" i="26"/>
  <c r="E241" i="26"/>
  <c r="E240" i="26"/>
  <c r="E239" i="26"/>
  <c r="E238" i="26"/>
  <c r="E523" i="26"/>
  <c r="E237" i="26"/>
  <c r="E311" i="26"/>
  <c r="E522" i="26"/>
  <c r="E236" i="26"/>
  <c r="E310" i="26"/>
  <c r="E235" i="26"/>
  <c r="E521" i="26"/>
  <c r="E520" i="26"/>
  <c r="E519" i="26"/>
  <c r="E572" i="26"/>
  <c r="E494" i="26"/>
  <c r="E633" i="26"/>
  <c r="E571" i="26"/>
  <c r="E398" i="26"/>
  <c r="E234" i="26"/>
  <c r="E474" i="26"/>
  <c r="E493" i="26"/>
  <c r="E465" i="26"/>
  <c r="E397" i="26"/>
  <c r="E570" i="26"/>
  <c r="E518" i="26"/>
  <c r="E517" i="26"/>
  <c r="E569" i="26"/>
  <c r="E568" i="26"/>
  <c r="E464" i="26"/>
  <c r="E567" i="26"/>
  <c r="E396" i="26"/>
  <c r="E395" i="26"/>
  <c r="E394" i="26"/>
  <c r="E620" i="26"/>
  <c r="E516" i="26"/>
  <c r="E619" i="26"/>
  <c r="E233" i="26"/>
  <c r="E393" i="26"/>
  <c r="E515" i="26"/>
  <c r="E232" i="26"/>
  <c r="E309" i="26"/>
  <c r="E554" i="26"/>
  <c r="E231" i="26"/>
  <c r="E230" i="26"/>
  <c r="E229" i="26"/>
  <c r="E228" i="26"/>
  <c r="E632" i="26"/>
  <c r="E514" i="26"/>
  <c r="E392" i="26"/>
  <c r="E566" i="26"/>
  <c r="E513" i="26"/>
  <c r="E654" i="26"/>
  <c r="E553" i="26"/>
  <c r="E512" i="26"/>
  <c r="E552" i="26"/>
  <c r="E511" i="26"/>
  <c r="E463" i="26"/>
  <c r="E227" i="26"/>
  <c r="E226" i="26"/>
  <c r="E391" i="26"/>
  <c r="E462" i="26"/>
  <c r="E461" i="26"/>
  <c r="E618" i="26"/>
  <c r="E408" i="26"/>
  <c r="E623" i="26"/>
  <c r="E558" i="26"/>
  <c r="E531" i="26"/>
  <c r="E270" i="26"/>
  <c r="E225" i="26"/>
  <c r="E565" i="26"/>
  <c r="E308" i="26"/>
  <c r="E510" i="26"/>
  <c r="E224" i="26"/>
  <c r="E653" i="26"/>
  <c r="E223" i="26"/>
  <c r="E551" i="26"/>
  <c r="E222" i="26"/>
  <c r="E475" i="26"/>
  <c r="E550" i="26"/>
  <c r="E460" i="26"/>
  <c r="E549" i="26"/>
  <c r="E390" i="26"/>
  <c r="E221" i="26"/>
  <c r="E564" i="26"/>
  <c r="E220" i="26"/>
  <c r="E389" i="26"/>
  <c r="E219" i="26"/>
  <c r="E459" i="26"/>
  <c r="E388" i="26"/>
  <c r="E218" i="26"/>
  <c r="E548" i="26"/>
  <c r="E458" i="26"/>
  <c r="E217" i="26"/>
  <c r="E216" i="26"/>
  <c r="E457" i="26"/>
  <c r="E456" i="26"/>
  <c r="E455" i="26"/>
  <c r="E215" i="26"/>
  <c r="E214" i="26"/>
  <c r="E631" i="26"/>
  <c r="E387" i="26"/>
  <c r="E547" i="26"/>
  <c r="E509" i="26"/>
  <c r="E213" i="26"/>
  <c r="E652" i="26"/>
  <c r="E454" i="26"/>
  <c r="E386" i="26"/>
  <c r="E212" i="26"/>
  <c r="E385" i="26"/>
  <c r="E384" i="26"/>
  <c r="E211" i="26"/>
  <c r="E210" i="26"/>
  <c r="E617" i="26"/>
  <c r="E383" i="26"/>
  <c r="E209" i="26"/>
  <c r="E453" i="26"/>
  <c r="E307" i="26"/>
  <c r="E616" i="26"/>
  <c r="E508" i="26"/>
  <c r="E208" i="26"/>
  <c r="E382" i="26"/>
  <c r="E207" i="26"/>
  <c r="E206" i="26"/>
  <c r="E507" i="26"/>
  <c r="E506" i="26"/>
  <c r="E452" i="26"/>
  <c r="E505" i="26"/>
  <c r="E504" i="26"/>
  <c r="E381" i="26"/>
  <c r="E563" i="26"/>
  <c r="E562" i="26"/>
  <c r="E561" i="26"/>
  <c r="E451" i="26"/>
  <c r="E205" i="26"/>
  <c r="E306" i="26"/>
  <c r="E380" i="26"/>
  <c r="E379" i="26"/>
  <c r="E503" i="26"/>
  <c r="E450" i="26"/>
  <c r="E502" i="26"/>
  <c r="E560" i="26"/>
  <c r="E204" i="26"/>
  <c r="E378" i="26"/>
  <c r="E651" i="26"/>
  <c r="E305" i="26"/>
  <c r="E449" i="26"/>
  <c r="E203" i="26"/>
  <c r="E448" i="26"/>
  <c r="E447" i="26"/>
  <c r="E501" i="26"/>
  <c r="E446" i="26"/>
  <c r="E445" i="26"/>
  <c r="E202" i="26"/>
  <c r="E201" i="26"/>
  <c r="E200" i="26"/>
  <c r="E199" i="26"/>
  <c r="E198" i="26"/>
  <c r="E500" i="26"/>
  <c r="E444" i="26"/>
  <c r="E650" i="26"/>
  <c r="E499" i="26"/>
  <c r="E377" i="26"/>
  <c r="E443" i="26"/>
  <c r="E649" i="26"/>
  <c r="E197" i="26"/>
  <c r="E196" i="26"/>
  <c r="E195" i="26"/>
  <c r="E194" i="26"/>
  <c r="E498" i="26"/>
  <c r="E376" i="26"/>
  <c r="E375" i="26"/>
  <c r="E374" i="26"/>
  <c r="E373" i="26"/>
  <c r="E372" i="26"/>
  <c r="E497" i="26"/>
  <c r="E496" i="26"/>
  <c r="E492" i="26"/>
  <c r="E407" i="26"/>
  <c r="E269" i="26"/>
  <c r="E268" i="26"/>
  <c r="E312" i="26"/>
  <c r="E615" i="26"/>
  <c r="E193" i="26"/>
  <c r="E371" i="26"/>
  <c r="E192" i="26"/>
  <c r="E622" i="26"/>
  <c r="E191" i="26"/>
  <c r="E614" i="26"/>
  <c r="E613" i="26"/>
  <c r="E612" i="26"/>
  <c r="E190" i="26"/>
  <c r="E189" i="26"/>
  <c r="E188" i="26"/>
  <c r="E611" i="26"/>
  <c r="E304" i="26"/>
  <c r="E187" i="26"/>
  <c r="E610" i="26"/>
  <c r="E609" i="26"/>
  <c r="E608" i="26"/>
  <c r="E186" i="26"/>
  <c r="E546" i="26"/>
  <c r="E185" i="26"/>
  <c r="E370" i="26"/>
  <c r="E369" i="26"/>
  <c r="E184" i="26"/>
  <c r="E183" i="26"/>
  <c r="E182" i="26"/>
  <c r="E181" i="26"/>
  <c r="E180" i="26"/>
  <c r="E179" i="26"/>
  <c r="E303" i="26"/>
  <c r="E368" i="26"/>
  <c r="E607" i="26"/>
  <c r="E367" i="26"/>
  <c r="E442" i="26"/>
  <c r="E606" i="26"/>
  <c r="E178" i="26"/>
  <c r="E441" i="26"/>
  <c r="E177" i="26"/>
  <c r="E176" i="26"/>
  <c r="E605" i="26"/>
  <c r="E175" i="26"/>
  <c r="E440" i="26"/>
  <c r="E439" i="26"/>
  <c r="E604" i="26"/>
  <c r="E438" i="26"/>
  <c r="E174" i="26"/>
  <c r="E173" i="26"/>
  <c r="E366" i="26"/>
  <c r="E302" i="26"/>
  <c r="E603" i="26"/>
  <c r="E491" i="26"/>
  <c r="E437" i="26"/>
  <c r="E172" i="26"/>
  <c r="E602" i="26"/>
  <c r="E365" i="26"/>
  <c r="E364" i="26"/>
  <c r="E363" i="26"/>
  <c r="E362" i="26"/>
  <c r="E545" i="26"/>
  <c r="E361" i="26"/>
  <c r="E360" i="26"/>
  <c r="E359" i="26"/>
  <c r="E358" i="26"/>
  <c r="E357" i="26"/>
  <c r="E473" i="26"/>
  <c r="E171" i="26"/>
  <c r="E601" i="26"/>
  <c r="E170" i="26"/>
  <c r="E169" i="26"/>
  <c r="E301" i="26"/>
  <c r="E356" i="26"/>
  <c r="E600" i="26"/>
  <c r="E168" i="26"/>
  <c r="E167" i="26"/>
  <c r="E599" i="26"/>
  <c r="E598" i="26"/>
  <c r="E355" i="26"/>
  <c r="E300" i="26"/>
  <c r="E647" i="26"/>
  <c r="E299" i="26"/>
  <c r="E298" i="26"/>
  <c r="E597" i="26"/>
  <c r="E166" i="26"/>
  <c r="E165" i="26"/>
  <c r="E164" i="26"/>
  <c r="E163" i="26"/>
  <c r="E162" i="26"/>
  <c r="E354" i="26"/>
  <c r="E353" i="26"/>
  <c r="E161" i="26"/>
  <c r="E160" i="26"/>
  <c r="E596" i="26"/>
  <c r="E436" i="26"/>
  <c r="E595" i="26"/>
  <c r="E435" i="26"/>
  <c r="E352" i="26"/>
  <c r="E351" i="26"/>
  <c r="E472" i="26"/>
  <c r="E297" i="26"/>
  <c r="E646" i="26"/>
  <c r="E471" i="26"/>
  <c r="E159" i="26"/>
  <c r="E470" i="26"/>
  <c r="E350" i="26"/>
  <c r="E158" i="26"/>
  <c r="E594" i="26"/>
  <c r="E349" i="26"/>
  <c r="E157" i="26"/>
  <c r="E156" i="26"/>
  <c r="E348" i="26"/>
  <c r="E155" i="26"/>
  <c r="E154" i="26"/>
  <c r="E347" i="26"/>
  <c r="E544" i="26"/>
  <c r="E593" i="26"/>
  <c r="E153" i="26"/>
  <c r="E630" i="26"/>
  <c r="E346" i="26"/>
  <c r="E152" i="26"/>
  <c r="E345" i="26"/>
  <c r="E592" i="26"/>
  <c r="E151" i="26"/>
  <c r="E296" i="26"/>
  <c r="E344" i="26"/>
  <c r="E150" i="26"/>
  <c r="E343" i="26"/>
  <c r="E434" i="26"/>
  <c r="E469" i="26"/>
  <c r="E495" i="26"/>
  <c r="E267" i="26"/>
  <c r="E266" i="26"/>
  <c r="E265" i="26"/>
  <c r="E629" i="26"/>
  <c r="E149" i="26"/>
  <c r="E148" i="26"/>
  <c r="E147" i="26"/>
  <c r="E342" i="26"/>
  <c r="E591" i="26"/>
  <c r="E590" i="26"/>
  <c r="E341" i="26"/>
  <c r="E340" i="26"/>
  <c r="E543" i="26"/>
  <c r="E339" i="26"/>
  <c r="E338" i="26"/>
  <c r="E337" i="26"/>
  <c r="E645" i="26"/>
  <c r="E146" i="26"/>
  <c r="E145" i="26"/>
  <c r="E589" i="26"/>
  <c r="E336" i="26"/>
  <c r="E144" i="26"/>
  <c r="E143" i="26"/>
  <c r="E644" i="26"/>
  <c r="E142" i="26"/>
  <c r="E141" i="26"/>
  <c r="E140" i="26"/>
  <c r="E295" i="26"/>
  <c r="E139" i="26"/>
  <c r="E294" i="26"/>
  <c r="E138" i="26"/>
  <c r="E588" i="26"/>
  <c r="E137" i="26"/>
  <c r="E587" i="26"/>
  <c r="E586" i="26"/>
  <c r="E585" i="26"/>
  <c r="E628" i="26"/>
  <c r="E136" i="26"/>
  <c r="E135" i="26"/>
  <c r="E134" i="26"/>
  <c r="E133" i="26"/>
  <c r="E132" i="26"/>
  <c r="E131" i="26"/>
  <c r="E130" i="26"/>
  <c r="E433" i="26"/>
  <c r="E432" i="26"/>
  <c r="E335" i="26"/>
  <c r="E334" i="26"/>
  <c r="E431" i="26"/>
  <c r="E584" i="26"/>
  <c r="E129" i="26"/>
  <c r="E333" i="26"/>
  <c r="E430" i="26"/>
  <c r="E293" i="26"/>
  <c r="E292" i="26"/>
  <c r="E291" i="26"/>
  <c r="E583" i="26"/>
  <c r="E128" i="26"/>
  <c r="E127" i="26"/>
  <c r="E126" i="26"/>
  <c r="E125" i="26"/>
  <c r="E124" i="26"/>
  <c r="E123" i="26"/>
  <c r="E627" i="26"/>
  <c r="E626" i="26"/>
  <c r="E625" i="26"/>
  <c r="E582" i="26"/>
  <c r="E332" i="26"/>
  <c r="E122" i="26"/>
  <c r="E121" i="26"/>
  <c r="E120" i="26"/>
  <c r="E542" i="26"/>
  <c r="E119" i="26"/>
  <c r="E118" i="26"/>
  <c r="E331" i="26"/>
  <c r="E117" i="26"/>
  <c r="E116" i="26"/>
  <c r="E115" i="26"/>
  <c r="E114" i="26"/>
  <c r="E541" i="26"/>
  <c r="E330" i="26"/>
  <c r="E290" i="26"/>
  <c r="E113" i="26"/>
  <c r="E112" i="26"/>
  <c r="E111" i="26"/>
  <c r="E110" i="26"/>
  <c r="E329" i="26"/>
  <c r="E109" i="26"/>
  <c r="E429" i="26"/>
  <c r="E540" i="26"/>
  <c r="E428" i="26"/>
  <c r="E328" i="26"/>
  <c r="E108" i="26"/>
  <c r="E107" i="26"/>
  <c r="E106" i="26"/>
  <c r="E581" i="26"/>
  <c r="E289" i="26"/>
  <c r="E105" i="26"/>
  <c r="E104" i="26"/>
  <c r="E103" i="26"/>
  <c r="E102" i="26"/>
  <c r="E580" i="26"/>
  <c r="E288" i="26"/>
  <c r="E643" i="26"/>
  <c r="E287" i="26"/>
  <c r="E286" i="26"/>
  <c r="E285" i="26"/>
  <c r="E284" i="26"/>
  <c r="E283" i="26"/>
  <c r="E279" i="26"/>
  <c r="E323" i="26"/>
  <c r="E53" i="26"/>
  <c r="E537" i="26"/>
  <c r="E278" i="26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100" i="4"/>
  <c r="B101" i="4"/>
  <c r="B102" i="4"/>
  <c r="B103" i="4"/>
  <c r="B104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530" i="4"/>
  <c r="B531" i="4"/>
  <c r="B532" i="4"/>
  <c r="B533" i="4"/>
  <c r="B534" i="4"/>
  <c r="B620" i="4"/>
  <c r="B621" i="4"/>
  <c r="B622" i="4"/>
  <c r="B623" i="4"/>
  <c r="B624" i="4"/>
  <c r="B291" i="4"/>
  <c r="B292" i="4"/>
  <c r="B293" i="4"/>
  <c r="B294" i="4"/>
  <c r="B421" i="4"/>
  <c r="B422" i="4"/>
  <c r="B423" i="4"/>
  <c r="B424" i="4"/>
  <c r="B425" i="4"/>
  <c r="B426" i="4"/>
  <c r="B535" i="4"/>
  <c r="B536" i="4"/>
  <c r="B537" i="4"/>
  <c r="B538" i="4"/>
  <c r="B539" i="4"/>
  <c r="B540" i="4"/>
  <c r="B625" i="4"/>
  <c r="B626" i="4"/>
  <c r="B627" i="4"/>
  <c r="B656" i="4"/>
  <c r="B657" i="4"/>
  <c r="B658" i="4"/>
  <c r="B659" i="4"/>
  <c r="B660" i="4"/>
  <c r="B295" i="4"/>
  <c r="B427" i="4"/>
  <c r="B541" i="4"/>
  <c r="B542" i="4"/>
  <c r="B628" i="4"/>
  <c r="B543" i="4"/>
  <c r="B544" i="4"/>
  <c r="B629" i="4"/>
  <c r="B661" i="4"/>
  <c r="B296" i="4"/>
  <c r="B297" i="4"/>
  <c r="B298" i="4"/>
  <c r="B428" i="4"/>
  <c r="B429" i="4"/>
  <c r="B430" i="4"/>
  <c r="B431" i="4"/>
  <c r="B545" i="4"/>
  <c r="B299" i="4"/>
  <c r="B686" i="25"/>
  <c r="B685" i="25"/>
  <c r="B684" i="25"/>
  <c r="B681" i="25"/>
  <c r="B680" i="25"/>
  <c r="B679" i="25"/>
  <c r="B678" i="25"/>
  <c r="B677" i="25"/>
  <c r="B676" i="25"/>
  <c r="B675" i="25"/>
  <c r="B674" i="25"/>
  <c r="B673" i="25"/>
  <c r="B672" i="25"/>
  <c r="B671" i="25"/>
  <c r="B670" i="25"/>
  <c r="B669" i="25"/>
  <c r="B668" i="25"/>
  <c r="B667" i="25"/>
  <c r="B666" i="25"/>
  <c r="B665" i="25"/>
  <c r="B664" i="25"/>
  <c r="B663" i="25"/>
  <c r="B662" i="25"/>
  <c r="B661" i="25"/>
  <c r="B660" i="25"/>
  <c r="B659" i="25"/>
  <c r="B658" i="25"/>
  <c r="B657" i="25"/>
  <c r="B656" i="25"/>
  <c r="B655" i="25"/>
  <c r="B654" i="25"/>
  <c r="B653" i="25"/>
  <c r="B652" i="25"/>
  <c r="B651" i="25"/>
  <c r="B650" i="25"/>
  <c r="B649" i="25"/>
  <c r="B648" i="25"/>
  <c r="B647" i="25"/>
  <c r="B646" i="25"/>
  <c r="B645" i="25"/>
  <c r="B644" i="25"/>
  <c r="B643" i="25"/>
  <c r="B642" i="25"/>
  <c r="B641" i="25"/>
  <c r="B640" i="25"/>
  <c r="B639" i="25"/>
  <c r="B638" i="25"/>
  <c r="B637" i="25"/>
  <c r="B636" i="25"/>
  <c r="B635" i="25"/>
  <c r="B634" i="25"/>
  <c r="B633" i="25"/>
  <c r="B632" i="25"/>
  <c r="B631" i="25"/>
  <c r="B630" i="25"/>
  <c r="B629" i="25"/>
  <c r="B628" i="25"/>
  <c r="B627" i="25"/>
  <c r="B626" i="25"/>
  <c r="B625" i="25"/>
  <c r="B624" i="25"/>
  <c r="B623" i="25"/>
  <c r="B622" i="25"/>
  <c r="B621" i="25"/>
  <c r="B620" i="25"/>
  <c r="B619" i="25"/>
  <c r="B618" i="25"/>
  <c r="B617" i="25"/>
  <c r="B616" i="25"/>
  <c r="B615" i="25"/>
  <c r="B614" i="25"/>
  <c r="B613" i="25"/>
  <c r="B612" i="25"/>
  <c r="B611" i="25"/>
  <c r="B610" i="25"/>
  <c r="B609" i="25"/>
  <c r="B608" i="25"/>
  <c r="B607" i="25"/>
  <c r="B606" i="25"/>
  <c r="B605" i="25"/>
  <c r="B604" i="25"/>
  <c r="B603" i="25"/>
  <c r="B602" i="25"/>
  <c r="B601" i="25"/>
  <c r="B600" i="25"/>
  <c r="B599" i="25"/>
  <c r="B598" i="25"/>
  <c r="B597" i="25"/>
  <c r="B595" i="25"/>
  <c r="B594" i="25"/>
  <c r="B593" i="25"/>
  <c r="B592" i="25"/>
  <c r="B591" i="25"/>
  <c r="B590" i="25"/>
  <c r="B589" i="25"/>
  <c r="B588" i="25"/>
  <c r="B587" i="25"/>
  <c r="B586" i="25"/>
  <c r="B585" i="25"/>
  <c r="B584" i="25"/>
  <c r="B583" i="25"/>
  <c r="B582" i="25"/>
  <c r="B581" i="25"/>
  <c r="B580" i="25"/>
  <c r="B579" i="25"/>
  <c r="B578" i="25"/>
  <c r="B577" i="25"/>
  <c r="B576" i="25"/>
  <c r="B575" i="25"/>
  <c r="B574" i="25"/>
  <c r="B573" i="25"/>
  <c r="B572" i="25"/>
  <c r="B571" i="25"/>
  <c r="B570" i="25"/>
  <c r="B569" i="25"/>
  <c r="B568" i="25"/>
  <c r="B567" i="25"/>
  <c r="B566" i="25"/>
  <c r="B565" i="25"/>
  <c r="B564" i="25"/>
  <c r="B563" i="25"/>
  <c r="B562" i="25"/>
  <c r="B561" i="25"/>
  <c r="B560" i="25"/>
  <c r="B559" i="25"/>
  <c r="B558" i="25"/>
  <c r="B557" i="25"/>
  <c r="B556" i="25"/>
  <c r="B555" i="25"/>
  <c r="B554" i="25"/>
  <c r="B553" i="25"/>
  <c r="B552" i="25"/>
  <c r="B551" i="25"/>
  <c r="B550" i="25"/>
  <c r="B549" i="25"/>
  <c r="B548" i="25"/>
  <c r="B547" i="25"/>
  <c r="B546" i="25"/>
  <c r="B545" i="25"/>
  <c r="B544" i="25"/>
  <c r="B543" i="25"/>
  <c r="B542" i="25"/>
  <c r="B541" i="25"/>
  <c r="B540" i="25"/>
  <c r="B539" i="25"/>
  <c r="B538" i="25"/>
  <c r="B537" i="25"/>
  <c r="B536" i="25"/>
  <c r="B535" i="25"/>
  <c r="B534" i="25"/>
  <c r="B533" i="25"/>
  <c r="B532" i="25"/>
  <c r="B531" i="25"/>
  <c r="B530" i="25"/>
  <c r="B529" i="25"/>
  <c r="B528" i="25"/>
  <c r="B527" i="25"/>
  <c r="B526" i="25"/>
  <c r="B525" i="25"/>
  <c r="B524" i="25"/>
  <c r="B523" i="25"/>
  <c r="B522" i="25"/>
  <c r="B521" i="25"/>
  <c r="B520" i="25"/>
  <c r="B519" i="25"/>
  <c r="B518" i="25"/>
  <c r="B516" i="25"/>
  <c r="B515" i="25"/>
  <c r="B514" i="25"/>
  <c r="B513" i="25"/>
  <c r="B512" i="25"/>
  <c r="B511" i="25"/>
  <c r="B510" i="25"/>
  <c r="B509" i="25"/>
  <c r="B508" i="25"/>
  <c r="B507" i="25"/>
  <c r="B506" i="25"/>
  <c r="B505" i="25"/>
  <c r="B504" i="25"/>
  <c r="B503" i="25"/>
  <c r="B502" i="25"/>
  <c r="B501" i="25"/>
  <c r="B500" i="25"/>
  <c r="B499" i="25"/>
  <c r="B498" i="25"/>
  <c r="B497" i="25"/>
  <c r="B496" i="25"/>
  <c r="B495" i="25"/>
  <c r="B494" i="25"/>
  <c r="B493" i="25"/>
  <c r="B492" i="25"/>
  <c r="B491" i="25"/>
  <c r="B490" i="25"/>
  <c r="B489" i="25"/>
  <c r="B488" i="25"/>
  <c r="B487" i="25"/>
  <c r="B486" i="25"/>
  <c r="B485" i="25"/>
  <c r="B484" i="25"/>
  <c r="B483" i="25"/>
  <c r="B482" i="25"/>
  <c r="B481" i="25"/>
  <c r="B480" i="25"/>
  <c r="B479" i="25"/>
  <c r="B478" i="25"/>
  <c r="B477" i="25"/>
  <c r="B476" i="25"/>
  <c r="B475" i="25"/>
  <c r="B474" i="25"/>
  <c r="B473" i="25"/>
  <c r="B472" i="25"/>
  <c r="B471" i="25"/>
  <c r="B470" i="25"/>
  <c r="B469" i="25"/>
  <c r="B468" i="25"/>
  <c r="B467" i="25"/>
  <c r="B466" i="25"/>
  <c r="B465" i="25"/>
  <c r="B464" i="25"/>
  <c r="B463" i="25"/>
  <c r="B462" i="25"/>
  <c r="B461" i="25"/>
  <c r="B460" i="25"/>
  <c r="B459" i="25"/>
  <c r="B458" i="25"/>
  <c r="B457" i="25"/>
  <c r="B456" i="25"/>
  <c r="B455" i="25"/>
  <c r="B454" i="25"/>
  <c r="B453" i="25"/>
  <c r="B452" i="25"/>
  <c r="B451" i="25"/>
  <c r="B450" i="25"/>
  <c r="B449" i="25"/>
  <c r="B448" i="25"/>
  <c r="B447" i="25"/>
  <c r="B446" i="25"/>
  <c r="B445" i="25"/>
  <c r="B444" i="25"/>
  <c r="B443" i="25"/>
  <c r="B442" i="25"/>
  <c r="B441" i="25"/>
  <c r="B440" i="25"/>
  <c r="B439" i="25"/>
  <c r="B438" i="25"/>
  <c r="B437" i="25"/>
  <c r="B436" i="25"/>
  <c r="B435" i="25"/>
  <c r="B434" i="25"/>
  <c r="B433" i="25"/>
  <c r="B432" i="25"/>
  <c r="B431" i="25"/>
  <c r="B430" i="25"/>
  <c r="B429" i="25"/>
  <c r="B428" i="25"/>
  <c r="B427" i="25"/>
  <c r="B426" i="25"/>
  <c r="B425" i="25"/>
  <c r="B424" i="25"/>
  <c r="B423" i="25"/>
  <c r="B422" i="25"/>
  <c r="B421" i="25"/>
  <c r="B420" i="25"/>
  <c r="B419" i="25"/>
  <c r="B418" i="25"/>
  <c r="B417" i="25"/>
  <c r="B416" i="25"/>
  <c r="B415" i="25"/>
  <c r="B414" i="25"/>
  <c r="B413" i="25"/>
  <c r="B412" i="25"/>
  <c r="B411" i="25"/>
  <c r="B410" i="25"/>
  <c r="B409" i="25"/>
  <c r="B408" i="25"/>
  <c r="B407" i="25"/>
  <c r="B406" i="25"/>
  <c r="B405" i="25"/>
  <c r="B404" i="25"/>
  <c r="B403" i="25"/>
  <c r="B402" i="25"/>
  <c r="B401" i="25"/>
  <c r="B400" i="25"/>
  <c r="B399" i="25"/>
  <c r="B398" i="25"/>
  <c r="B397" i="25"/>
  <c r="B396" i="25"/>
  <c r="B395" i="25"/>
  <c r="B394" i="25"/>
  <c r="B393" i="25"/>
  <c r="B392" i="25"/>
  <c r="B391" i="25"/>
  <c r="B390" i="25"/>
  <c r="B389" i="25"/>
  <c r="B388" i="25"/>
  <c r="B387" i="25"/>
  <c r="B386" i="25"/>
  <c r="K43" i="27"/>
  <c r="K42" i="27"/>
  <c r="K44" i="27" l="1"/>
</calcChain>
</file>

<file path=xl/sharedStrings.xml><?xml version="1.0" encoding="utf-8"?>
<sst xmlns="http://schemas.openxmlformats.org/spreadsheetml/2006/main" count="71286" uniqueCount="4029">
  <si>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</si>
  <si>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</si>
  <si>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</si>
  <si>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</si>
  <si>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</si>
  <si>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</si>
  <si>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</si>
  <si>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</si>
  <si>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</si>
  <si>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</si>
  <si>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</si>
  <si>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</si>
  <si>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</si>
  <si>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</si>
  <si>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</si>
  <si>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</si>
  <si>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</si>
  <si>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</si>
  <si>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</si>
  <si>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</si>
  <si>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</si>
  <si>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</si>
  <si>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</si>
  <si>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</si>
  <si>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utk0579091</t>
  </si>
  <si>
    <t>ศธ 0579.09-61-0001</t>
  </si>
  <si>
    <t>พัฒนาสมรรถนะบุคลากรด้านงานวิจัย</t>
  </si>
  <si>
    <t>การวิจัยและพัฒนานวัตกรรม</t>
  </si>
  <si>
    <t>ด้านการสร้างความสามารถในการแข่งขัน</t>
  </si>
  <si>
    <t>ประเทศไทยมีขีดความสามารถของเทคโนโลยีฐานทั้ง 4 ด้านทัดเทียมประเทศที่ก้าวหน้าในเอเชีย</t>
  </si>
  <si>
    <t>18 กันยายน 2562 เวลา 10:27</t>
  </si>
  <si>
    <t>อนุมัติแล้ว</t>
  </si>
  <si>
    <t>เมษายน 2561</t>
  </si>
  <si>
    <t>พฤษภาคม 2561</t>
  </si>
  <si>
    <t>สภาบันวิจัยและพัฒนา</t>
  </si>
  <si>
    <t>มหาวิทยาลัยเทคโนโลยีราชมงคลกรุงเทพ</t>
  </si>
  <si>
    <t>กระทรวงการอุดมศึกษา วิทยาศาสตร์ วิจัยและนวัตกรรม</t>
  </si>
  <si>
    <t>rmutt057802011</t>
  </si>
  <si>
    <t>ศธ0578.02-61-0024</t>
  </si>
  <si>
    <t>การประยุกต์ชุดกิจกรรมเพื่อสร้างนิสัยอุตสาหกรรมสู่การปฏิบัติ</t>
  </si>
  <si>
    <t>9 มกราคม 2563 เวลา 10:01</t>
  </si>
  <si>
    <t>ตุลาคม 2560</t>
  </si>
  <si>
    <t>กันยายน 2561</t>
  </si>
  <si>
    <t>คณะครุศาสตร์อุตสาหกรรม</t>
  </si>
  <si>
    <t>มหาวิทยาลัยเทคโนโลยีราชมงคลธัญบุรี</t>
  </si>
  <si>
    <t>ศธ0578.02-61-0031</t>
  </si>
  <si>
    <t>การพัฒนารูปแบบการเรียนรู้ โดยใช้เทคนิค pair programming แบบร่วมมือ ที่ส่งผลต่อผลสัมฤทธิ์ทางการเรียนของนักศึกษา ระดับปริญญาตรี</t>
  </si>
  <si>
    <t>ด้านการพัฒนาและเสริมสร้างศักยภาพทรัพยากรมนุษย์</t>
  </si>
  <si>
    <t>9 มกราคม 2563 เวลา 9:57</t>
  </si>
  <si>
    <t>ศธ0578.02-61-0032</t>
  </si>
  <si>
    <t>การศึกษาความพึงพอใจของสถานประกอบการที่มีต่อนักศึกษาฝึกประสบการณ์วิชาชีพสาขาอุตสาหกรรมการผลิต คณะครุศาสตร์อุตสาหกรรม มหาวิทยาลัยเทคโนโลยีราชมงคลธัญบุรี</t>
  </si>
  <si>
    <t>9 มกราคม 2563 เวลา 9:35</t>
  </si>
  <si>
    <t>ศธ0578.02-61-0035</t>
  </si>
  <si>
    <t>โครงการประชุมวิชาการนวัตกรรมเพื่อการเรียนรู้ และสิ่งประดิษฐ์ ครั้งที่ 2 ประจำปี 2561   (The 2nd  Innovation for learning  and Invention 2018  (ILI  2018))</t>
  </si>
  <si>
    <t>ด้านสังคม</t>
  </si>
  <si>
    <t>8 มกราคม 2563 เวลา 15:32</t>
  </si>
  <si>
    <t>กรกฎาคม 2560</t>
  </si>
  <si>
    <t>กรกฎาคม 2561</t>
  </si>
  <si>
    <t>ศธ0578.02-61-0036</t>
  </si>
  <si>
    <t>Lifting and moving patients device with a weight scale</t>
  </si>
  <si>
    <t>9 มกราคม 2563 เวลา 9:49</t>
  </si>
  <si>
    <t>ศธ0578.02-61-0038</t>
  </si>
  <si>
    <t>การศึกษาอิทธิพลแก๊สคลุมการเชื่อมฟลักซ์คอร์สำหรับงานเชื่อมเหล็กกล้าโครงสร้างอาคาร</t>
  </si>
  <si>
    <t>9 มกราคม 2563 เวลา 11:34</t>
  </si>
  <si>
    <t>ศธ0578.02-61-0051</t>
  </si>
  <si>
    <t>โครงการพัฒนาห้องปฏิบัติการให้ได้มาตรฐาน หน่วยวิจัยแม่เหล็กไฟฟ้าประยุกต์เพื่อการพยากรณ์   และการสื่อสารชาญฉลาด</t>
  </si>
  <si>
    <t>8 มกราคม 2563 เวลา 11:10</t>
  </si>
  <si>
    <t>ศธ0578.02-61-0053</t>
  </si>
  <si>
    <t>การถ่ายทอดการทำชุดอัดก้อนวัสดุปลูกจากขุยมะพร้าว</t>
  </si>
  <si>
    <t>ด้านทรัพยากรธรรมชาติและสิ่งแวดล้อม</t>
  </si>
  <si>
    <t>20 มกราคม 2563 เวลา 15:22</t>
  </si>
  <si>
    <t>พฤษภาคม 2560</t>
  </si>
  <si>
    <t>ศธ0578.02-61-0058</t>
  </si>
  <si>
    <t>การถ่ายทอดการทำชั้นวางของจากเศษฟางที่เหลือใช้ด้วยเทคนิคการเคลือบเรซิน</t>
  </si>
  <si>
    <t>20 มกราคม 2563 เวลา 16:07</t>
  </si>
  <si>
    <t>ศธ0578.02-61-0069</t>
  </si>
  <si>
    <t>โครงการปรับปรุงและพัฒนาระบบคอนโทรลอัลกอริทึมที่ใช้ในเพนดูลัมผกผัน</t>
  </si>
  <si>
    <t>9 มกราคม 2563 เวลา 16:43</t>
  </si>
  <si>
    <t>ศธ0578.02-61-0071</t>
  </si>
  <si>
    <t>ชุดยกและเคลื่อนย้ายผู้ป่วยแบบชั่งนำหนัก</t>
  </si>
  <si>
    <t>15 มกราคม 2563 เวลา 13:58</t>
  </si>
  <si>
    <t>rmutt0578081</t>
  </si>
  <si>
    <t>ศธ0578.08-61-0105</t>
  </si>
  <si>
    <t>การผลิตไบโอดีเซลจากน้ำมันปาล์มด้วยปฏิกิริยาทรานส์ เอสเทอริฟิเคชันในเครื่องปฏิกรณ์แบบจานหมุน</t>
  </si>
  <si>
    <t>8 พฤศจิกายน 2562 เวลา 10:09</t>
  </si>
  <si>
    <t>คณะวิศวกรรมศาสตร์</t>
  </si>
  <si>
    <t>moex0021</t>
  </si>
  <si>
    <t>x002-61-0004</t>
  </si>
  <si>
    <t>โครงการพัฒนาศูนย์ความเป็นเลิศด้านนวัตกรรมทางเคมี</t>
  </si>
  <si>
    <t>ด้านเศรษฐกิจ</t>
  </si>
  <si>
    <t>17 ธันวาคม 2562 เวลา 10:43</t>
  </si>
  <si>
    <t>กันยายน 2563</t>
  </si>
  <si>
    <t>สำนักพัฒนาบัณฑิตศึกษาและวิจัยด้านวิทยาศาสตร์และเทคโนโลยี</t>
  </si>
  <si>
    <t>สำนักงานคณะกรรมการการอุดมศึกษา (สกอ.)</t>
  </si>
  <si>
    <t>x002-61-0010</t>
  </si>
  <si>
    <t>โครงการพัฒนาศูนย์ควาเป็นเลิศด้านคณิตศาสตร์</t>
  </si>
  <si>
    <t>17 ธันวาคม 2562 เวลา 10:33</t>
  </si>
  <si>
    <t>x002-61-0012</t>
  </si>
  <si>
    <t>โครงการพัฒนาศูนย์ความเป็นเลิศด้านฟิสิกส์</t>
  </si>
  <si>
    <t>17 ธันวาคม 2562 เวลา 10:35</t>
  </si>
  <si>
    <t>ศธ 0579.09-61-0013</t>
  </si>
  <si>
    <t>การประชุมวิชาการมหาวิทยาลัยเทคโนโลยีราชมงคล ครั้งที่ 10 และการประชุมนานาชาติมหาวิทยาลัยเทคโนโลยีราชมงคล ครั้งที่ 9</t>
  </si>
  <si>
    <t>18 กันยายน 2562 เวลา 10:45</t>
  </si>
  <si>
    <t>สิงหาคม 2561</t>
  </si>
  <si>
    <t>mrta0071</t>
  </si>
  <si>
    <t>รฟม007-61-0002</t>
  </si>
  <si>
    <t>4.2.1 การดำเนินโครงการพัฒนาองค์ความรู้ด้านการบริหารงานก่อสร้าง การบริหารโครงการ และการจัดซื้อจัดจ้าง กิจกรรม 3. งานระบบรถไฟฟ้า (ฝรฟ.)</t>
  </si>
  <si>
    <t>19 ธันวาคม 2563 เวลา 19:36</t>
  </si>
  <si>
    <t>เมษายน 2560</t>
  </si>
  <si>
    <t>กันยายน 2565</t>
  </si>
  <si>
    <t>ฝ่ายระบบรถไฟฟ้า</t>
  </si>
  <si>
    <t>การรถไฟฟ้าขนส่งมวลชนแห่งประเทศไทย</t>
  </si>
  <si>
    <t>กระทรวงคมนาคม</t>
  </si>
  <si>
    <t>dru0563061</t>
  </si>
  <si>
    <t>ศธ 0563.06-61-0004</t>
  </si>
  <si>
    <t>แผนงานวิจัยบูรณาการพัฒนาห้องปฏิบัติการวิจัยนวัตกรรมอาหาร มหาวิทยาลัยราชภัฏธนบุรี สมุทรปราการ</t>
  </si>
  <si>
    <t>26 ตุลาคม 2562 เวลา 20:19</t>
  </si>
  <si>
    <t>ตุลาคม 2561</t>
  </si>
  <si>
    <t>สถาบันวิจัยและพัฒนา</t>
  </si>
  <si>
    <t>มหาวิทยาลัยราชภัฏธนบุรี</t>
  </si>
  <si>
    <t>mrta0171</t>
  </si>
  <si>
    <t>รฟม017-61-0003</t>
  </si>
  <si>
    <t>4.2.1 โครงการพัฒนาองค์ความรู้ด้านการบริหารงานก่อสร้าง และการบริหารโครงการ</t>
  </si>
  <si>
    <t>21 ธันวาคม 2563 เวลา 16:00</t>
  </si>
  <si>
    <t>พฤศจิกายน 2560</t>
  </si>
  <si>
    <t>ฝ่ายบริหารงานก่อสร้าง 1</t>
  </si>
  <si>
    <t>cmu6593381</t>
  </si>
  <si>
    <t>ศธ 6593(38)-62-0005</t>
  </si>
  <si>
    <t>โครงการวิจัย Smart Kratib: กระติ๊บอัจฉริยะสำหรับการควบคุมปริมาณการบริโภคคาร์โบไฮเดรตจากข้าว</t>
  </si>
  <si>
    <t>ด้านสาธารณสุข</t>
  </si>
  <si>
    <t>25 กันยายน 2562 เวลา 15:39</t>
  </si>
  <si>
    <t>ธันวาคม 2560</t>
  </si>
  <si>
    <t>มิถุนายน 2561</t>
  </si>
  <si>
    <t>สถาบันวิศวกรรมชีวการแพทย์</t>
  </si>
  <si>
    <t>มหาวิทยาลัยเชียงใหม่</t>
  </si>
  <si>
    <t>ศธ 6593(38)-62-0006</t>
  </si>
  <si>
    <t>โครงการศึกษาวิจัยและพัฒนาโปรแกรมคอมพิวเตอร์สำหรับการรู้จำป้ายทะเบียนรถยนต์ (License Plate Recognition System)</t>
  </si>
  <si>
    <t>29 พฤศจิกายน 2562 เวลา 17:53</t>
  </si>
  <si>
    <t>มีนาคม 2561</t>
  </si>
  <si>
    <t>ศธ 6593(38)-62-0007</t>
  </si>
  <si>
    <t>โครงการพัฒนาบ้านอัจฉริยะเพื่อผู้สูงอายุในยุค Thailand 4.0 (Thailand 4.0 Smart Home for Aging)</t>
  </si>
  <si>
    <t>29 พฤศจิกายน 2562 เวลา 17:05</t>
  </si>
  <si>
    <t>กุมภาพันธ์ 2561</t>
  </si>
  <si>
    <t>ศธ 6593(38)-62-0008</t>
  </si>
  <si>
    <t>โครงการระบบ Machine Learning ต้นแบบสำหรับ Digital Power Plant (Machine Learning System Prototype for Digital Power Plant)</t>
  </si>
  <si>
    <t>29 พฤศจิกายน 2562 เวลา 18:05</t>
  </si>
  <si>
    <t>กรกฎาคม 2562</t>
  </si>
  <si>
    <t>ศธ 6593(38)-62-0009</t>
  </si>
  <si>
    <t>โครงการวิจัย เรื่อง “การพัฒนาระบบหาแหล่งกำเนิดและตรวจจับคำในสัญญาณเสียงสำหรับหุ่นยนต์ดินสอมินิ (Development of Sound source localization and speech detection for Dinsow Mini robot)”</t>
  </si>
  <si>
    <t>29 พฤศจิกายน 2562 เวลา 18:12</t>
  </si>
  <si>
    <t>กันยายน 2562</t>
  </si>
  <si>
    <t>most54011</t>
  </si>
  <si>
    <t>วท 5401-62-0015</t>
  </si>
  <si>
    <t>โครงการวิจัยและพัฒนาเทคโนโลยีฐานที่สำคัญ</t>
  </si>
  <si>
    <t>24 กันยายน 2562 เวลา 15:34</t>
  </si>
  <si>
    <t>สำนักงานกลาง</t>
  </si>
  <si>
    <t>สำนักงานพัฒนาวิทยาศาสตร์และเทคโนโลยีแห่งชาติ (พว.)</t>
  </si>
  <si>
    <t>cmu659391</t>
  </si>
  <si>
    <t>ศธ 6593(9)-62-0008</t>
  </si>
  <si>
    <t>การพัฒนานวัตกรรมสมุนไพรสำหรับเครื่องสำอางภาคเหนือ (เมืองสมุนไพรภาคเหนือ)</t>
  </si>
  <si>
    <t>7 พฤศจิกายน 2562 เวลา 14:59</t>
  </si>
  <si>
    <t>มีนาคม 2562</t>
  </si>
  <si>
    <t>คณะเภสัชศาสตร์</t>
  </si>
  <si>
    <t>ศธ0578.08-62-0022</t>
  </si>
  <si>
    <t>โครงการงานประชุมวิชาการนานาชาติ Asian Workshop Polymer Processing 2018 (AWPP 2018)</t>
  </si>
  <si>
    <t>30 ตุลาคม 2562 เวลา 21:47</t>
  </si>
  <si>
    <t>ธันวาคม 2561</t>
  </si>
  <si>
    <t>ศธ0578.08-62-0041</t>
  </si>
  <si>
    <t>การออกแบบและสร้างเครื่องสไลด์ผลหมากเพื่อเพิ่มประสิทธิภาพการแปรรูปผลิตผลทางการเกษตร</t>
  </si>
  <si>
    <t>16 ธันวาคม 2562 เวลา 18:03</t>
  </si>
  <si>
    <t>ศธ0578.08-62-0045</t>
  </si>
  <si>
    <t>การศึกษาประสิทธิภาพการใช้พลังงานของเครื่องอบแห้งแบบกระแสวนสำหรับข้าวเปลือก</t>
  </si>
  <si>
    <t>6 มกราคม 2563 เวลา 14:17</t>
  </si>
  <si>
    <t>ศธ0578.08-62-0054</t>
  </si>
  <si>
    <t>การผลิตไบโอดีเซลจากน้ำมันปาล์มด้วยปฏิกิริยาทรานส์ เอสเทอริฟิเคชันในเครื่องปฏิกรณ์แบบจานหมุนร่วมด้วยอัลตร้าโซนิค</t>
  </si>
  <si>
    <t>8 พฤศจิกายน 2562 เวลา 10:11</t>
  </si>
  <si>
    <t>moe02081</t>
  </si>
  <si>
    <t>ศธ0208-62-0010</t>
  </si>
  <si>
    <t>โครงการประชุมปฏิบัติการติดตามผลการดำเนินงานวิจัยของสำนักงาน ปลัดกระทรวงศึกษาธิการ ประจำปีงบประมาณ พ.ศ. 2562</t>
  </si>
  <si>
    <t>ด้านการศึกษา</t>
  </si>
  <si>
    <t>26 ธันวาคม 2562 เวลา 10:10</t>
  </si>
  <si>
    <t>สำนักนโยบายและยุทธศาสตร์</t>
  </si>
  <si>
    <t>สำนักงานปลัดกระทรวงศึกษาธิการ</t>
  </si>
  <si>
    <t>กระทรวงศึกษาธิการ</t>
  </si>
  <si>
    <t>ศธ0208-62-0012</t>
  </si>
  <si>
    <t>โครงการจัดทำดัชนีทางการศึกษาระดับภาค 1-18 เพื่อตอบโจทย์สมรรถนะการศึกษาไทย</t>
  </si>
  <si>
    <t>26 ธันวาคม 2562 เวลา 12:02</t>
  </si>
  <si>
    <t>mcru0556061</t>
  </si>
  <si>
    <t>ศธ0556.06-62-0012</t>
  </si>
  <si>
    <t>การวิจัยและนวัตกรรมเพื่อการสร้างองค์ความรู้พื้นฐานของประเทศ/6233000005, การวิจัยเพื่อสร้างสะสมองค์ความรู้ที่มีศักยภาพ</t>
  </si>
  <si>
    <t>21 พฤศจิกายน 2562 เวลา 18:00</t>
  </si>
  <si>
    <t>มหาวิทยาลัยราชภัฏหมู่บ้านจอมบึง</t>
  </si>
  <si>
    <t>ศธ0556.06-62-0016</t>
  </si>
  <si>
    <t>งานเผยแพร่งานวิจัย/6233000003,สมทบทุนกองทุนส่งเสริมงานวิจัย</t>
  </si>
  <si>
    <t>21 พฤศจิกายน 2562 เวลา 13:08</t>
  </si>
  <si>
    <t>ศธ0556.06-62-0018</t>
  </si>
  <si>
    <t>การวิจัยและนวัตกรรมเพื่อสร้างองค์ความรู้พื้นฐานของประเทศ/6233000004,ส่งเสริมสนับสนุนการวิจัย เทคโนโลยี และนวัตกรรม (เงินรายได้สะสม)</t>
  </si>
  <si>
    <t>21 พฤศจิกายน 2562 เวลา 16:28</t>
  </si>
  <si>
    <t>ubu05291</t>
  </si>
  <si>
    <t>ศธ 0529-62-0034</t>
  </si>
  <si>
    <t>โครงการวิจัยและนวัตกรรมเพื่อการสร้างองค์ความรู้พื้นฐานของประเทศ (2562)</t>
  </si>
  <si>
    <t>25 กันยายน 2562 เวลา 11:13</t>
  </si>
  <si>
    <t>มหาวิทยาลัยอุบลราชธานี</t>
  </si>
  <si>
    <t>swu690261</t>
  </si>
  <si>
    <t>ศธ 6902 (6)-62-0013</t>
  </si>
  <si>
    <t>โครงการการวิจัยและนวัตกรรมเพื่อการสร้างองค์ความรู้พื้นฐานของประเทศ</t>
  </si>
  <si>
    <t>17 กันยายน 2562 เวลา 10:46</t>
  </si>
  <si>
    <t>ส่วนแผนและยุทธศาสตร์</t>
  </si>
  <si>
    <t>มหาวิทยาลัยศรีนครินทรวิโรฒ</t>
  </si>
  <si>
    <t>moe02971</t>
  </si>
  <si>
    <t>ศธ0297-62-0008</t>
  </si>
  <si>
    <t>โครงการจัดทำงานวิจัยรูปแบบการบริหารจัดการตามแผนการศึกษาแห่งชาติที่ส่งผลต่อ ประสิทธิผลการปฏิบัติงานของสำนักงานศึกษาธิการจังหวัดในภาคตะออกเฉียงเหนือ</t>
  </si>
  <si>
    <t>30 ธันวาคม 2562 เวลา 8:07</t>
  </si>
  <si>
    <t>สำนักงานศึกษาธิการจังหวัดมหาสารคาม</t>
  </si>
  <si>
    <t>wu5704051</t>
  </si>
  <si>
    <t>ศธ 570405-62-0001</t>
  </si>
  <si>
    <t>โครงการวิจัย พัฒนาและถ่ายทอดเทคโนโลยี</t>
  </si>
  <si>
    <t>16 ตุลาคม 2562 เวลา 14:40</t>
  </si>
  <si>
    <t>ส่วนแผนงานและยุทธศาสตร์</t>
  </si>
  <si>
    <t>มหาวิทยาลัยวลัยลักษณ์</t>
  </si>
  <si>
    <t>mostx0011</t>
  </si>
  <si>
    <t>SLRI-62-0003</t>
  </si>
  <si>
    <t>โครงการวิจัยและพัฒนาเพื่อสร้างองค์ความรู้พื้นฐานใหม่นำไปสู่การต่อยอดงานวิจัย</t>
  </si>
  <si>
    <t>30 ธันวาคม 2562 เวลา 15:55</t>
  </si>
  <si>
    <t>สถาบันวิจัยแสงซินโครตรอน (องค์การมหาชน) (สซ.)</t>
  </si>
  <si>
    <t>ศธ 570405-62-0003</t>
  </si>
  <si>
    <t>โครงการบูรณาการส่งเสริมการวิจัยและพัฒนา</t>
  </si>
  <si>
    <t>16 ตุลาคม 2562 เวลา 14:33</t>
  </si>
  <si>
    <t>most59101</t>
  </si>
  <si>
    <t>วท 5910-62-0006</t>
  </si>
  <si>
    <t>แผนงานบูรณาการวิจัยและนวัตกรรม</t>
  </si>
  <si>
    <t>26 ธันวาคม 2562 เวลา 7:57</t>
  </si>
  <si>
    <t>ฝ่ายนโยบายและแผน</t>
  </si>
  <si>
    <t>สถาบันเทคโนโลยีนิวเคลียร์แห่งชาติ (องค์การมหาชน) (สทน.)</t>
  </si>
  <si>
    <t>most53061</t>
  </si>
  <si>
    <t>วท 5306-62-0007</t>
  </si>
  <si>
    <t>โครงการพัฒนาดาวเทียมวิจัยอวกาศ</t>
  </si>
  <si>
    <t>26 กันยายน 2562 เวลา 14:55</t>
  </si>
  <si>
    <t>สถาบันวิทยาการอวกาศและภูมิสารสนเทศ</t>
  </si>
  <si>
    <t>สำนักงานพัฒนาเทคโนโลยีอวกาศและภูมิสารสนเทศ (องค์การมหาชน) (สทอภ.)</t>
  </si>
  <si>
    <t>วท 5306-62-0008</t>
  </si>
  <si>
    <t>โครงการวิจัยวิทยาศาสตร์อวกาศ (โครงการความร่วมมือระหว่างประเทศในการสำรวจอวกาศและการทดลองทางวิทยาศาสตร์ภายใต้สภาวะไร้แรงโน้มถ่วง)</t>
  </si>
  <si>
    <t>26 กันยายน 2562 เวลา 15:17</t>
  </si>
  <si>
    <t>rus0585151</t>
  </si>
  <si>
    <t>ศธ0585.15-62-0003</t>
  </si>
  <si>
    <t>โครงการจัดทำวารสารวิชาการ มทร.สุวรรณภูมิ ฉบับวิทยาศาสตร์และเทคโนโลยี และฉบับมนุษยศาสตร์และสังคมศาสตร์</t>
  </si>
  <si>
    <t>27 กันยายน 2562 เวลา 11:03</t>
  </si>
  <si>
    <t>มหาวิทยาลัยเทคโนโลยีราชมงคลสุวรรณภูมิ</t>
  </si>
  <si>
    <t>ศธ0585.15-62-0004</t>
  </si>
  <si>
    <t>โครงการประชุมวิชาการระดับชาติ ครั้งที่ 4 และนานาชาติ ครั้งที่ 1มหาวิทยาลัยเทคโนโลยีราชมงคลสุวรรณภูมิ</t>
  </si>
  <si>
    <t>27 กันยายน 2562 เวลา 11:06</t>
  </si>
  <si>
    <t>มกราคม 2562</t>
  </si>
  <si>
    <t>ศธ 0579.09-62-0006</t>
  </si>
  <si>
    <t>การประชุมวิชาการมหาวิทยาลัยเทคโนโลยีราชมงคล ครั้งที่ 11 และการประชุมวิชาการนานาชาติมหาวิทยาลัยเทคโนโลยีราชมงคล ครั้งที่ 10</t>
  </si>
  <si>
    <t>18 กันยายน 2562 เวลา 10:59</t>
  </si>
  <si>
    <t>ศธ0585.15-62-0005</t>
  </si>
  <si>
    <t>โครงการพัฒนาศักยภาพนักวิจัย</t>
  </si>
  <si>
    <t>27 กันยายน 2562 เวลา 11:02</t>
  </si>
  <si>
    <t>moe03031</t>
  </si>
  <si>
    <t>ศธ0303-62-0002</t>
  </si>
  <si>
    <t>โครงการศึกษาและติดตามสภาวการณ์การศึกษาไทยในเวทีโลก พ.ศ. ๒๕๖๑ – ๒๕๖๒</t>
  </si>
  <si>
    <t>25 ธันวาคม 2562 เวลา 13:17</t>
  </si>
  <si>
    <t>ธันวาคม 2562</t>
  </si>
  <si>
    <t>สำนักประเมินผลการจัดการศึกษา</t>
  </si>
  <si>
    <t>สำนักงานเลขาธิการสภาการศึกษา</t>
  </si>
  <si>
    <t>moe02481</t>
  </si>
  <si>
    <t>ศธ0248-62-0008</t>
  </si>
  <si>
    <t>การศึกษาแนวทางการพัฒนาคุณภาพการศึกษาของสถานศึกษาในสังกัดสำนักงานศึกษาธิการภาค 11</t>
  </si>
  <si>
    <t>30 ธันวาคม 2562 เวลา 14:04</t>
  </si>
  <si>
    <t>สำนักงานศึกษาธิการภาค 11 (จังหวัดสกลนคร)</t>
  </si>
  <si>
    <t>crru0532161</t>
  </si>
  <si>
    <t>ศธ053216-63-0001</t>
  </si>
  <si>
    <t>ดำเนินงานวิจัยและนวัตกรรมเพื่อการพัฒนาสังคมและสิ่งแวดล้อม</t>
  </si>
  <si>
    <t>7 ตุลาคม 2562 เวลา 14:41</t>
  </si>
  <si>
    <t>สำนักวิชาคอมพิวเตอร์และเทคโนโลยีสารสนเทศ</t>
  </si>
  <si>
    <t>มหาวิทยาลัยราชภัฏเชียงราย</t>
  </si>
  <si>
    <t>ศธ0585.15-63-0002</t>
  </si>
  <si>
    <t>โครงการพัฒนาโจทย์วิจัยเชิงบูรณาการและประเมินผลข้อเสนอโครงการวิจัย</t>
  </si>
  <si>
    <t>18 ตุลาคม 2562 เวลา 14:16</t>
  </si>
  <si>
    <t>สิงหาคม 2562</t>
  </si>
  <si>
    <t>ศธ0585.15-63-0003</t>
  </si>
  <si>
    <t>โครงการระบบติดตามและประเมินผลงานวิจัย</t>
  </si>
  <si>
    <t>15 ตุลาคม 2562 เวลา 14:39</t>
  </si>
  <si>
    <t>เมษายน 2562</t>
  </si>
  <si>
    <t>su68031</t>
  </si>
  <si>
    <t>ศธ 6803-63-0005</t>
  </si>
  <si>
    <t>การวิจัยและนวัตกรรมเพื่อการสร้างองค์ความรู้พื้นฐานของประเทศ</t>
  </si>
  <si>
    <t>24 ธันวาคม 2562 เวลา 10:21</t>
  </si>
  <si>
    <t>สำนักงานอธิการบดี (วังท่าพระ/ตลิ่งชัน)</t>
  </si>
  <si>
    <t>มหาวิทยาลัยศิลปากร</t>
  </si>
  <si>
    <t>cru0562041</t>
  </si>
  <si>
    <t>ศธ. 0562.04-63-0004</t>
  </si>
  <si>
    <t>การพัฒนาศักยภาพด้านวิชาการและวิจัยคณะวิทยาการจัดการ</t>
  </si>
  <si>
    <t>16 ตุลาคม 2562 เวลา 20:54</t>
  </si>
  <si>
    <t>คณะวิทยาการจัดการ</t>
  </si>
  <si>
    <t>มหาวิทยาลัยราชภัฏจันทรเกษม</t>
  </si>
  <si>
    <t>pcru0539101</t>
  </si>
  <si>
    <t>ศธ 0539.10-63-0003</t>
  </si>
  <si>
    <t>โครงการวิจัยและนวัตกรรมเพื่อการพัฒนาสังคมและสิ่งแวดล้อม</t>
  </si>
  <si>
    <t>2 มีนาคม 2563 เวลา 11:55</t>
  </si>
  <si>
    <t>มหาวิทยาลัยราชภัฏเพชรบูรณ์</t>
  </si>
  <si>
    <t>ศธ 0539.10-63-0004</t>
  </si>
  <si>
    <t>โครงการสนับสนุนการวิจัยและนวัตกรรมเพื่อสรา้งความเป็นเลิศทางวิชาการ</t>
  </si>
  <si>
    <t>2 มีนาคม 2563 เวลา 11:50</t>
  </si>
  <si>
    <t>ศธ 0539.10-63-0005</t>
  </si>
  <si>
    <t>โครงการสนับสนุนการวิจัยและนวัตกรรมเพื่อแก้ปัญหาหรือพัฒนาศักยภาพการทำงานของหน่วยงาน</t>
  </si>
  <si>
    <t>22 ตุลาคม 2562 เวลา 10:59</t>
  </si>
  <si>
    <t>ศธ 0539.10-63-0006</t>
  </si>
  <si>
    <t>โครงการการวิจัยและนวัตกรรมเพื่อสรา้งความมั่งคั่งทางเศรษฐกิจ</t>
  </si>
  <si>
    <t>22 ตุลาคม 2562 เวลา 11:25</t>
  </si>
  <si>
    <t>ศธ 0539.10-63-0007</t>
  </si>
  <si>
    <t>โครงการทุนวิจัยสนับสนุนนักวิจัยรุ่นใหม่</t>
  </si>
  <si>
    <t>22 ตุลาคม 2562 เวลา 9:14</t>
  </si>
  <si>
    <t>ศธ 0539.10-63-0008</t>
  </si>
  <si>
    <t>โครงการทุนวิจัยสถาบัน</t>
  </si>
  <si>
    <t>22 ตุลาคม 2562 เวลา 9:49</t>
  </si>
  <si>
    <t>ศธ 0539.10-63-0009</t>
  </si>
  <si>
    <t>โครงการทุนวิจัยสนับสนุนการขอผลงานทางวิชาการ</t>
  </si>
  <si>
    <t>21 ตุลาคม 2562 เวลา 15:53</t>
  </si>
  <si>
    <t>ศธ0585.15-63-0005</t>
  </si>
  <si>
    <t>โครงการนำเสนอผลงานวิจัยภาคนิทรรศการเพื่อเผยแพร่ผลงานของมหาวิทยาลัย</t>
  </si>
  <si>
    <t>18 ตุลาคม 2562 เวลา 14:10</t>
  </si>
  <si>
    <t>rmutt0578041</t>
  </si>
  <si>
    <t>ศธ0578.04-63-0015</t>
  </si>
  <si>
    <t>โครงการวิจัยการวิเคราะห์หาสารสำคัญที่มีผลต่อโรคเบาหวานในผลิตภัณฑ์อาหารจากตำลึง</t>
  </si>
  <si>
    <t>28 ตุลาคม 2562 เวลา 11:13</t>
  </si>
  <si>
    <t>คณะเทคโนโลยีคหกรรมศาสตร์</t>
  </si>
  <si>
    <t>ศธ0578.04-63-0018</t>
  </si>
  <si>
    <t>โครงการวิจัยขนมปังสมุนไพรโหระพา</t>
  </si>
  <si>
    <t>29 ตุลาคม 2562 เวลา 10:30</t>
  </si>
  <si>
    <t>ศธ0578.02-63-0034</t>
  </si>
  <si>
    <t>โครงการประชุมเชิงปฏิบัติการ “ผลิตผลงานวิจัยเชิงรุกเพื่อการพัฒนาคุณภาพงานวิจัย”</t>
  </si>
  <si>
    <t>1 พฤศจิกายน 2562 เวลา 15:33</t>
  </si>
  <si>
    <t>กุมภาพันธ์ 2562</t>
  </si>
  <si>
    <t>rmutt0578031</t>
  </si>
  <si>
    <t>ศธ0578.03-63-0006</t>
  </si>
  <si>
    <t>พัฒนางานวิจัยของคณะเทคโนโลยีการเกษตรสู่การจดสิทธิบัตรและอนุสิทธิบัตร</t>
  </si>
  <si>
    <t>17 มกราคม 2563 เวลา 11:25</t>
  </si>
  <si>
    <t>คณะเทคโนโลยีการเกษตร</t>
  </si>
  <si>
    <t>cmu6593111</t>
  </si>
  <si>
    <t>ศธ 6593(11)-63-0007</t>
  </si>
  <si>
    <t>(2563-24) โครงการจัดสรรทุนสนับสนุนการผลิตเอกสารวิชาการ/ผลงานวิชาการ</t>
  </si>
  <si>
    <t>26 ธันวาคม 2562 เวลา 9:28</t>
  </si>
  <si>
    <t>ตุลาคม 2562</t>
  </si>
  <si>
    <t>คณะรัฐศาสตร์และรัฐประศาสนศาสตร์</t>
  </si>
  <si>
    <t>ศธ0578.03-63-0013</t>
  </si>
  <si>
    <t>ประสิทธิภาพของ  Bacillus spp. ในการควบคุมเชื้อ Vibrio sp.</t>
  </si>
  <si>
    <t>ด้านการสร้างการเติบโตบนคุณภาพชีวิตที่เป็นมิตรต่อสิ่งแวดล้อม</t>
  </si>
  <si>
    <t>17 มกราคม 2563 เวลา 11:23</t>
  </si>
  <si>
    <t>srru0546021</t>
  </si>
  <si>
    <t>ศธ  0546.02-63-0011</t>
  </si>
  <si>
    <t>โครงการสนับสนุนการวิจัยเพื่อพัฒนาการเรียนรู้ คณะครุศาสตร์</t>
  </si>
  <si>
    <t>20 มกราคม 2563 เวลา 16:15</t>
  </si>
  <si>
    <t>คณะครุศาสตร์</t>
  </si>
  <si>
    <t>มหาวิทยาลัยราชภัฏสุรินทร์</t>
  </si>
  <si>
    <t>ศธ  0546.02-63-0012</t>
  </si>
  <si>
    <t>โครงการสนับสนุนการวิจัยเพื่อพัฒนางานประจำของบุคลากรสายสนับสนุน คณะครุศาสตร์</t>
  </si>
  <si>
    <t>ศธ  0546.02-63-0013</t>
  </si>
  <si>
    <t>โครงการวารสารครุศาสตร์</t>
  </si>
  <si>
    <t>20 มกราคม 2563 เวลา 16:14</t>
  </si>
  <si>
    <t>hrdi021</t>
  </si>
  <si>
    <t>สวพส. (สผ.)-63-0001</t>
  </si>
  <si>
    <t>โครงการสนับสนุนการวิจัยและการเรียนรู้งานโครงการหลวง</t>
  </si>
  <si>
    <t>16 มิถุนายน 2563 เวลา 14:00</t>
  </si>
  <si>
    <t>สำนักยุทธศาสตร์และแผน</t>
  </si>
  <si>
    <t>สถาบันวิจัยและพัฒนาพื้นที่สูง (องค์การมหาชน)</t>
  </si>
  <si>
    <t>กระทรวงเกษตรและสหกรณ์</t>
  </si>
  <si>
    <t>uru0535031</t>
  </si>
  <si>
    <t>ศธ053503-63-0003</t>
  </si>
  <si>
    <t>โครงการสนับสนุนระบบและกลไกการดำเนินงานวิจับยแบบบูรณาการพันธกิจสัมพันธ์เพื่อท้องถิ่นโดยคณะวิทยาศาสตร์และเทคโนโลยี มหาวิทยาลัยราชภัฏอุตรดิตถ์</t>
  </si>
  <si>
    <t>21 พฤศจิกายน 2562 เวลา 16:19</t>
  </si>
  <si>
    <t>คณะวิทยาศาสตร์และเทคโนโลยี</t>
  </si>
  <si>
    <t>มหาวิทยาลัยราชภัฏอุตรดิตถ์</t>
  </si>
  <si>
    <t>cmu6593211</t>
  </si>
  <si>
    <t>ศธ 6593(21)-63-0003</t>
  </si>
  <si>
    <t>โครงการพัฒนางานวิจัย</t>
  </si>
  <si>
    <t>22 พฤศจิกายน 2562 เวลา 14:25</t>
  </si>
  <si>
    <t>วิทยาลัยศิลปะ สื่อ และเทคโนโลยี</t>
  </si>
  <si>
    <t>rmutl0583001</t>
  </si>
  <si>
    <t>ศธ 058300-63-0027</t>
  </si>
  <si>
    <t>การสร้างภูมิคุ้มกันทางจิตปัญญาและศาสนาธรรมแก่คนไทย</t>
  </si>
  <si>
    <t>15 มิถุนายน 2563 เวลา 16:14</t>
  </si>
  <si>
    <t>มหาวิทยาลัยเทคโนโลยีราชมงคลล้านนา</t>
  </si>
  <si>
    <t>ศธ 058300-63-0028</t>
  </si>
  <si>
    <t>ส้มสีทองน่าน : การบูรณาการเพื่อการจัดการอนุรักษ์พันธุกรรมและใช้ประโยชน์จากพืชบ่งชี้ทางภูมิศาสตร์</t>
  </si>
  <si>
    <t>9 มิถุนายน 2563 เวลา 15:45</t>
  </si>
  <si>
    <t>ศธ 058300-63-0029</t>
  </si>
  <si>
    <t>การพัฒนาการทดสอบผลิตภัณฑ์งานระบบขนส่งทางรางและเทคโนโลยีการซ่อมแซมชิ้นส่วนที่สึกหรอ.</t>
  </si>
  <si>
    <t>9 มิถุนายน 2563 เวลา 14:16</t>
  </si>
  <si>
    <t>ศธ 058300-63-0030</t>
  </si>
  <si>
    <t>การศึกษาวัฒนธรรมและภูมิปัญญาชุมชนไทเขิน บ้านต้นแหนน้อย อ้าเภอสันป่าตอง จังหวัดเชียงใหม่</t>
  </si>
  <si>
    <t>5 มิถุนายน 2563 เวลา 11:01</t>
  </si>
  <si>
    <t>cmu6593241</t>
  </si>
  <si>
    <t>ศธ 6593(24)-63-0002</t>
  </si>
  <si>
    <t>การพัฒนาองค์ความรู้ด้านคุณสมบัติทางชีวเคมีของน้ำผึ้งชันโรงวิสาหกิจชุมชน กลุ่มเกษตรกรผู้เลี้ยงชันโรงบ้านต้นเลียบ ต.รำพัน อ.ท่าใหม่ จ.จันทบุรี  เพื่อผลักดันให้เป็นอาหารเพื่อสุขภาพ</t>
  </si>
  <si>
    <t>6 ธันวาคม 2562 เวลา 15:08</t>
  </si>
  <si>
    <t>สถาบันวิจัยวิทยาศาสตร์และเทคโนโลยี</t>
  </si>
  <si>
    <t>ศธ 570405-63-0001</t>
  </si>
  <si>
    <t>30 ธันวาคม 2562 เวลา 16:37</t>
  </si>
  <si>
    <t>ศธ 570405-63-0002</t>
  </si>
  <si>
    <t>โครงการสนับสนุนการวิจัยวิทยาการสุขภาพ</t>
  </si>
  <si>
    <t>2 มกราคม 2563 เวลา 15:44</t>
  </si>
  <si>
    <t>ศธ 6593(24)-63-0003</t>
  </si>
  <si>
    <t>การพัฒนานวัตกรรมระบบคั่วกาแฟแบบอัจฉริยะ</t>
  </si>
  <si>
    <t>6 ธันวาคม 2562 เวลา 15:11</t>
  </si>
  <si>
    <t>ศธ 6593(24)-63-0004</t>
  </si>
  <si>
    <t>แผนงานวิจัยการปรับกระบวนการผลิตผลไม้เพื่อรองรับการเปลี่ยนแปลงสภาพภูมิอากาศ: กรณีศึกษามะม่วงน้ำดอกไม้</t>
  </si>
  <si>
    <t>6 ธันวาคม 2562 เวลา 15:38</t>
  </si>
  <si>
    <t>พฤศจิกายน 2562</t>
  </si>
  <si>
    <t>kru055321</t>
  </si>
  <si>
    <t>ศธ 0553.2-63-0007</t>
  </si>
  <si>
    <t>โครงการส่งเสริมการตีพิมพ์เผยแพร่และการจดสิทธิบัตร</t>
  </si>
  <si>
    <t>30 พฤศจิกายน 2563 เวลา 16:47</t>
  </si>
  <si>
    <t>คณะมนุษยศาสตร์และสังคมศาสตร์</t>
  </si>
  <si>
    <t>มหาวิทยาลัยราชภัฏกาญจนบุรี</t>
  </si>
  <si>
    <t>kru055341</t>
  </si>
  <si>
    <t>ศธ 0553.4-63-0011</t>
  </si>
  <si>
    <t>ส่งเสริมการตีพิมพ์เผยแพร่และการจดสิทธิบัตร</t>
  </si>
  <si>
    <t>30 พฤศจิกายน 2563 เวลา 15:20</t>
  </si>
  <si>
    <t>กรกฎาคม 2563</t>
  </si>
  <si>
    <t>ศธ 6593(24)-63-0005</t>
  </si>
  <si>
    <t>ผลกระทบจากการเปลี่ยนแปลงภูมิอากาศต่อการระบาดของโรคและแมลง ศัตรูในสวนมะม่วงและแนวทางในการจัดการ</t>
  </si>
  <si>
    <t>6 ธันวาคม 2562 เวลา 15:39</t>
  </si>
  <si>
    <t>มิถุนายน 2562</t>
  </si>
  <si>
    <t>สิงหาคม 2563</t>
  </si>
  <si>
    <t>moac26051</t>
  </si>
  <si>
    <t>กษ 2605-63-0001</t>
  </si>
  <si>
    <t>โครงการวิจัยและพัฒนาข้าว</t>
  </si>
  <si>
    <t>26 มิถุนายน 2563 เวลา 15:08</t>
  </si>
  <si>
    <t>กองวิจัยและพัฒนาข้าว</t>
  </si>
  <si>
    <t>กรมการข้าว</t>
  </si>
  <si>
    <t>ศธ 0553.4-63-0017</t>
  </si>
  <si>
    <t>การวิจัยพื้นฐานเพื่อสร้างสะสมองค์ความรู้ทางด้านวิชาการเชิงลึกที่มีศักยภาพเพื่อการแก้ปัญหาชุมชน และพัฒนาท้องถิ่น</t>
  </si>
  <si>
    <t>30 พฤศจิกายน 2563 เวลา 15:18</t>
  </si>
  <si>
    <t>มกราคม 2563</t>
  </si>
  <si>
    <t>ศธ0578.03-63-0029</t>
  </si>
  <si>
    <t>การประยุกต์ใช้เศษกระจกเพื่อผลิตเป็นคอนกรีตพรุน</t>
  </si>
  <si>
    <t>17 มกราคม 2563 เวลา 11:19</t>
  </si>
  <si>
    <t>ศธ0578.03-63-0030</t>
  </si>
  <si>
    <t>การพัฒนาผลิตภัณฑ์ไอศกรีมนมด้วยมะรุมผง</t>
  </si>
  <si>
    <t>ศธ0578.03-63-0033</t>
  </si>
  <si>
    <t>การใช้ธูปฤษี (Typha angustifolia) เป็นส่วนผสมในวัสดุปลูกไม้ประดับ</t>
  </si>
  <si>
    <t>17 มกราคม 2563 เวลา 11:18</t>
  </si>
  <si>
    <t>ศธ0578.03-63-0034</t>
  </si>
  <si>
    <t>ผลของการปลูกพืชในระบบ Plant factory จำลองต่อการเจริญเติบโตและผลผลิตของบัตเตอร์เฮด</t>
  </si>
  <si>
    <t>ศธ0578.03-63-0036</t>
  </si>
  <si>
    <t>ผลของน้ำหมักชีวภาพและไตรโคเดอร์มาต่อการเจริญเติบโตของผักชี</t>
  </si>
  <si>
    <t>ศธ0578.03-63-0037</t>
  </si>
  <si>
    <t>การศึกษาการผลิตแยมกระเจี๊ยบแดง (Hibiscus sabdariffa L.) จากเพคตินที่สกัดได้จากเปลือกแตงโม</t>
  </si>
  <si>
    <t>ศธ0578.03-63-0042</t>
  </si>
  <si>
    <t>การศึกษาความชุกและความหลากหลายทางพันธุกรรมของเชื้อ Trypanosoma spp. ในสัตว์เคี้ยวเอื้องในจังหวัดเชียงรายโดยใช้เทคนนิคPCR</t>
  </si>
  <si>
    <t>17 มกราคม 2563 เวลา 11:16</t>
  </si>
  <si>
    <t>ศธ 0553.4-63-0018</t>
  </si>
  <si>
    <t>สร้างความร่วมมือและการพัฒนาขีดความสามารถของนักวิจัย</t>
  </si>
  <si>
    <t>เมษายน 2563</t>
  </si>
  <si>
    <t>มิถุนายน 2563</t>
  </si>
  <si>
    <t>ศธ 0553.4-63-0019</t>
  </si>
  <si>
    <t>พัฒนาระบบจัดการงานวิจัยที่มีประสิทธิภาพ</t>
  </si>
  <si>
    <t>most63081</t>
  </si>
  <si>
    <t>วท 6308-63-0001</t>
  </si>
  <si>
    <t>โครงการวิจัยและพัฒนานวัตกรรมทางดาราศาสตร์</t>
  </si>
  <si>
    <t>25 ธันวาคม 2562 เวลา 8:54</t>
  </si>
  <si>
    <t>กลุ่มวิจัย</t>
  </si>
  <si>
    <t>สถาบันวิจัยดาราศาสตร์แห่งชาติ (องค์การมหาชน) (สดร.)</t>
  </si>
  <si>
    <t>most63051</t>
  </si>
  <si>
    <t>วท 6305-63-0001</t>
  </si>
  <si>
    <t>โครงการพัฒนาโครงสร้างพื้นฐานทางดาราศาสตร์</t>
  </si>
  <si>
    <t>20 ธันวาคม 2562 เวลา 16:37</t>
  </si>
  <si>
    <t>สำนักผู้อำนวยการ</t>
  </si>
  <si>
    <t>ksu056872</t>
  </si>
  <si>
    <t>ศธ 0568.7-63-0015</t>
  </si>
  <si>
    <t>การตรวจสอบความเป็นพิษต่อเซลล์ของสารสกัดแก่นมะหาดในเซลล์มะเร็งท่อน้ำดี</t>
  </si>
  <si>
    <t>19 ธันวาคม 2562 เวลา 20:20</t>
  </si>
  <si>
    <t>มหาวิทยาลัยกาฬสินธุ์</t>
  </si>
  <si>
    <t>pkru11171</t>
  </si>
  <si>
    <t>มรภ 1117-63-0012</t>
  </si>
  <si>
    <t>โครงการวิจัยและนวัตกรรมเพื่อสร้างองค์ความรู้พื้นฐานของประเทศ</t>
  </si>
  <si>
    <t>31 มกราคม 2563 เวลา 15:10</t>
  </si>
  <si>
    <t>กองนโยบายและแผน</t>
  </si>
  <si>
    <t>มหาวิทยาลัยราชภัฏภูเก็ต</t>
  </si>
  <si>
    <t>moac05131</t>
  </si>
  <si>
    <t>กษ 0513-63-0005</t>
  </si>
  <si>
    <t>โครงการพัฒนาโครงสร้างพื้นฐานสนับสนุนการวิจัยและนวัตกรรมด้านการประมง (ปี 2563)</t>
  </si>
  <si>
    <t>3 กรกฎาคม 2563 เวลา 13:35</t>
  </si>
  <si>
    <t>กองแผนงาน</t>
  </si>
  <si>
    <t>กรมประมง</t>
  </si>
  <si>
    <t>most51091</t>
  </si>
  <si>
    <t>วท 5109-63-0002</t>
  </si>
  <si>
    <t>โครงการพัฒนานาฬิกาอะตอมเชิงแสง</t>
  </si>
  <si>
    <t>30 มิถุนายน 2563 เวลา 11:53</t>
  </si>
  <si>
    <t>ฝ่ายมาตรวิทยาไฟฟ้า</t>
  </si>
  <si>
    <t>สถาบันมาตรวิทยาแห่งชาติ (มว.)</t>
  </si>
  <si>
    <t>cmru0533101</t>
  </si>
  <si>
    <t>ศธ 053310-63-0012</t>
  </si>
  <si>
    <t>โครงการอนุรักษ์พันธุกรรมพืชอันเนื่องมาจากพระราชดำริฯ</t>
  </si>
  <si>
    <t>24 ธันวาคม 2562 เวลา 10:41</t>
  </si>
  <si>
    <t>สำนักงานอธิการบดี</t>
  </si>
  <si>
    <t>มหาวิทยาลัยราชภัฏเชียงใหม่</t>
  </si>
  <si>
    <t>ศธ 053310-63-0014</t>
  </si>
  <si>
    <t>23 ธันวาคม 2562 เวลา 15:51</t>
  </si>
  <si>
    <t>วท 5109-63-0003</t>
  </si>
  <si>
    <t>โครงการเพิ่มประสิทธิภาพระบบให้บริการปรับเทียบเวลามาตรฐานผ่าน Internet</t>
  </si>
  <si>
    <t>วท 5109-63-0004</t>
  </si>
  <si>
    <t>โครงการสถาปนามาตรฐานแห่งชาติทางด้านความต้านทาน ควอนตัมฮอลล์รีซีสแตนซ์</t>
  </si>
  <si>
    <t>SLRI-63-0004</t>
  </si>
  <si>
    <t>โครงการวิจัยและสร้างองค์ความรู้พื้นฐานใหม่นำไปสู่การต่อยอดงานวิจัย</t>
  </si>
  <si>
    <t>30 ธันวาคม 2562 เวลา 15:58</t>
  </si>
  <si>
    <t>nida05263081</t>
  </si>
  <si>
    <t>ศธ0526308-63-0022</t>
  </si>
  <si>
    <t>แผนงานการพัฒนาแพลตฟอร์มเพื่อออกแบบภาพอนาคตของอาเซียนจากมุมมองผลประโยชน์ของประเทศไทย</t>
  </si>
  <si>
    <t>23 ธันวาคม 2562 เวลา 18:36</t>
  </si>
  <si>
    <t>กุมภาพันธ์ 2563</t>
  </si>
  <si>
    <t>สถาบันบัณฑิตพัฒนบริหารศาสตร์</t>
  </si>
  <si>
    <t>most51111</t>
  </si>
  <si>
    <t>วท 5111-63-0002</t>
  </si>
  <si>
    <t>โครงการจัดหาอุปกรณ์เครื่องมือมาตรฐานทางเคมีและชีวภาพ</t>
  </si>
  <si>
    <t>30 มิถุนายน 2563 เวลา 12:03</t>
  </si>
  <si>
    <t>ฝ่ายมาตรวิทยาเคมีและเทคโนโลยีชีวภาพ</t>
  </si>
  <si>
    <t>most51071</t>
  </si>
  <si>
    <t>วท 5107-63-0002</t>
  </si>
  <si>
    <t>โครงการจัดประชุมวิชาการมาตรวิทยาระหว่างประเทศในเขตภูมิภาคเอเชีย - แปซิฟิค ครั้งที่ 36</t>
  </si>
  <si>
    <t>30 มิถุนายน 2563 เวลา 8:52</t>
  </si>
  <si>
    <t>ฝ่ายมาตรวิทยาเชิงกล</t>
  </si>
  <si>
    <t>most51101</t>
  </si>
  <si>
    <t>วท 5110-63-0001</t>
  </si>
  <si>
    <t>โครงการปรับปรุงประสิทธิภาพในการสอบเทียบด้านอุณหภูมิและความชื้นด้วยนวัตกรรมการวัด</t>
  </si>
  <si>
    <t>30 มิถุนายน 2563 เวลา 12:02</t>
  </si>
  <si>
    <t>ฝ่ายมาตรวิทยาอุณหภูมิและแสง</t>
  </si>
  <si>
    <t>วท 5110-63-0002</t>
  </si>
  <si>
    <t>โครงการพัฒนาวิธีการทดสอบเครื่องให้ความอบอุ่นทารกแรกเกิด</t>
  </si>
  <si>
    <t>วท 5110-63-0003</t>
  </si>
  <si>
    <t>โครงการพัฒนาระบบวัด หัววัดสำหรับเกษตรอัจฉริยะเพื่อการเพาะปลูกในโรงเรือนแบบปิด</t>
  </si>
  <si>
    <t>วท 5110-63-0004</t>
  </si>
  <si>
    <t>โครงการพัฒนาความสามารถห้องปฏิบัติการทางการแพทย์</t>
  </si>
  <si>
    <t>nrct00021</t>
  </si>
  <si>
    <t>วช  0002-63-0005</t>
  </si>
  <si>
    <t>ความร่วมมืิือด้านการวิจัยและวิชาการกับต่างประเทศ</t>
  </si>
  <si>
    <t>16 เมษายน 2563 เวลา 14:30</t>
  </si>
  <si>
    <t>กองการต่างประเทศ</t>
  </si>
  <si>
    <t>สำนักงานคณะกรรมการวิจัยแห่งชาติ</t>
  </si>
  <si>
    <t>สำนักนายกรัฐมนตรี</t>
  </si>
  <si>
    <t>buu62001</t>
  </si>
  <si>
    <t>ศธ6200-63-0011</t>
  </si>
  <si>
    <t>โครงการการยกระดับคุณภาพชีวิตของประชากรภูมิภาคตะวันออกของประเทศไทย ด้วยการวิจัยขั้นแนวหน้า</t>
  </si>
  <si>
    <t>22 มิถุนายน 2563 เวลา 16:31</t>
  </si>
  <si>
    <t>มหาวิทยาลัย</t>
  </si>
  <si>
    <t>มหาวิทยาลัยบูรพา</t>
  </si>
  <si>
    <t>nrct00051</t>
  </si>
  <si>
    <t>วช  0005-63-0012</t>
  </si>
  <si>
    <t>ศูนย์วิจัยยุทธศาสตร์ไทย-จีน</t>
  </si>
  <si>
    <t>27 ธันวาคม 2562 เวลา 14:05</t>
  </si>
  <si>
    <t>กองประเมินผลและจัดการความรู้วิจัย</t>
  </si>
  <si>
    <t>ศธ 6593(38)-63-0001</t>
  </si>
  <si>
    <t>การนำผลงานทางวิชาการไปใช้ประโยชน์จริง</t>
  </si>
  <si>
    <t>25 ธันวาคม 2562 เวลา 14:47</t>
  </si>
  <si>
    <t>moph03201</t>
  </si>
  <si>
    <t>สธ 0320-63-0018</t>
  </si>
  <si>
    <t>โครงการพัฒนาวิชาการทางการแพทย์ : ด้านการวิจัยและประเมินเทคโนโลยีทางการแพทย์ที่สำคัญของประเทศ (TA)</t>
  </si>
  <si>
    <t>12 กุมภาพันธ์ 2563 เวลา 15:35</t>
  </si>
  <si>
    <t>สำนักยุทธศาสตร์การแพทย์</t>
  </si>
  <si>
    <t>กรมการแพทย์</t>
  </si>
  <si>
    <t>กระทรวงสาธารณสุข</t>
  </si>
  <si>
    <t>สธ 0320-63-0021</t>
  </si>
  <si>
    <t>โครงการพัฒนาวิชาการทางการแพทย์ : ด้านศูนย์ข้อมูลบริการวิชาการ</t>
  </si>
  <si>
    <t>12 กุมภาพันธ์ 2563 เวลา 14:23</t>
  </si>
  <si>
    <t>สธ 0320-63-0022</t>
  </si>
  <si>
    <t>โครงการพัฒนาวิชาการทางการแพทย์ : ด้านแนวทางเวชปฏิบัติ (CPG) เพื่อยกระดับการแพทย์ให้มีคุณภาพและมาตรฐานวิชาชีพ</t>
  </si>
  <si>
    <t>12 กุมภาพันธ์ 2563 เวลา 15:40</t>
  </si>
  <si>
    <t>สธ 0320-63-0023</t>
  </si>
  <si>
    <t>โครงการพัฒนาวิชาการทางการแพทย์ : ด้านพัฒนารูปแบบการจัดระบบบริการทางการแพทย์</t>
  </si>
  <si>
    <t>12 กุมภาพันธ์ 2563 เวลา 15:51</t>
  </si>
  <si>
    <t>ศธ6200-63-0016</t>
  </si>
  <si>
    <t>การพัฒนาเวชสำอางด้วนวัตกรรมไมโครแคปซูลของการสกัดแคลลัสที่ไม่สมบูรณ์และต้นแก่ของกล้วยไม้สกุลหวายเพื่อต่อยอดในเชิงพาณิชย์และศึกษาประสิทธิภาพด้านเวชศาสตร์ชะลอวัย</t>
  </si>
  <si>
    <t>22 มิถุนายน 2563 เวลา 17:13</t>
  </si>
  <si>
    <t>สธ 0320-63-0025</t>
  </si>
  <si>
    <t>โครงการพัฒนาและรับรองคุณภาพมาตรฐานจริยธรรมการวิจัย</t>
  </si>
  <si>
    <t>3 กุมภาพันธ์ 2563 เวลา 14:07</t>
  </si>
  <si>
    <t>moac271221</t>
  </si>
  <si>
    <t>กษ 2712.2-63-0021</t>
  </si>
  <si>
    <t>โครงการวิจัยและนวัตกรรมเพื่อสร้างองค์ความรู้ด้านหม่อนไหม ปี 2563</t>
  </si>
  <si>
    <t>8 พฤษภาคม 2563 เวลา 16:31</t>
  </si>
  <si>
    <t>กองแผนงานกลุ่มยุทธศาสตร์และแผนงาน</t>
  </si>
  <si>
    <t>กรมหม่อนไหม</t>
  </si>
  <si>
    <t>mnre12011</t>
  </si>
  <si>
    <t>ทส 1201-63-0003</t>
  </si>
  <si>
    <t>โครงการวิจัย พัฒนาองค์ความรู้และสร้างนวัตกรรมด้านพืชและ ความหลากหลายทางชีวภาพ</t>
  </si>
  <si>
    <t>2 มกราคม 2563 เวลา 14:16</t>
  </si>
  <si>
    <t>สำนักอำนวยการ</t>
  </si>
  <si>
    <t>องค์การสวนพฤกษศาสตร์</t>
  </si>
  <si>
    <t>กระทรวงทรัพยากรธรรมชาติและสิ่งแวดล้อม</t>
  </si>
  <si>
    <t>ทส 1201-63-0004</t>
  </si>
  <si>
    <t>2 มกราคม 2563 เวลา 14:24</t>
  </si>
  <si>
    <t>most03071</t>
  </si>
  <si>
    <t>วท 0307-63-0005</t>
  </si>
  <si>
    <t>โครงการวิจัยและนวัตกรรมเพื่อสร้างองค์ความรู้พื้นฐานของประเทศและ ขีดความสามารถทางเทคโนโลยี</t>
  </si>
  <si>
    <t>30 กรกฎาคม 2563 เวลา 11:11</t>
  </si>
  <si>
    <t>กองวัสดุวิศวกรรม</t>
  </si>
  <si>
    <t>กรมวิทยาศาสตร์บริการ (วศ.)</t>
  </si>
  <si>
    <t>moe02651</t>
  </si>
  <si>
    <t>ศธ0265-63-0018</t>
  </si>
  <si>
    <t>ส่งเสริมการวิจัย การพัฒนานวัตกรรมเพื่อพัฒนาประสิทธิภาพการบริหารจัดการศึกษา ประจำปีงบประมาณ พ.ศ. 2563</t>
  </si>
  <si>
    <t>8 มกราคม 2563 เวลา 13:21</t>
  </si>
  <si>
    <t>สำนักงานศึกษาธิการจังหวัดชัยนาท</t>
  </si>
  <si>
    <t>rmutt0578321</t>
  </si>
  <si>
    <t>ศธ0578.32-63-0001</t>
  </si>
  <si>
    <t>อบรมการผลิตโหลบัวอบแห้งเพื่อจำหน่าย</t>
  </si>
  <si>
    <t>28 ตุลาคม 2563 เวลา 11:47</t>
  </si>
  <si>
    <t>กองอาคารสถานที่</t>
  </si>
  <si>
    <t>ศธ 0579.09-63-0001</t>
  </si>
  <si>
    <t>โครงการจัดทำวารสารงาานวิจัย มหาวิทยาลัยเทคโนโลยีราชมงคลกรุงเทพ</t>
  </si>
  <si>
    <t>29 ตุลาคม 2563 เวลา 15:12</t>
  </si>
  <si>
    <t>พฤศจิกายน 2561</t>
  </si>
  <si>
    <t>ศธ 0579.09-63-0003</t>
  </si>
  <si>
    <t>โครงการการประชุมวิชาการระดับนานาชาติเชิงสร้างสรรค์ ราชมงคลกรุงเทพวิชาการ 2562</t>
  </si>
  <si>
    <t>10 มกราคม 2563 เวลา 8:15</t>
  </si>
  <si>
    <t>moi0017311</t>
  </si>
  <si>
    <t>ปน 0017-63-0010</t>
  </si>
  <si>
    <t>โครงการขยายผลโครงการอันเนื่องมาจากพระราชดำริ</t>
  </si>
  <si>
    <t>6 ตุลาคม 2563 เวลา 11:23</t>
  </si>
  <si>
    <t>ปัตตานี</t>
  </si>
  <si>
    <t>จังหวัดและกลุ่มจังหวัด</t>
  </si>
  <si>
    <t>ศธ 0539.10-63-0022</t>
  </si>
  <si>
    <t>โครงการทุนอุดหนุนงานวิจัยสถาบัน</t>
  </si>
  <si>
    <t>2 มีนาคม 2563 เวลา 11:07</t>
  </si>
  <si>
    <t>ศธ 0539.10-63-0023</t>
  </si>
  <si>
    <t>โครงการทุนอุดหนุนงานวิจัยที่บูรณาการตามศาสตร์พระราชา</t>
  </si>
  <si>
    <t>2 มีนาคม 2563 เวลา 11:40</t>
  </si>
  <si>
    <t>ศธ0578.08-63-0028</t>
  </si>
  <si>
    <t>การเตรียมแผ่นบางขนาดนาโนจากแร่เม็กเนติกลูโคซีนของไทยเพื่อใช้เป็นวัสดุกำบังรังสีแกมมา</t>
  </si>
  <si>
    <t>21 มกราคม 2563 เวลา 0:18</t>
  </si>
  <si>
    <t>ศธ0578.08-63-0029</t>
  </si>
  <si>
    <t>การเตรียมวัสดุนาโนจากแร่อิลเมไนท์ของไทย เพื่อใช้เป็นสารต้านเชื้อแบคทีเรีย</t>
  </si>
  <si>
    <t>21 มกราคม 2563 เวลา 0:01</t>
  </si>
  <si>
    <t>ศธ0578.08-63-0030</t>
  </si>
  <si>
    <t>การเตรียมนาโนแคลเซียมคาร์บอเนตจากเปลือกหอยแมลงภู่เพื่อใช้เป็นสารหน่วงไฟในพอลิเอทิลีนความหนาแน่นสูง</t>
  </si>
  <si>
    <t>21 มกราคม 2563 เวลา 0:16</t>
  </si>
  <si>
    <t>ศธ0578.08-63-0031</t>
  </si>
  <si>
    <t>การเตรียมวัสดุนาโนจากแร่ลูโคซีนของไทยและการประยุกต์ใช้เป็นสารเติมแต่งในพอลิแลคติคแอซิด</t>
  </si>
  <si>
    <t>21 มกราคม 2563 เวลา 0:30</t>
  </si>
  <si>
    <t>ศธ0578.08-63-0032</t>
  </si>
  <si>
    <t>การเตรียมแผ่นดูดซับคลื่นแม่เหล็กไฟฟ้าจากแร่สฟีนและรีไซเคิลHDPE</t>
  </si>
  <si>
    <t>21 มกราคม 2563 เวลา 0:42</t>
  </si>
  <si>
    <t>ศธ0578.08-63-0033</t>
  </si>
  <si>
    <t>การเตรียมแผ่นบางขนาดนาโนจากผงสีขาวทาบ้านราคาถูกเพื่อใช้ลดทอนสีย้อมจากอุตสาหกรรมสิ่งทอ</t>
  </si>
  <si>
    <t>21 มกราคม 2563 เวลา 0:50</t>
  </si>
  <si>
    <t>กษ 2605-63-0004</t>
  </si>
  <si>
    <t>โครงการผลผลิตการวิจัยและพัฒนาข้าว</t>
  </si>
  <si>
    <t>4 กุมภาพันธ์ 2563 เวลา 13:35</t>
  </si>
  <si>
    <t>nvi021</t>
  </si>
  <si>
    <t>สวช.02-63-0007</t>
  </si>
  <si>
    <t>การสนับสนุนการพัฒนาวัคซีนตามนโยบายและแผนยุทธศาสตร์วัคซีนแห่งชาติ</t>
  </si>
  <si>
    <t>8 เมษายน 2563 เวลา 11:25</t>
  </si>
  <si>
    <t>สถาบันวัคซีนแห่งชาติ</t>
  </si>
  <si>
    <t>bsru0564081</t>
  </si>
  <si>
    <t>ศธ 056408-63-0007</t>
  </si>
  <si>
    <t>โครงการพัฒนาศักยภาพทางวิชาการของคณาจารย์ ประจำปีงบประมาณ 2563</t>
  </si>
  <si>
    <t>27 ตุลาคม 2563 เวลา 12:00</t>
  </si>
  <si>
    <t>มหาวิทยาลัยราชภัฏบ้านสมเด็จเจ้าพระยา</t>
  </si>
  <si>
    <t>วท 5401-63-0007</t>
  </si>
  <si>
    <t>การวิจัยและพัฒนาขีดความสามารถด้านการวิจัย</t>
  </si>
  <si>
    <t>12 พฤษภาคม 2563 เวลา 11:08</t>
  </si>
  <si>
    <t>most6001161</t>
  </si>
  <si>
    <t>วท 6001-63-0001</t>
  </si>
  <si>
    <t>โครงการห้องปฏิบัติการอนาคตด้านนโยบายการอุดมศึกษา วิทยาศาสตร์ วิจัยและนวัตกรรม (Future Lab)</t>
  </si>
  <si>
    <t>2 พฤศจิกายน 2563 เวลา 13:58</t>
  </si>
  <si>
    <t>กลุ่มยุทธศาสตร์การอุดมศึกษา วิทยาศาสตร์ วิจัยและนวัตกรรม</t>
  </si>
  <si>
    <t>สำนักงานสภานโยบายการอุดมศึกษา วิทยาศาสตร์ วิจัยและนวัตกรรมแห่งชาติ (สอวช.)</t>
  </si>
  <si>
    <t>230401V01</t>
  </si>
  <si>
    <t>230401F0101</t>
  </si>
  <si>
    <t>วท 6001-63-0004</t>
  </si>
  <si>
    <t>โครงการพัฒนายุทธศาสตร์และขับเคลื่อนความร่วมมือระหว่างประเทศ</t>
  </si>
  <si>
    <t>30 ตุลาคม 2563 เวลา 15:56</t>
  </si>
  <si>
    <t>msu053012021</t>
  </si>
  <si>
    <t>ศธ 0530.12-63-0004</t>
  </si>
  <si>
    <t>โครงการประชุมวิชาการเครือข่ายบุคลากรสายสนับสนุนคณะเภสัชศาสตร์แห่งประเทศไทย (ศคภท.)</t>
  </si>
  <si>
    <t>17 เมษายน 2563 เวลา 11:24</t>
  </si>
  <si>
    <t>มหาวิทยาลัยมหาสารคาม</t>
  </si>
  <si>
    <t>ศธ 6593(9)-63-0003</t>
  </si>
  <si>
    <t>นวัตกรรมอาหารฟังก์ชันจากข้าวและสารสกัดพืชไทยเพื่อเสริมสุขภาพ</t>
  </si>
  <si>
    <t>22 เมษายน 2563 เวลา 11:11</t>
  </si>
  <si>
    <t>เมษายน 2564</t>
  </si>
  <si>
    <t>ศธ 6593(9)-63-0004</t>
  </si>
  <si>
    <t>นวัตกรรมผลิตภัณฑ์สมุนไพรเพื่อคุณภาพชีวิตที่ดีในผู้สูงวัย</t>
  </si>
  <si>
    <t>22 เมษายน 2563 เวลา 11:28</t>
  </si>
  <si>
    <t>ศธ 6593(9)-63-0005</t>
  </si>
  <si>
    <t>รูปแบบการศึกษาฤทธิ์ทางชีวภาพของสารสกัดจากเห็ดเยื่อไผ่ (Phallus indusiatus) เพื่อส่งเสริมการต่อยอดเชิงพาณิชย์เป็นผลิตภัณฑ์เสริมอาหารและเครื่องสำอาง</t>
  </si>
  <si>
    <t>22 เมษายน 2563 เวลา 11:40</t>
  </si>
  <si>
    <t>moac08051</t>
  </si>
  <si>
    <t>กษ 0805-63-0015</t>
  </si>
  <si>
    <t>25 มิถุนายน 2563 เวลา 14:42</t>
  </si>
  <si>
    <t>กรมพัฒนาที่ดิน</t>
  </si>
  <si>
    <t>ศธ 6593(21)-63-0011</t>
  </si>
  <si>
    <t>20 พฤษภาคม 2563 เวลา 14:13</t>
  </si>
  <si>
    <t>moe02851</t>
  </si>
  <si>
    <t>ศธ0285-63-0028</t>
  </si>
  <si>
    <t>โครงการส่งเสริมการการวิจัยเพื่อพัฒนาคุณภาพการศึกษา</t>
  </si>
  <si>
    <t>21 มิถุนายน 2563 เวลา 11:39</t>
  </si>
  <si>
    <t>สำนักงานศึกษาธิการจังหวัดปราจีนบุรี</t>
  </si>
  <si>
    <t>kru055391</t>
  </si>
  <si>
    <t>ศธ 0553.9-63-0010</t>
  </si>
  <si>
    <t>การสร้างความร่วมมือและการพัฒนาขีดความสามารถของนักวิจัย</t>
  </si>
  <si>
    <t>11 มิถุนายน 2563 เวลา 10:20</t>
  </si>
  <si>
    <t>ศธ 0553.9-63-0011</t>
  </si>
  <si>
    <t>การวิจัยพื้นฐานเพื่อสร้างสะสมองค์ความรู้ทางด้านวิชาการเชิงลึกที่มีศักยภาพเพื่อการแก้ปัญหาชุมชนและพัฒนาท้องถิ่น</t>
  </si>
  <si>
    <t>10 มิถุนายน 2563 เวลา 15:54</t>
  </si>
  <si>
    <t>ศธ 0553.9-63-0012</t>
  </si>
  <si>
    <t>โครงการส่งเสริมการตีพิมพ์ เผยแพร่และการจดสิทธิบัตร</t>
  </si>
  <si>
    <t>10 มิถุนายน 2563 เวลา 16:02</t>
  </si>
  <si>
    <t>yru0559041</t>
  </si>
  <si>
    <t>ศธ 0559.04-63-0003</t>
  </si>
  <si>
    <t>โครงการส่งเสริมการวิจัยเพื่อพัฒนาท้องถิ่นชายแดนใต้</t>
  </si>
  <si>
    <t>29 มิถุนายน 2563 เวลา 11:15</t>
  </si>
  <si>
    <t>มหาวิทยาลัยราชภัฏยะลา</t>
  </si>
  <si>
    <t>yru0559071</t>
  </si>
  <si>
    <t>ศธ 0559.07-63-0005</t>
  </si>
  <si>
    <t>โครงการส่งเสริมการวิจัยเพื่อพัฒนาท้องถิ่นชายแดนใต้ (งานยุทธศาสตร์)</t>
  </si>
  <si>
    <t>26 มิถุนายน 2563 เวลา 16:48</t>
  </si>
  <si>
    <t>คณะวิทยาศาสตร์เทคโนโลยีและการเกษตร</t>
  </si>
  <si>
    <t>ศธ 0559.07-63-0011</t>
  </si>
  <si>
    <t>โครงการพัฒนาโครงสร้างพื้นฐานด้านการวิจัยเพื่อการพัฒนางานวิจัยเพื่อท้องถิ่น (งานยุทธศาสตร์)</t>
  </si>
  <si>
    <t>26 มิถุนายน 2563 เวลา 16:47</t>
  </si>
  <si>
    <t>yru0559051</t>
  </si>
  <si>
    <t>ศธ 0559.05-63-0002</t>
  </si>
  <si>
    <t>โครงการพัฒนาโครงสร้างพื้นฐานด้านการวิจัยเพื่อการพัฒนางานวิจัยเพื่อท้องถิ่น</t>
  </si>
  <si>
    <t>27 มิถุนายน 2563 เวลา 11:25</t>
  </si>
  <si>
    <t>ศธ 0559.05-63-0004</t>
  </si>
  <si>
    <t>27 มิถุนายน 2563 เวลา 11:50</t>
  </si>
  <si>
    <t>ศธ 0559.04-63-0011</t>
  </si>
  <si>
    <t>29 มิถุนายน 2563 เวลา 11:01</t>
  </si>
  <si>
    <t>obec_regional_46_41</t>
  </si>
  <si>
    <t>ศธ 04022-63-0005</t>
  </si>
  <si>
    <t>โครงการส่งเสริม สนับสนุนกำกับ ติดตามดูแลและตรวจสอบคุณภาพการศึกษา</t>
  </si>
  <si>
    <t>10 กรกฎาคม 2563 เวลา 11:41</t>
  </si>
  <si>
    <t>สำนักงานเขตพื้นที่การศึกษาประถมศึกษากาฬสินธุ์ เขต 3</t>
  </si>
  <si>
    <t>สำนักงานคณะกรรมการการศึกษาขั้นพื้นฐาน</t>
  </si>
  <si>
    <t>uru0535141</t>
  </si>
  <si>
    <t>ศธ053514-63-0002</t>
  </si>
  <si>
    <t>การบรูณาการพันธกิจสัมพันธ์การบริการวิชาการด้านวิทยาศาสตร์และเทคโนโลยี</t>
  </si>
  <si>
    <t>16 กันยายน 2563 เวลา 14:34</t>
  </si>
  <si>
    <t>ศูนย์วิทยาศาสตร์และเทคโนโลยี</t>
  </si>
  <si>
    <t>yru0559031</t>
  </si>
  <si>
    <t>ศธ 0559.03-63-0019</t>
  </si>
  <si>
    <t>25 มิถุนายน 2563 เวลา 16:01</t>
  </si>
  <si>
    <t>สถาบันวิจัยและพัฒนาชายแดนภาคใต้</t>
  </si>
  <si>
    <t>ศธ 0559.03-63-0020</t>
  </si>
  <si>
    <t>25 มิถุนายน 2563 เวลา 15:14</t>
  </si>
  <si>
    <t>rmuti51001</t>
  </si>
  <si>
    <t>RMUTI5100-63-0052</t>
  </si>
  <si>
    <t>การพัฒนาครีมนวดเท้าจากสารสกัดหมากเม่าเพื่อบรรเทาอาการชาที่เท้าในผู้ป่วยเบาหวาน</t>
  </si>
  <si>
    <t>3 กรกฎาคม 2563 เวลา 9:46</t>
  </si>
  <si>
    <t>สำนักงานวิทยาเขตสกลนคร</t>
  </si>
  <si>
    <t>มหาวิทยาลัยเทคโนโลยีราชมงคลอีสาน</t>
  </si>
  <si>
    <t>rmuti11001</t>
  </si>
  <si>
    <t>RMUTI1100-63-0076</t>
  </si>
  <si>
    <t>โครงการจัดทำฐานข้อมูลความหลากหลายทางชีวภาพ ภูมิปัญญาท้องถิ่นและวัฒนธรรม ของโครงการ  อพ.สธ.-มทร.อีสาน</t>
  </si>
  <si>
    <t>24 กรกฎาคม 2563 เวลา 14:13</t>
  </si>
  <si>
    <t>RMUTI1100-63-0077</t>
  </si>
  <si>
    <t>ความหลากหลายทางชีวภาพของปลวกในป่าสงวนแห่งชาติป่าหนองเต็ง-จักราช จังหวัดนครราชสีมา เพื่อการอนุรักษ์และใช้ประโยชน์</t>
  </si>
  <si>
    <t>24 กรกฎาคม 2563 เวลา 13:31</t>
  </si>
  <si>
    <t>RMUTI1100-63-0078</t>
  </si>
  <si>
    <t>โครงการความสัมพันธ์ระหว่างฤทธิ์การต้านออกซิเดชันและโครงสร้างส่วนต่าง ๆ ของย่านาง</t>
  </si>
  <si>
    <t>24 กรกฎาคม 2563 เวลา 13:18</t>
  </si>
  <si>
    <t>RMUTI1100-63-0081</t>
  </si>
  <si>
    <t>โครงการฤทธิ์ของสารสกัดจากย่านางในการยับยั้งการเจริญเติบโตของ EnterotoxicE. coli(ETEC) ชนิดดื้อยา colistin</t>
  </si>
  <si>
    <t>24 กรกฎาคม 2563 เวลา 10:32</t>
  </si>
  <si>
    <t>moe02761</t>
  </si>
  <si>
    <t>ศธ0276-63-0039</t>
  </si>
  <si>
    <t>การพัฒนานวัตกรรมการเสริมสร้างคุณธรรม จริยธรรมของบุคลากรสำนักงานศึกษาธิการจังหวัดนครราชสีมา</t>
  </si>
  <si>
    <t>23 กรกฎาคม 2563 เวลา 14:50</t>
  </si>
  <si>
    <t>สำนักงานศึกษาธิการจังหวัดนครราชสีมา</t>
  </si>
  <si>
    <t>redcross10261</t>
  </si>
  <si>
    <t>กช1026-63-0004</t>
  </si>
  <si>
    <t>การวิจัยสร้างนวัตกรรมฐานงานปัญญาประดิษฐ์ เพื่อลดอุบัติการ การรักษาให้พ้นภาวะการเป็นโรคเบาหวานชนิด T2 DM อย่างยั่งยืนด้วยหลักการเภสัชวิทยาโมเลกุล</t>
  </si>
  <si>
    <t>30 กรกฎาคม 2563 เวลา 15:30</t>
  </si>
  <si>
    <t>พฤศจิกายน 2564</t>
  </si>
  <si>
    <t>ธันวาคม 2565</t>
  </si>
  <si>
    <t>สำนักนโยบายและยุทธศาสตร์ สำนักงานบริหาร</t>
  </si>
  <si>
    <t>สภากาชาดไทย</t>
  </si>
  <si>
    <t>หน่วยงานอื่นๆ</t>
  </si>
  <si>
    <t>ข้อเสนอโครงการสำคัญ 2565 ที่ไม่ผ่านเข้ารอบ</t>
  </si>
  <si>
    <t>230401F0102</t>
  </si>
  <si>
    <t>police000711</t>
  </si>
  <si>
    <t>ตช 0007.1-63-0152</t>
  </si>
  <si>
    <t>การวิเคราะห์ข้อมูลแบบหลายมิติสำหรับจำแนกประเภทผู้กระทำความผิดบนโซเชียลมีเดียโดยใช้เทคนิคทางบิ๊กดาต้า</t>
  </si>
  <si>
    <t>ด้านสื่อสารมวลชน เทคโนโลยีสารสนเทศ</t>
  </si>
  <si>
    <t>22 ตุลาคม 2563 เวลา 7:32</t>
  </si>
  <si>
    <t>มีนาคม 2563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</si>
  <si>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</si>
  <si>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</si>
  <si>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</si>
  <si>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most04051</t>
  </si>
  <si>
    <t>วท 0405-63-0013</t>
  </si>
  <si>
    <t>โครงการวิจัยและพัฒนาวิทยาศาสตร์ เทคโนโลยี และนวัตกรรมด้านความปลอดภัยจากพลังงานนิวเคลียร์และรังสี</t>
  </si>
  <si>
    <t>15 พฤศจิกายน 2563 เวลา 11:06</t>
  </si>
  <si>
    <t>ตุลาคม 2564</t>
  </si>
  <si>
    <t>กองยุทธศาสตร์และแผนงาน</t>
  </si>
  <si>
    <t>สำนักงานปรมาณูเพื่อสันติ (ปส.)</t>
  </si>
  <si>
    <t>ข้อเสนอโครงการสำคัญ 2565 ที่ผ่านเข้ารอบ</t>
  </si>
  <si>
    <t>ตช 0007.1-63-0260</t>
  </si>
  <si>
    <t>การวิจัยพื้นฐานเพื่อพัฒนาองค์ความรู้พื้นฐานตำรวจไทย (วจ.)</t>
  </si>
  <si>
    <t>4 สิงหาคม 2563 เวลา 12:16</t>
  </si>
  <si>
    <t>กันยายน 2567</t>
  </si>
  <si>
    <t>ตช 0007.1-63-0276</t>
  </si>
  <si>
    <t>โครงการวิจัยชั้นแนวหน้าเพื่อยกระดับงานตำรวจไทยสู่ตำรวจโลก (วจ.)</t>
  </si>
  <si>
    <t>4 สิงหาคม 2563 เวลา 13:35</t>
  </si>
  <si>
    <t>most53091</t>
  </si>
  <si>
    <t>วท 5309-63-0002</t>
  </si>
  <si>
    <t>โครงการพัฒนาศักยภาพการสร้างดาวเทียมและอุตสาหกรรมต่อเนื่องภายในประเทศ</t>
  </si>
  <si>
    <t>6 สิงหาคม 2563 เวลา 15:44</t>
  </si>
  <si>
    <t>สำนักยุทธศาสตร์</t>
  </si>
  <si>
    <t>230401V03</t>
  </si>
  <si>
    <t>230401F0303</t>
  </si>
  <si>
    <t>วท 5309-63-0006</t>
  </si>
  <si>
    <t>โครงการการพัฒนาระบบการจัดการจราจรอวกาศ : ZIRCON (Development of space traffic management)</t>
  </si>
  <si>
    <t>6 สิงหาคม 2563 เวลา 15:41</t>
  </si>
  <si>
    <t>ตุลาคม 2563</t>
  </si>
  <si>
    <t>วท 6305-63-0002</t>
  </si>
  <si>
    <t>โครงการวิจัยและพัฒนาด้านดาราศาสตร์ อวกาศและวิทยาศาสตร์บรรยากาศ</t>
  </si>
  <si>
    <t>15 พฤศจิกายน 2563 เวลา 10:59</t>
  </si>
  <si>
    <t>วท 5309-63-0007</t>
  </si>
  <si>
    <t>โครงการวิจัย Platform เพื่อวิจัยอวกาศและขอบอวกาศ</t>
  </si>
  <si>
    <t>6 สิงหาคม 2563 เวลา 15:42</t>
  </si>
  <si>
    <t>กันยายน 2566</t>
  </si>
  <si>
    <t>กษ 0805-63-0056</t>
  </si>
  <si>
    <t>วิจัยและนวัตกรรมเพื่อสร้างองค์ความรู้พื้นฐานของประเทศ</t>
  </si>
  <si>
    <t>6 สิงหาคม 2563 เวลา 15:32</t>
  </si>
  <si>
    <t>nrct00031</t>
  </si>
  <si>
    <t>วช  0003-63-0040</t>
  </si>
  <si>
    <t>ความร่วมมือด้านการวิจัยและนวัตกรรมกับต่างประเทศ</t>
  </si>
  <si>
    <t>7 สิงหาคม 2563 เวลา 18:20</t>
  </si>
  <si>
    <t>กองนโยบายและแผนการวิจัย</t>
  </si>
  <si>
    <t>สำนักงานการวิจัยแห่งชาติ</t>
  </si>
  <si>
    <t>230401F0103</t>
  </si>
  <si>
    <t>กษ 2712.2-63-0043</t>
  </si>
  <si>
    <t>โครงการวิจัยและนวัตกรรมเพื่อสร้างองค์ความรู้ด้านหม่อนไหม ปี 2565</t>
  </si>
  <si>
    <t>6 สิงหาคม 2563 เวลา 13:41</t>
  </si>
  <si>
    <t>วท 6305-63-0004</t>
  </si>
  <si>
    <t>โครงการความร่วมมือทางด้านดาราศาสตร์กับต่างประเทศ Global Partnership</t>
  </si>
  <si>
    <t>7 สิงหาคม 2563 เวลา 18:24</t>
  </si>
  <si>
    <t>230401V04</t>
  </si>
  <si>
    <t>230401F0401</t>
  </si>
  <si>
    <t>nu052701041</t>
  </si>
  <si>
    <t>ศธ 0527.01.04-63-0029</t>
  </si>
  <si>
    <t>การสร้างฐานข้อมูลของจุลินทรีย์ปนเปื้อนจากผลิตภัณฑ์ทางการเกษตรเพื่อรองรับการวิเคราะห์อย่างแม่นยำด้วยเครื่องมาลดิทอฟแมสสเปกโทรมิเตอร์</t>
  </si>
  <si>
    <t>6 สิงหาคม 2563 เวลา 20:40</t>
  </si>
  <si>
    <t>มหาวิทยาลัยนเรศวร</t>
  </si>
  <si>
    <t>วช  0003-63-0042</t>
  </si>
  <si>
    <t>รางวัลการวิจัยแห่งชาติ</t>
  </si>
  <si>
    <t>7 สิงหาคม 2563 เวลา 18:17</t>
  </si>
  <si>
    <t>230401V02</t>
  </si>
  <si>
    <t>230401F0203</t>
  </si>
  <si>
    <t>ศธ 0527.01.04-63-0034</t>
  </si>
  <si>
    <t>การตรวจสอบเชื้อแบคทีเรียที่มียีนดื้อยาในของเสียจากฟาร์มสุกร และการปนเปื้อนสู่สิ่งแวดล้อม ด้วยเทคนิค High-Throughput sequencing (Next Generation Sequencing; NGS) กรณีศึกษาในจังหวัดพิษณุโลก</t>
  </si>
  <si>
    <t>6 สิงหาคม 2563 เวลา 12:48</t>
  </si>
  <si>
    <t>ตุลาคม 2565</t>
  </si>
  <si>
    <t>ศธ 0527.01.04-63-0035</t>
  </si>
  <si>
    <t>การศึกษาเชิงบูรณาการของการใช้ประโยชน์จากกล้วยไข่ เพื่อศักยภาพผลิตภัณฑ์มูลค่าสูงด้วยนวัตกรรม; กรณีศึกษาจังหวัดกำแพงเพชร</t>
  </si>
  <si>
    <t>6 สิงหาคม 2563 เวลา 12:43</t>
  </si>
  <si>
    <t>ศธ 0527.01.04-63-0036</t>
  </si>
  <si>
    <t>การพัฒนาข้าวพิษณุโลก2 ที่มียีนต้านทานโรคขอบใบแห้งแบบยั่งยืนด้วยเทคโนโลยีชีวภาพขั้นแนวหน้า</t>
  </si>
  <si>
    <t>15 พฤศจิกายน 2563 เวลา 11:00</t>
  </si>
  <si>
    <t>กช1026-63-0009</t>
  </si>
  <si>
    <t>โครงการศูนย์ห้องปฏิบัติการอ้างอิงและธนาคารเซลล์ต้นกำเนิดเม็ดโลหิตแห่งชาติ</t>
  </si>
  <si>
    <t>6 สิงหาคม 2563 เวลา 13:36</t>
  </si>
  <si>
    <t>วท 5910-63-0007</t>
  </si>
  <si>
    <t>การพัฒนาเชิงวิศวกรรมเพื่อภาคอุตสาหกรรมจากเครื่องโทคาแมคของประเทศไทย (TT1)</t>
  </si>
  <si>
    <t>6 สิงหาคม 2563 เวลา 11:55</t>
  </si>
  <si>
    <t>วท 6305-63-0007</t>
  </si>
  <si>
    <t>โครงการพัฒนาดาวเทียมและอุปกรณ์วิทยาศาสตร์อวกาศ (Thailand Space Consortium)</t>
  </si>
  <si>
    <t>วท 5401-63-0100</t>
  </si>
  <si>
    <t>การวิจัยและพัฒนาเทคโนโลยีฐานที่สำคัญ</t>
  </si>
  <si>
    <t>6 สิงหาคม 2563 เวลา 14:06</t>
  </si>
  <si>
    <t>kmitl052401061</t>
  </si>
  <si>
    <t>ศธ 0524.01(06)-63-0021</t>
  </si>
  <si>
    <t>ความเป็นเลิศ ด้านวิจัยและพัฒนาเทคโนโลยีและวัตกรรม จากวัสดุอนุพันธ์ กราฟีน ขั้นแนวหน้า สำหรับอุตสาหกรรมสมัยใหม่</t>
  </si>
  <si>
    <t>สำนักงานบริหารยุทธศาสตร์ สำนักงานอธิการบดี</t>
  </si>
  <si>
    <t>สถาบันเทคโนโลยีพระจอมเกล้าเจ้าคุณทหารลาดกระบัง</t>
  </si>
  <si>
    <t>cmu659251</t>
  </si>
  <si>
    <t>ศธ 6592(5)-63-0002</t>
  </si>
  <si>
    <t>โครงการพัฒนาองค์ความรู้พื้นฐานด้านควอนตัมเทคโนโลยี</t>
  </si>
  <si>
    <t>6 สิงหาคม 2563 เวลา 15:45</t>
  </si>
  <si>
    <t>etda511031</t>
  </si>
  <si>
    <t>ดศ(สพธอ) 511.03-63-0003</t>
  </si>
  <si>
    <t>งานสนับสนุนภารกิจคณะกรรมการธุรกรรมทางอิเล็กทรอนิกส์</t>
  </si>
  <si>
    <t>7 สิงหาคม 2563 เวลา 17:43</t>
  </si>
  <si>
    <t>สำนักงานพัฒนาธุรกรรมทางอิเล็กทรอนิกส์</t>
  </si>
  <si>
    <t>กระทรวงดิจิทัลเพื่อเศรษฐกิจและสังคม</t>
  </si>
  <si>
    <t>230401V05</t>
  </si>
  <si>
    <t>230401F0504</t>
  </si>
  <si>
    <t>ศธ 0524.01(06)-63-0022</t>
  </si>
  <si>
    <t>การพัฒนาวัสดุฉลาดด้วยนาโนเทคโนโลยีเพื่อเพิ่มขีดความสามารถในการแข่งขันของประเทศ</t>
  </si>
  <si>
    <t>15 พฤศจิกายน 2563 เวลา 11:02</t>
  </si>
  <si>
    <t>ศธ 0524.01(06)-63-0023</t>
  </si>
  <si>
    <t>การสร้างนักวิจัยระดับแนวหน้าด้านนาโนเทคโนโลยีจากบุคลากรสายวิชาการในมหาวิทยาลัยราชภัฏ</t>
  </si>
  <si>
    <t>230401F0201</t>
  </si>
  <si>
    <t>moac06061</t>
  </si>
  <si>
    <t>กษ 0606-63-0027</t>
  </si>
  <si>
    <t>โครงการวิจัย วิทยาศาสตร์ และนวัตกรรม</t>
  </si>
  <si>
    <t>กองแผนงาน (กผง.)</t>
  </si>
  <si>
    <t>กรมปศุสัตว์</t>
  </si>
  <si>
    <t>230401F0301</t>
  </si>
  <si>
    <t>sut56027021</t>
  </si>
  <si>
    <t>ศธ 5602(7)-63-0016</t>
  </si>
  <si>
    <t>โครงการสนับสนุนการจัดตั้งศูนย์วิจัย (Research Center) เพื่อแก้ปัญหาของประเทศและปัญหาของพื้นที่ได้อย่างมีประสิทธิภาพ</t>
  </si>
  <si>
    <t>7 สิงหาคม 2563 เวลา 15:07</t>
  </si>
  <si>
    <t>ส่วนแผนงาน</t>
  </si>
  <si>
    <t>มหาวิทยาลัยเทคโนโลยีสุรนารี</t>
  </si>
  <si>
    <t>ศธ 5602(7)-63-0017</t>
  </si>
  <si>
    <t>โครงการสร้างระบบพี่เลี้ยงสำหรับนักวิจัย</t>
  </si>
  <si>
    <t>7 สิงหาคม 2563 เวลา 15:17</t>
  </si>
  <si>
    <t>230401F0302</t>
  </si>
  <si>
    <t>ศธ 5602(7)-63-0018</t>
  </si>
  <si>
    <t>โครงการสร้างเครือข่ายวิจัยระหว่างประเทศ</t>
  </si>
  <si>
    <t>7 สิงหาคม 2563 เวลา 15:30</t>
  </si>
  <si>
    <t>230401F0403</t>
  </si>
  <si>
    <t>snru05420131</t>
  </si>
  <si>
    <t>ศธ 0542.01(3)-63-0007</t>
  </si>
  <si>
    <t>การส่งเสริมและเพิ่มศักยภาพการผลิตเกษตรปลอดภัย ชุมชนตำบลพังขว้าง อำเภอเมือง จังหวัดสกลนคร</t>
  </si>
  <si>
    <t>7 สิงหาคม 2563 เวลา 15:39</t>
  </si>
  <si>
    <t>มหาวิทยาลัยราชภัฏสกลนคร</t>
  </si>
  <si>
    <t>ศธ 5602(7)-63-0020</t>
  </si>
  <si>
    <t>โรงงานต้นแบบผลิตภัณฑ์สารอาหารธรรมชาติเพื่อสุขภาพ</t>
  </si>
  <si>
    <t>7 สิงหาคม 2563 เวลา 16:01</t>
  </si>
  <si>
    <t>ศธ 0542.01(3)-63-0008</t>
  </si>
  <si>
    <t>การเพิ่มประสิทธิภาพการเติบโตของดอกเห็ด ด้วยนวัตกรรมระบบควบคุมทำความชื้นครบวงจรภายในโรงเรือน สำหรับตำบลดงมะไฟ อำเภอเมือง จังหวัดสกลนคร</t>
  </si>
  <si>
    <t>7 สิงหาคม 2563 เวลา 16:03</t>
  </si>
  <si>
    <t>ศธ 5602(7)-63-0021</t>
  </si>
  <si>
    <t>โครงการ “ศูนย์วิจัยโรคปรสิต”</t>
  </si>
  <si>
    <t>7 สิงหาคม 2563 เวลา 16:15</t>
  </si>
  <si>
    <t>ku05131011</t>
  </si>
  <si>
    <t>ศธ 0513.101-63-0001</t>
  </si>
  <si>
    <t>โครงการเสริมสร้างความเข้มแข็งทางกำลังคน เพื่อความเป็นเลิศด้านการเกษตรและอาหารสู่การเป็นมหาวิทยาลัยวิจัยชั้นนำระดับโลก</t>
  </si>
  <si>
    <t>7 สิงหาคม 2563 เวลา 16:40</t>
  </si>
  <si>
    <t>มหาวิทยาลัยเกษตรศาสตร์</t>
  </si>
  <si>
    <t>moac26061</t>
  </si>
  <si>
    <t>กษ 2606-63-0002</t>
  </si>
  <si>
    <t>โครงการส่งเสริมและเพิ่มประสิทธิภาพงานวิจัยและพัฒนาข้าว</t>
  </si>
  <si>
    <t>7 สิงหาคม 2563 เวลา 19:04</t>
  </si>
  <si>
    <t>สำนักนโยบายและยุทธศาสตร์ข้าว</t>
  </si>
  <si>
    <t>mfu590131</t>
  </si>
  <si>
    <t>ศธ 5901(3)-63-0023</t>
  </si>
  <si>
    <t>การพัฒนาระบบตรวจจับและวิเคราะห์พื้นที่เผาไหม้จากภาพถ่ายดาวเทียม ด้วยเทคโนโลยีการเรียนรู้เชิงลึก เพื่อเพิ่มประสิทธิภาพการวางแผนจัดการป่าไม้และความเสี่ยงของไฟป่า</t>
  </si>
  <si>
    <t>ส่วนนโยบายและแผน</t>
  </si>
  <si>
    <t>มหาวิทยาลัยแม่ฟ้าหลวง</t>
  </si>
  <si>
    <t>กษ 2606-63-0011</t>
  </si>
  <si>
    <t>7 สิงหาคม 2563 เวลา 19:19</t>
  </si>
  <si>
    <t>tsri6309011</t>
  </si>
  <si>
    <t>อว 6309-63-0013</t>
  </si>
  <si>
    <t>สร้างระบบผลิตและพัฒนากำลังคนให้มีคุณภาพ</t>
  </si>
  <si>
    <t>7 สิงหาคม 2563 เวลา 22:42</t>
  </si>
  <si>
    <t>กลุ่มภารกิจนโยบาย ยุทธศาสตร์ และแผนวิทยาศาสตร์ วิจัยและนวัตกรรม</t>
  </si>
  <si>
    <t>สำนักงานคณะกรรมการส่งเสริมวิทยาศาสตร์ วิจัยและนวัตกรรม (สกสว.)</t>
  </si>
  <si>
    <t>อว 6309-63-0017</t>
  </si>
  <si>
    <t>ส่งเสริมการวิจัยขั้นแนวหน้าและการวิจัยพื้นฐานที่ประเทศไทยมีศักยภาพ</t>
  </si>
  <si>
    <t>7 สิงหาคม 2563 เวลา 23:21</t>
  </si>
  <si>
    <t>อว 6309-63-0023</t>
  </si>
  <si>
    <t>ส่งเสริมปัญญาประดิษฐ์เป็นฐานขับเคลื่อนประเทศในอนาคต (AI for All)</t>
  </si>
  <si>
    <t>8 สิงหาคม 2563 เวลา 0:03</t>
  </si>
  <si>
    <t>kpi00011</t>
  </si>
  <si>
    <t>พป 0001-63-0003</t>
  </si>
  <si>
    <t>โครงการงานวิจัยและสร้างองค์ความรู้</t>
  </si>
  <si>
    <t>28 สิงหาคม 2563 เวลา 16:23</t>
  </si>
  <si>
    <t>สำนักงานเลขาธิการ</t>
  </si>
  <si>
    <t>สถาบันพระปกเกล้า</t>
  </si>
  <si>
    <t>หน่วยงานของรัฐสภา</t>
  </si>
  <si>
    <t>กษ 2712.2-64-0013</t>
  </si>
  <si>
    <t>โครงการวิจัยและนวัตกรรมเพื่อสร้างองค์ความรู้ด้านหม่อนไหม ปี 2564</t>
  </si>
  <si>
    <t>12 ตุลาคม 2563 เวลา 16:26</t>
  </si>
  <si>
    <t>กันยายน 2564</t>
  </si>
  <si>
    <t>ศธ0578.04-64-0001</t>
  </si>
  <si>
    <t>โครงกาวิจัยการใช้แป้งข้าวไรซ์เบอรี่และแป้งข้าวหอมนิลทดแทนแป้งข้าวเจ้าในขนมเปียกปูน</t>
  </si>
  <si>
    <t>29 ตุลาคม 2563 เวลา 16:21</t>
  </si>
  <si>
    <t>ศธ 0579.09-64-0004</t>
  </si>
  <si>
    <t>29 ตุลาคม 2563 เวลา 16:23</t>
  </si>
  <si>
    <t>ศธ 0579.09-64-0006</t>
  </si>
  <si>
    <t>โครงการการประชุมวิชาการระดับนานาชาติเชิงสร้างสรรค์ ราชมงคลกรุงเทพวิชาการ 2563</t>
  </si>
  <si>
    <t>29 ตุลาคม 2563 เวลา 16:49</t>
  </si>
  <si>
    <t>ศธ0578.04-64-0010</t>
  </si>
  <si>
    <t>โครงการวิจัยการพัฒนาการย้อมสีธรรมชาติจากใบสักสู่การสร้างสรรค์ลวดลายผ้าขาวม้า</t>
  </si>
  <si>
    <t>30 ตุลาคม 2563 เวลา 22:18</t>
  </si>
  <si>
    <t>กษ 2605-64-0001</t>
  </si>
  <si>
    <t>ผลผลิตการเพิ่มศักยภาพการวิจัยและพัฒนาข้าว</t>
  </si>
  <si>
    <t>25 พฤศจิกายน 2563 เวลา 10:48</t>
  </si>
  <si>
    <t>230401F0501</t>
  </si>
  <si>
    <t>pkru11051</t>
  </si>
  <si>
    <t>มรภ 1105-64-0004</t>
  </si>
  <si>
    <t>โครงการพัฒนาระบบและกลไกการเผยแพร่งานวิจัยและนวัตกรรม</t>
  </si>
  <si>
    <t>16 พฤศจิกายน 2563 เวลา 15:55</t>
  </si>
  <si>
    <t>pkru11041</t>
  </si>
  <si>
    <t>มรภ 1104-64-0012</t>
  </si>
  <si>
    <t>24 ธันวาคม 2563 เวลา 14:04</t>
  </si>
  <si>
    <t>มิถุนายน 2564</t>
  </si>
  <si>
    <t>rus0585141</t>
  </si>
  <si>
    <t>ศธ0585.14-64-0009</t>
  </si>
  <si>
    <t>โครงการพัฒนานักวิจัยให้มีความสามารถในงานวิจัยโดยระบบพี่เลี้ยง</t>
  </si>
  <si>
    <t>29 พฤศจิกายน 2563 เวลา 21:39</t>
  </si>
  <si>
    <t>พฤษภาคม 2564</t>
  </si>
  <si>
    <t>คณะศิลปศาสตร์</t>
  </si>
  <si>
    <t>rus0585121</t>
  </si>
  <si>
    <t>ศธ0585.12-64-0005</t>
  </si>
  <si>
    <t>โครงการ ประชุมวิชาการ (Ncost)</t>
  </si>
  <si>
    <t>17 ธันวาคม 2563 เวลา 11:05</t>
  </si>
  <si>
    <t>มกราคม 2564</t>
  </si>
  <si>
    <t>crru0532061</t>
  </si>
  <si>
    <t>ศธ053206-64-0004</t>
  </si>
  <si>
    <t>ดำเนินงานวิจัยและงานสร้างสรรค์</t>
  </si>
  <si>
    <t>14 ธันวาคม 2563 เวลา 15:59</t>
  </si>
  <si>
    <t>ศธ053216-64-0004</t>
  </si>
  <si>
    <t>18 ธันวาคม 2563 เวลา 14:20</t>
  </si>
  <si>
    <t>crru0532031</t>
  </si>
  <si>
    <t>ศธ053203-64-0006</t>
  </si>
  <si>
    <t>22 ธันวาคม 2563 เวลา 11:12</t>
  </si>
  <si>
    <t>ธันวาคม 2563</t>
  </si>
  <si>
    <t>คณะเทคโนโลยีอุตสาหกรรม</t>
  </si>
  <si>
    <t>crru0532081</t>
  </si>
  <si>
    <t>ศธ053208-64-0004</t>
  </si>
  <si>
    <t>ดำเนินการวิจัยและงานสร้างสรรค์</t>
  </si>
  <si>
    <t>17 ธันวาคม 2563 เวลา 10:16</t>
  </si>
  <si>
    <t>crru0532121</t>
  </si>
  <si>
    <t>ศธ053212-64-0005</t>
  </si>
  <si>
    <t>23 ธันวาคม 2563 เวลา 10:50</t>
  </si>
  <si>
    <t>สำนักวิชาสังคมศาสตร์</t>
  </si>
  <si>
    <t>crru0532191</t>
  </si>
  <si>
    <t>ศธ053219-64-0006</t>
  </si>
  <si>
    <t>22 ธันวาคม 2563 เวลา 12:16</t>
  </si>
  <si>
    <t>สำนักวิชานิติศาสตร์</t>
  </si>
  <si>
    <t>crru0532181</t>
  </si>
  <si>
    <t>ศธ053218-64-0004</t>
  </si>
  <si>
    <t>17 ธันวาคม 2563 เวลา 11:36</t>
  </si>
  <si>
    <t>สำนักวิชาบริหารรัฐกิจ</t>
  </si>
  <si>
    <t>crru0532141</t>
  </si>
  <si>
    <t>ศธ053214-64-0004</t>
  </si>
  <si>
    <t>17 ธันวาคม 2563 เวลา 10:58</t>
  </si>
  <si>
    <t>สำนักวิชาบัญชี</t>
  </si>
  <si>
    <t>crru0532071</t>
  </si>
  <si>
    <t>ศธ053207-64-0009</t>
  </si>
  <si>
    <t>วิจัยเพื่อสร้างองค์ความรู้และนวัตกรรม</t>
  </si>
  <si>
    <t>22 ธันวาคม 2563 เวลา 14:55</t>
  </si>
  <si>
    <t>วิทยาลัยการแพทย์พื้นบ้านและการแพทย์ทางเลือก</t>
  </si>
  <si>
    <t>crru0532051</t>
  </si>
  <si>
    <t>ศธ053205-64-0006</t>
  </si>
  <si>
    <t>23 ธันวาคม 2563 เวลา 11:28</t>
  </si>
  <si>
    <t>etda511072</t>
  </si>
  <si>
    <t>5110-64-0001</t>
  </si>
  <si>
    <t>[2564] งานสนับสนุนภารกิจคณะกรรมการธุรกรรมทางอิเล็กทรอนิกส์</t>
  </si>
  <si>
    <t>14 มิถุนายน 2564 เวลา 4:59</t>
  </si>
  <si>
    <t>บัญชีผู้ใช้สำหรับการนำเข้าโครงการประจำปีงบประมาณของสำนักงานพัฒนาธุรกรรมทางอิเล็กทรอนิกส์</t>
  </si>
  <si>
    <t>โครงการภายใต้กิจกรรม Big Rock</t>
  </si>
  <si>
    <t>pkru11131</t>
  </si>
  <si>
    <t>มรภ 1113-64-0006</t>
  </si>
  <si>
    <t>โครงการพัฒนาระบบและกลไกการเผยแพร่งานวิจัย และนวัตกรรม</t>
  </si>
  <si>
    <t>28 ธันวาคม 2563 เวลา 10:42</t>
  </si>
  <si>
    <t>ศธ0585.15-64-0016</t>
  </si>
  <si>
    <t>สภาพปัญหา แนวทางการแก้ไขปัญหา และความต้องการพัฒนางานวิจัยสถาบันของบุคลากรสายสนับสนุน มหาวิทยาลัยเทคโนโลยีราชมงคลสุวรรณภูมิ</t>
  </si>
  <si>
    <t>18 ธันวาคม 2563 เวลา 15:32</t>
  </si>
  <si>
    <t>crru0532011</t>
  </si>
  <si>
    <t>ศธ053201-64-0022</t>
  </si>
  <si>
    <t>ดำเนินงานวิจัยและงานสร้างสรรค์ (หอปรัชญารัชกาลที่ ๙ )</t>
  </si>
  <si>
    <t>24 ธันวาคม 2563 เวลา 12:56</t>
  </si>
  <si>
    <t>crru0532041</t>
  </si>
  <si>
    <t>ศธ053204-64-0005</t>
  </si>
  <si>
    <t>24 ธันวาคม 2563 เวลา 11:39</t>
  </si>
  <si>
    <t>คณะมนุษยศาสตร์</t>
  </si>
  <si>
    <t>ศธ0585.12-64-0009</t>
  </si>
  <si>
    <t>การพัฒนาโปรแกรม M* Good Statistics เพื่อทดสอบประสิทธิภาพของสถิติทดสอบตำแหน่ง ระยะที่ 1</t>
  </si>
  <si>
    <t>18 ธันวาคม 2563 เวลา 16:39</t>
  </si>
  <si>
    <t>ศธ0585.14-64-0035</t>
  </si>
  <si>
    <t>การศึกษาชื่อลายผ้าทอในภาษาลาวเวียงตามแนวอรรถศาสตร์ชาติพันธ์ุ</t>
  </si>
  <si>
    <t>18 ธันวาคม 2563 เวลา 16:25</t>
  </si>
  <si>
    <t>ศธ0585.12-64-0010</t>
  </si>
  <si>
    <t>หน่วยวิจัยและนวัตกรรมการจัดการข้อมูล (Data Management Innovation and Research Unit: DMIR)</t>
  </si>
  <si>
    <t>18 ธันวาคม 2563 เวลา 16:36</t>
  </si>
  <si>
    <t>ศธ0585.14-64-0037</t>
  </si>
  <si>
    <t>การบูรณาการองค์ความรู้ด้านภาษาและเรื่องเล่าพื้นบ้านชาติพันธ์ุลาวเวียง สู่นวัตกรรมการเรียนรู้ของเยาวชนตำบลดอนคา  อำเภออู่ทอง จังหวัดสุพรรณบุรี</t>
  </si>
  <si>
    <t>19 ธันวาคม 2563 เวลา 12:57</t>
  </si>
  <si>
    <t>crru0532171</t>
  </si>
  <si>
    <t>ศธ053217-64-0005</t>
  </si>
  <si>
    <t>25 ธันวาคม 2563 เวลา 10:50</t>
  </si>
  <si>
    <t>สำนักวิชาวิทยาศาสตร์สุขภาพ</t>
  </si>
  <si>
    <t>ศธ 0568.7-64-0006</t>
  </si>
  <si>
    <t>ผลของการเสริมสารสกัดจากแก่นมะหาดต่อภาวะไขมันในเลือดของหนูไมซ์ที่กินอาหารไขมันสูง</t>
  </si>
  <si>
    <t>21 ธันวาคม 2563 เวลา 9:40</t>
  </si>
  <si>
    <t>yru0559061</t>
  </si>
  <si>
    <t>ศธ 0559.06-64-0020</t>
  </si>
  <si>
    <t>โครงการส่งเสริมการวิจัย งานสร้างสรรค์และนวัตกรรมเพื่อท้องถิ่น</t>
  </si>
  <si>
    <t>30 ธันวาคม 2563 เวลา 14:29</t>
  </si>
  <si>
    <t>moi5561121</t>
  </si>
  <si>
    <t>มท 55611 – 2-64-0002</t>
  </si>
  <si>
    <t>แผนงานวิจัยและพัฒนานวัตกรรมของ กปภ.ปี 2564</t>
  </si>
  <si>
    <t>25 ธันวาคม 2563 เวลา 10:37</t>
  </si>
  <si>
    <t>กองวิจัยและพัฒนา</t>
  </si>
  <si>
    <t>การประปาส่วนภูมิภาค</t>
  </si>
  <si>
    <t>กระทรวงมหาดไทย</t>
  </si>
  <si>
    <t>crru0532231</t>
  </si>
  <si>
    <t>ศธ053223-64-0005</t>
  </si>
  <si>
    <t>25 ธันวาคม 2563 เวลา 11:32</t>
  </si>
  <si>
    <t>สถาบันความหลากหลายทางชีวภาพและสิ่งแวดล้อมเพื่อพัฒนาท้องถิ่นและอาเซียน</t>
  </si>
  <si>
    <t>สธ 0320-64-0023</t>
  </si>
  <si>
    <t>25 ธันวาคม 2563 เวลา 14:02</t>
  </si>
  <si>
    <t>สธ 0320-64-0024</t>
  </si>
  <si>
    <t>29 ธันวาคม 2563 เวลา 11:02</t>
  </si>
  <si>
    <t>สธ 0320-64-0026</t>
  </si>
  <si>
    <t>25 ธันวาคม 2563 เวลา 15:15</t>
  </si>
  <si>
    <t>สธ 0320-64-0027</t>
  </si>
  <si>
    <t>29 ธันวาคม 2563 เวลา 10:58</t>
  </si>
  <si>
    <t>ศธ 0553.9-64-0001</t>
  </si>
  <si>
    <t>25 ธันวาคม 2563 เวลา 15:59</t>
  </si>
  <si>
    <t>พฤศจิกายน 2563</t>
  </si>
  <si>
    <t>rus0585131</t>
  </si>
  <si>
    <t>ศธ0585.13-64-0023</t>
  </si>
  <si>
    <t>การสร้างและการทดสอบหม้อน้ำระบบปิดขนาดจิ๋ว</t>
  </si>
  <si>
    <t>25 ธันวาคม 2563 เวลา 16:31</t>
  </si>
  <si>
    <t>คณะวิศวกรรมศาสตร์และสถาปัตยกรรมศาสตร์</t>
  </si>
  <si>
    <t>ศธ 0559.07-64-0001</t>
  </si>
  <si>
    <t>โครงการส่งเสริมการวิจัย งานสร้างสรรค์และนวัตกรรมเพื่อท้องถิ่น (งานยุทธศาสตร์)</t>
  </si>
  <si>
    <t>30 ธันวาคม 2563 เวลา 16:59</t>
  </si>
  <si>
    <t>230401F0503</t>
  </si>
  <si>
    <t>ศธ0585.13-64-0026</t>
  </si>
  <si>
    <t>การศึกษาปัจจัยในการตัดสินใจศึกษาต่อในระดับปริญญาตรี คณะวิศวกรรมศาสตร์และสถาปัตยกรรมศาสตร์ มหาวิทยาลัยเทคโนโลยีราชมงคลสุวรรณภูมิ</t>
  </si>
  <si>
    <t>28 ธันวาคม 2563 เวลา 10:55</t>
  </si>
  <si>
    <t>ศธ 0553.9-64-0002</t>
  </si>
  <si>
    <t>วิจัยพื้นฐานเพื่อสร้างสะสมองค์ความรู้ทางด้านวิชาการเชิงลึกที่มีศักยภาพ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</t>
  </si>
  <si>
    <t>28 ธันวาคม 2563 เวลา 11:35</t>
  </si>
  <si>
    <t>most6500021</t>
  </si>
  <si>
    <t>วท 6500-64-0002</t>
  </si>
  <si>
    <t>โครงการจีโนมิกส์และการแพทย์เชิงป้องกันเพื่อลดภาระค่าใช้จ่ายด้านสุขภาพตลอดจนหาวิธีตรวจและรักษาใหม่</t>
  </si>
  <si>
    <t>28 ธันวาคม 2563 เวลา 13:31</t>
  </si>
  <si>
    <t>โปรแกรมบริหารเภสัชภัณฑ์และเซลล์บำบัด</t>
  </si>
  <si>
    <t>ศูนย์ความเป็นเลิศด้านชีววิทยาศาสตร์ (องค์การมหาชน) (ศลช.)</t>
  </si>
  <si>
    <t>ศธ 0553.9-64-0003</t>
  </si>
  <si>
    <t>8 มกราคม 2564 เวลา 14:46</t>
  </si>
  <si>
    <t>วท 6001-64-0002</t>
  </si>
  <si>
    <t>โครงการจัดทำนโยบายและออกแบบกลไกและมาตรการส่งเสริมการพัฒนา อววน. รองรับสังคมและเศรษฐกิจนวัตกรรม</t>
  </si>
  <si>
    <t>28 ธันวาคม 2563 เวลา 16:58</t>
  </si>
  <si>
    <t>ศธ 0553.9-64-0004</t>
  </si>
  <si>
    <t>การพัฒนาระบบจัดการงานวิจัยที่มีประสิทธิภาพ</t>
  </si>
  <si>
    <t>29 ธันวาคม 2563 เวลา 11:14</t>
  </si>
  <si>
    <t>ศธ 0559.07-64-0017</t>
  </si>
  <si>
    <t>โครงการพัฒนาโครงสร้างพื้นฐานการวิจัย (งานยุทธศาสตร์)</t>
  </si>
  <si>
    <t>29 ธันวาคม 2563 เวลา 14:32</t>
  </si>
  <si>
    <t>ศธ 0559.04-64-0023</t>
  </si>
  <si>
    <t>โครงการพัฒนานักวิจัยให้มีสมรรถนะและเป็นมืออาชีพ</t>
  </si>
  <si>
    <t>29 ธันวาคม 2563 เวลา 16:35</t>
  </si>
  <si>
    <t>ศธ 0559.04-64-0024</t>
  </si>
  <si>
    <t>29 ธันวาคม 2563 เวลา 16:31</t>
  </si>
  <si>
    <t>ศธ 0559.04-64-0025</t>
  </si>
  <si>
    <t>โครงการพัฒนาโครงสร้างพื้นฐานการวิจัย</t>
  </si>
  <si>
    <t>30 ธันวาคม 2563 เวลา 9:25</t>
  </si>
  <si>
    <t>ศธ 0553.4-64-0013</t>
  </si>
  <si>
    <t>โครงการการบูรณาการวิจัยร่วมกับการเรียนการสอน</t>
  </si>
  <si>
    <t>29 ธันวาคม 2563 เวลา 19:58</t>
  </si>
  <si>
    <t>กรกฎาคม 2564</t>
  </si>
  <si>
    <t>ศธ 0553.4-64-0014</t>
  </si>
  <si>
    <t>โครงการการสร้างความร่วมมือและการพัฒนาขีดความสามารถของนักวิจัย</t>
  </si>
  <si>
    <t>30 ธันวาคม 2563 เวลา 15:10</t>
  </si>
  <si>
    <t>ศธ 0553.4-64-0015</t>
  </si>
  <si>
    <t>29 ธันวาคม 2563 เวลา 20:31</t>
  </si>
  <si>
    <t>ศธ 0559.03-64-0008</t>
  </si>
  <si>
    <t>30 ธันวาคม 2563 เวลา 17:30</t>
  </si>
  <si>
    <t>ศธ 0559.03-64-0009</t>
  </si>
  <si>
    <t>โครงการพัฒนาและส่งเสริมเครือข่ายวิจัยเพื่อการพัฒนาท้องถิ่น (งานยุทธศาสตร์)</t>
  </si>
  <si>
    <t>30 ธันวาคม 2563 เวลา 17:37</t>
  </si>
  <si>
    <t>ศธ 0559.03-64-0010</t>
  </si>
  <si>
    <t>โครงการคลินิกวิจัยเพื่อท้องถิ่น (งานยุทธศาสตร์)</t>
  </si>
  <si>
    <t>30 ธันวาคม 2563 เวลา 17:44</t>
  </si>
  <si>
    <t>kru055311</t>
  </si>
  <si>
    <t>ศธ 0553.1-64-0009</t>
  </si>
  <si>
    <t>โครงการการวิจัยพื้นฐานเพื่อสร้างสะสมองค์ความรู้ทางด้านวิชาการเชิงลึกที่มีศักยภาพ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</t>
  </si>
  <si>
    <t>30 ธันวาคม 2563 เวลา 16:30</t>
  </si>
  <si>
    <t>ศธ 0553.1-64-0010</t>
  </si>
  <si>
    <t>โครงการส่งเสริมการตีพิมพ์เผยแพร่และการจดสิทธบัตร</t>
  </si>
  <si>
    <t>30 ธันวาคม 2563 เวลา 15:47</t>
  </si>
  <si>
    <t>ศธ 0553.2-64-0015</t>
  </si>
  <si>
    <t>การบูรณาการวิจัยร่วมกับการเรียนการสอน</t>
  </si>
  <si>
    <t>3 มกราคม 2564 เวลา 12:13</t>
  </si>
  <si>
    <t>ศธ 0553.2-64-0016</t>
  </si>
  <si>
    <t>3 มกราคม 2564 เวลา 12:22</t>
  </si>
  <si>
    <t>ศธ 0553.2-64-0017</t>
  </si>
  <si>
    <t>3 มกราคม 2564 เวลา 12:52</t>
  </si>
  <si>
    <t>สิงหาคม 2564</t>
  </si>
  <si>
    <t>วท 6001-64-0004</t>
  </si>
  <si>
    <t>โครงการพัฒนายุทธศาสตร์และขับเคลื่อนความร่วมมือด้านนโยบาย อววน. ระหว่างประเทศ</t>
  </si>
  <si>
    <t>9 กุมภาพันธ์ 2564 เวลา 10:20</t>
  </si>
  <si>
    <t>ศธ 5901(3)-63-0038</t>
  </si>
  <si>
    <t>8 มกราคม 2564 เวลา 13:24</t>
  </si>
  <si>
    <t>โครงการสำคัญ 2565</t>
  </si>
  <si>
    <t>kku0514141</t>
  </si>
  <si>
    <t>ศธ 0514.1.4-64-0010</t>
  </si>
  <si>
    <t>โครงการวิจัยและนวัตกรรมเพื่อการสร้างองค์ความรู้พื้นฐานของประเทศ</t>
  </si>
  <si>
    <t>21 มกราคม 2564 เวลา 18:16</t>
  </si>
  <si>
    <t>กองยุทธศาสตร์</t>
  </si>
  <si>
    <t>มหาวิทยาลัยขอนแก่น</t>
  </si>
  <si>
    <t>ศธ 0514.1.4-64-0011</t>
  </si>
  <si>
    <t>โครงการพัฒนาโครงสร้างพื้นฐาน บุคลากร และระบบวิจัยและนวัตกรรมของประเทศ</t>
  </si>
  <si>
    <t>21 มกราคม 2564 เวลา 18:14</t>
  </si>
  <si>
    <t>วช  0005-64-0004</t>
  </si>
  <si>
    <t>การพัฒนาศักยภาพนักวิจัยและนักประดิษฐ์สายมัธยมศึกษา อาชีวศึกษาและอุดมศึกษา</t>
  </si>
  <si>
    <t>9 มกราคม 2564 เวลา 15:23</t>
  </si>
  <si>
    <t>วช  0002-64-0001</t>
  </si>
  <si>
    <t>ความร่วมมือด้านการวิจัยและวิชาการ กับต่างประเทศตามข้อตกลง</t>
  </si>
  <si>
    <t>13 มกราคม 2564 เวลา 14:16</t>
  </si>
  <si>
    <t>วช  0005-64-0009</t>
  </si>
  <si>
    <t>15 มกราคม 2564 เวลา 15:33</t>
  </si>
  <si>
    <t>วช  0005-64-0010</t>
  </si>
  <si>
    <t>โครงการส่งเสริมการนำผลงานวิจัยและสิ่งประดิษฐ์ระดับนานาชาติ</t>
  </si>
  <si>
    <t>15 มกราคม 2564 เวลา 15:50</t>
  </si>
  <si>
    <t>วช  0005-64-0012</t>
  </si>
  <si>
    <t>แผนพัฒนานักประดิษฐ์ และนักวิจัยรุ่นใหม่</t>
  </si>
  <si>
    <t>15 มกราคม 2564 เวลา 17:30</t>
  </si>
  <si>
    <t>วช  0002-64-0004</t>
  </si>
  <si>
    <t>15 มกราคม 2564 เวลา 19:41</t>
  </si>
  <si>
    <t>kpru053631</t>
  </si>
  <si>
    <t>ศธ 0536.3-64-0064</t>
  </si>
  <si>
    <t>จัดทำวารสารการจัดการและการพัฒนาท้องถิ่น</t>
  </si>
  <si>
    <t>17 มกราคม 2564 เวลา 21:51</t>
  </si>
  <si>
    <t>มหาวิทยาลัยราชภัฏกำแพงเพชร</t>
  </si>
  <si>
    <t>วท 6305-64-0001</t>
  </si>
  <si>
    <t>21 มกราคม 2564 เวลา 14:28</t>
  </si>
  <si>
    <t>most63071</t>
  </si>
  <si>
    <t>วท 6307-64-0001</t>
  </si>
  <si>
    <t>โครงการพัฒนาและสร้างนวัตกรรมเพื่อการพึ่งพาตนเอง</t>
  </si>
  <si>
    <t>21 มกราคม 2564 เวลา 13:05</t>
  </si>
  <si>
    <t>ศูนย์ปฏิบัติการหอดูดาวแห่งชาติและวิศวกรรม</t>
  </si>
  <si>
    <t>most63101</t>
  </si>
  <si>
    <t>วท 6310-64-0001</t>
  </si>
  <si>
    <t>โครงการพัฒนาเครือข่ายดาราศาสตร์วิทยุและยีออเดซี่</t>
  </si>
  <si>
    <t>21 มกราคม 2564 เวลา 14:00</t>
  </si>
  <si>
    <t>ศูนย์ปฏิบัติการดาราศาสตร์วิทยุ</t>
  </si>
  <si>
    <t>moe52061</t>
  </si>
  <si>
    <t>ศธ 5206-64-0003</t>
  </si>
  <si>
    <t>งานวิจัยเพื่อการพัฒนาภารกิจองค์กร ประจำปีงบประมาณ พ.ศ. 2564</t>
  </si>
  <si>
    <t>3 กุมภาพันธ์ 2564 เวลา 14:00</t>
  </si>
  <si>
    <t>สำนักงานคณะกรรมการส่งเสริมสวัสดิการและสวัสดิภาพครูและบุคลากรทางการศึกษา</t>
  </si>
  <si>
    <t>moe06071</t>
  </si>
  <si>
    <t>ศธ 0607-64-0004</t>
  </si>
  <si>
    <t>โครงการสร้างองค์ความรู้ทางการอาชีวศึกษาเพื่อถ่ายทอดเทคโนโลยี</t>
  </si>
  <si>
    <t>3 กุมภาพันธ์ 2564 เวลา 13:59</t>
  </si>
  <si>
    <t>สำนักวิจัยและพัฒนาการอาชีวศึกษา</t>
  </si>
  <si>
    <t>สำนักงานคณะกรรมการการอาชีวศึกษา</t>
  </si>
  <si>
    <t>ศธ 0607-64-0005</t>
  </si>
  <si>
    <t>โครงการส่งเสริมการวิจัยและพัฒนา “สุดยอดนวัตกรรมอาชีวศึกษา” การประกวดสิ่งประดิษฐ์ของคนรุ่นใหม่ ประจำปีงบประมาณ พ.ศ. 2564</t>
  </si>
  <si>
    <t>8 กุมภาพันธ์ 2564 เวลา 9:27</t>
  </si>
  <si>
    <t>ศธ 0607-64-0012</t>
  </si>
  <si>
    <t>โครงการส่งเสริมพัฒนาการวิจัยและบริหารจัดการทรัพย์สินทางปัญญาสิ่งประดิษฐ์อาชีวศึกษา</t>
  </si>
  <si>
    <t>22 กุมภาพันธ์ 2564 เวลา 13:45</t>
  </si>
  <si>
    <t>กุมภาพันธ์ 2564</t>
  </si>
  <si>
    <t>ศธ  0546.02-64-0013</t>
  </si>
  <si>
    <t>18 มีนาคม 2564 เวลา 16:30</t>
  </si>
  <si>
    <t>msu053071</t>
  </si>
  <si>
    <t>ศธ 0530.7-64-0001</t>
  </si>
  <si>
    <t>โครงการปริวรรตและเผยแพร่วรรณกรรมท้องถิ่นอีสานสู่สากล</t>
  </si>
  <si>
    <t>6 กันยายน 2564 เวลา 12:58</t>
  </si>
  <si>
    <t>สถาบันวิจัยศิลปะและวัฒนธรรมอีสาน</t>
  </si>
  <si>
    <t>mcru0556051</t>
  </si>
  <si>
    <t>ศธ0556.05-64-0025</t>
  </si>
  <si>
    <t>เจ้าภาพการประชุมวิชาการระดับนานาชาติด้านวิทยาศาสตร์ สังคมศาสตร์ วิศวกรรมศาสตร์และพลังงาน ครั้งที่ 11 (The 11th International Science, Social Science, Engineering and Energy Conference : I-SEEC 2021)</t>
  </si>
  <si>
    <t>8 เมษายน 2564 เวลา 15:46</t>
  </si>
  <si>
    <t>ศธ 0539.10-64-0014</t>
  </si>
  <si>
    <t>31 พฤษภาคม 2564 เวลา 14:22</t>
  </si>
  <si>
    <t>ศธ0578.02-64-0006</t>
  </si>
  <si>
    <t>โครงการพัฒนาและเสริมสร้างศักยภาพนักวิจัยที่มุ่งสู่การพัฒนานวัตกรรม เศรษฐกิจ สังคม เพื่อตอบโจทย์การพัฒนาประเทศ</t>
  </si>
  <si>
    <t>22 เมษายน 2564 เวลา 14:28</t>
  </si>
  <si>
    <t>พป 0001-64-0006</t>
  </si>
  <si>
    <t>30 เมษายน 2564 เวลา 14:17</t>
  </si>
  <si>
    <t>rmutt0578101</t>
  </si>
  <si>
    <t>ศธ0578.10-64-0010</t>
  </si>
  <si>
    <t>วารสารศิลปศาสตร์ออนไลน์ “วารสารศิลปศาสตร์ มทร.ธัญบุรี”</t>
  </si>
  <si>
    <t>6 พฤษภาคม 2564 เวลา 15:45</t>
  </si>
  <si>
    <t>rmutr0582041</t>
  </si>
  <si>
    <t>ศธ 058204-64-0001</t>
  </si>
  <si>
    <t>โครงการการประชุมวิชาการระดับปริญญาตรีด้านคอมพิวเตอร์ภูมิภาคเอเชีย ครั้งที่ 9 (The 9th Asia Undergraduate Conference on Computing : AUC2) และการประชุมวิชาการระดับนานาชาติ (The 2021 Asia Joint Conference on Computing : AJC2)</t>
  </si>
  <si>
    <t>21 มิถุนายน 2564 เวลา 11:18</t>
  </si>
  <si>
    <t>คณะบริหารธุรกิจ</t>
  </si>
  <si>
    <t>มหาวิทยาลัยเทคโนโลยีราชมงคลรัตนโกสินทร์</t>
  </si>
  <si>
    <t>สวช.02-64-0010</t>
  </si>
  <si>
    <t>โครงการประชุมวิชาการวัคซีนแห่งชาติ ครั้งที่ 10</t>
  </si>
  <si>
    <t>17 พฤษภาคม 2564 เวลา 9:36</t>
  </si>
  <si>
    <t>สวช.02-64-0011</t>
  </si>
  <si>
    <t>โครงการส่งเสริมสนับสนุนเพื่อสร้างความมั่นคงด้านวัคซีนของประเทศ</t>
  </si>
  <si>
    <t>17 พฤษภาคม 2564 เวลา 9:54</t>
  </si>
  <si>
    <t>สวช.02-64-0012</t>
  </si>
  <si>
    <t>โครงการเตรียมความพร้อมรับการถ่ายทอดเทคโนโลยีการผลิตวัคซีนโรคติดเชื้อไวรัสโคโรนา 2019 (COVID-19)</t>
  </si>
  <si>
    <t>17 พฤษภาคม 2564 เวลา 11:04</t>
  </si>
  <si>
    <t>สวช.02-64-0013</t>
  </si>
  <si>
    <t>โครงการส่งเสริมการพัฒนาการผลิตวัคซีนป้องกันไข้หวัดใหญ่ด้วยเทคโนโลยีการใช้เซลล์เพาะเลี้ยง</t>
  </si>
  <si>
    <t>17 พฤษภาคม 2564 เวลา 11:32</t>
  </si>
  <si>
    <t>สวช.02-64-0014</t>
  </si>
  <si>
    <t>โครงการสนับสนุนการพัฒนาวัคซีนป้องกันโรคโควิด-19 ชนิด mRNA</t>
  </si>
  <si>
    <t>17 พฤษภาคม 2564 เวลา 11:57</t>
  </si>
  <si>
    <t>สวช.02-64-0017</t>
  </si>
  <si>
    <t>โครงการสนับสนุนการวิจัยพัฒนาวัคซีนและชีววัตถุของประเทศ</t>
  </si>
  <si>
    <t>17 พฤษภาคม 2564 เวลา 15:50</t>
  </si>
  <si>
    <t>ศธ0578.10-64-0020</t>
  </si>
  <si>
    <t>โครงการเขียนข้อเสนอโครงการวิจัยอย่างไรไปให้ถึงฝัน</t>
  </si>
  <si>
    <t>18 พฤษภาคม 2564 เวลา 18:21</t>
  </si>
  <si>
    <t>สวช.02-64-0019</t>
  </si>
  <si>
    <t>โครงการสนับสนุนการวิจัยพัฒนาและผลิต Botulinum antitoxin</t>
  </si>
  <si>
    <t>24 พฤษภาคม 2564 เวลา 9:29</t>
  </si>
  <si>
    <t>สวช.02-64-0021</t>
  </si>
  <si>
    <t>โครงการเร่งรัดการเข้าถึงวัคซีน COVID-19 สำหรับประชาชนไทย</t>
  </si>
  <si>
    <t>24 พฤษภาคม 2564 เวลา 10:07</t>
  </si>
  <si>
    <t>ศธ 0524.01(06)-63-0038</t>
  </si>
  <si>
    <t>ความเป็นเลิศด้านวิจัยและพัฒนาเทคโนโลยีและนวัตกรรมจากวัสดุอนุพันธ์กราฟีนขั้นแนวหน้า สำหรับอุตสาหกรรมสมัยใหม่</t>
  </si>
  <si>
    <t>10 มิถุนายน 2564 เวลา 14:53</t>
  </si>
  <si>
    <t>ศธ 0539.10-64-0016</t>
  </si>
  <si>
    <t>โครงการวิจัยเพื่อสนับสนุนการพัฒนาวิทยาศาสตร์ วิจัย และนวัตกรรม</t>
  </si>
  <si>
    <t>6 สิงหาคม 2564 เวลา 11:12</t>
  </si>
  <si>
    <t>วช  0005-66-0004</t>
  </si>
  <si>
    <t>การส่งเสริมและสนับสนุนการพัฒนาต่อยอดบัญชีสิ่งประดิษฐ์ ผลงานวิจัยและนวัตกรรม</t>
  </si>
  <si>
    <t>9 สิงหาคม 2564 เวลา 20:52</t>
  </si>
  <si>
    <t>ข้อเสนอโครงการสำคัญ 2566 ที่ไม่ผ่านเข้ารอบ</t>
  </si>
  <si>
    <t>v2_230401V03</t>
  </si>
  <si>
    <t>v2_230401V03F02</t>
  </si>
  <si>
    <t>nrct00111</t>
  </si>
  <si>
    <t>วช  0011-66-0001</t>
  </si>
  <si>
    <t>การเตรียมความพร้อมฐานความรู้ของประทศเพื่อการพัฒนาอย่างยั่งยืน:โครงการปริญญาเอกกาญจนาภิเษก (คปก.)</t>
  </si>
  <si>
    <t>10 สิงหาคม 2564 เวลา 21:04</t>
  </si>
  <si>
    <t>สถาบันพัฒนาการดำเนินการต่อสัตว์เพื่องานทางวิทยาศาสตร์</t>
  </si>
  <si>
    <t>v2_230401V02</t>
  </si>
  <si>
    <t>v2_230401V02F01</t>
  </si>
  <si>
    <t>วช  0011-66-0003</t>
  </si>
  <si>
    <t>พัฒนานักวิจัยรุ่นกลาง</t>
  </si>
  <si>
    <t>10 สิงหาคม 2564 เวลา 20:39</t>
  </si>
  <si>
    <t>วช  0011-66-0002</t>
  </si>
  <si>
    <t>อัจฉริยภาพนักวิจัยรุ่นใหม่</t>
  </si>
  <si>
    <t>10 สิงหาคม 2564 เวลา 21:01</t>
  </si>
  <si>
    <t>วช  0011-66-0004</t>
  </si>
  <si>
    <t>ศาสตราจารย์วิจัยดีเด่น</t>
  </si>
  <si>
    <t>10 สิงหาคม 2564 เวลา 20:54</t>
  </si>
  <si>
    <t>วช  0011-66-0005</t>
  </si>
  <si>
    <t>อัจฉริยภาพนักวิจัยรุ่นกลาง</t>
  </si>
  <si>
    <t>10 สิงหาคม 2564 เวลา 20:52</t>
  </si>
  <si>
    <t>วช  0011-66-0006</t>
  </si>
  <si>
    <t>ส่งเสริมกลุ่มวิจัย</t>
  </si>
  <si>
    <t>10 สิงหาคม 2564 เวลา 20:41</t>
  </si>
  <si>
    <t>วช  0011-66-0007</t>
  </si>
  <si>
    <t>โครงการพัฒนานักวิจัยและงานวิจัยเพื่ออุตสาหกรรม (พวอ.)</t>
  </si>
  <si>
    <t>10 สิงหาคม 2564 เวลา 20:49</t>
  </si>
  <si>
    <t>วช  0011-66-0008</t>
  </si>
  <si>
    <t>พัฒนาเส้นทางอาชีพนักวิจัยรุ่นใหม่</t>
  </si>
  <si>
    <t>10 สิงหาคม 2564 เวลา 20:50</t>
  </si>
  <si>
    <t>cmu659341</t>
  </si>
  <si>
    <t>ศธ 6593(4)-66-0002</t>
  </si>
  <si>
    <t>“วิจัยและพัฒนาเทคโนโลยีใหม่ “เทคโนโลยีไอรอนคิว” สำหรับการสร้างภาพเอ็มอาร์ไอและการสร้างสารชีววัตถุเพื่อการประยุกต์ใช้ในการรักษาโรคแผลเบาหวาน</t>
  </si>
  <si>
    <t>11 สิงหาคม 2564 เวลา 13:55</t>
  </si>
  <si>
    <t>กันยายน 2568</t>
  </si>
  <si>
    <t>คณะเทคนิคการแพทย์</t>
  </si>
  <si>
    <t>v2_230401V01</t>
  </si>
  <si>
    <t>v2_230401V01F02</t>
  </si>
  <si>
    <t>moac6011</t>
  </si>
  <si>
    <t>กษ 601-66-0007</t>
  </si>
  <si>
    <t>นวัตกรรมวัคซีนป้องกันโรคปากและเท้าเปื่อยรูปแบบใหม่เพื่อการใช้งานในปศุสัตว์</t>
  </si>
  <si>
    <t>13 สิงหาคม 2564 เวลา 14:47</t>
  </si>
  <si>
    <t>กลุ่มพัฒนาวิชาการปศุสัตว์ (กวป.)</t>
  </si>
  <si>
    <t>v2_230401V01F03</t>
  </si>
  <si>
    <t>กษ 601-66-0008</t>
  </si>
  <si>
    <t>การค้นหาเครื่องหมายทางพันธุกรรมเพื่อใช้ในการจำแนกสายพันธุ์แพะแดงสุราษฎร์</t>
  </si>
  <si>
    <t>13 สิงหาคม 2564 เวลา 14:45</t>
  </si>
  <si>
    <t>v2_230401V03F01</t>
  </si>
  <si>
    <t>กษ 601-66-0009</t>
  </si>
  <si>
    <t>การวินิจฉัยแยกเชื้อในกลุ่ม Non-tuberculous Mycobacterium ด้วยวิธี High-Resolution Melting Real-time PCR</t>
  </si>
  <si>
    <t>13 สิงหาคม 2564 เวลา 14:44</t>
  </si>
  <si>
    <t>v2_230401V01F01</t>
  </si>
  <si>
    <t>กษ 601-66-0010</t>
  </si>
  <si>
    <t>การพัฒนาชุดสกัดสารพันธุกรรมของเชื้อ Trypanosoma evansi จากตัวอย่างเลือดแห้งบนกระดาษ</t>
  </si>
  <si>
    <t>13 สิงหาคม 2564 เวลา 14:35</t>
  </si>
  <si>
    <t>kpi00071</t>
  </si>
  <si>
    <t>พป 0007-66-0018</t>
  </si>
  <si>
    <t>โครงการพัฒนานวัตกรรมประชาธิปไตยและความรู้ด้านการพัฒนาประชาธิปไตยโดยวิธีการระดมความคิดเห็นแบบสร้างสรรค์ (Creative Sandbox Method)</t>
  </si>
  <si>
    <t>11 สิงหาคม 2564 เวลา 17:23</t>
  </si>
  <si>
    <t>หน่วยขึ้นตรงต่อเลขาธิการ</t>
  </si>
  <si>
    <t>พป 0007-66-0020</t>
  </si>
  <si>
    <t>โครงการเสริมสร้างความเข้มแข็งด้านสิทธิเสรีภาพการมีส่วนร่วมและกฎหมายแก่ประชาชน</t>
  </si>
  <si>
    <t>11 สิงหาคม 2564 เวลา 17:30</t>
  </si>
  <si>
    <t>พป 0007-66-0022</t>
  </si>
  <si>
    <t>โครงการศึกษาการเมืองสิ่งแวดล้อมเพื่อขับเคลื่อนเป้าหมายการพัฒนาที่ยั่งยืน SDGs</t>
  </si>
  <si>
    <t>11 สิงหาคม 2564 เวลา 17:37</t>
  </si>
  <si>
    <t>พป 0007-66-0023</t>
  </si>
  <si>
    <t>โครงการวิจัยเพื่อพัฒนาการกระจายอำนาจและประชาธิปไตยท้องถิ่น</t>
  </si>
  <si>
    <t>11 สิงหาคม 2564 เวลา 17:44</t>
  </si>
  <si>
    <t>พป 0007-66-0025</t>
  </si>
  <si>
    <t>โครงการสำรวจความเชื่อมั่น ความพึงพอใจต่อหน่วยงานต่าง ๆ และการยกระดับการบริการสาธารณะ</t>
  </si>
  <si>
    <t>11 สิงหาคม 2564 เวลา 17:54</t>
  </si>
  <si>
    <t>พป 0007-66-0026</t>
  </si>
  <si>
    <t>โครงการประเมินสถานการณ์ความเป็นประชาธิปไตยของประเทศไทย</t>
  </si>
  <si>
    <t>11 สิงหาคม 2564 เวลา 18:00</t>
  </si>
  <si>
    <t>พป 0007-66-0027</t>
  </si>
  <si>
    <t>โครงการนวัตกรรมชุมชนเพื่อเสริมสร้างความเข้มแข็งและลดความเหลื่อมล้ำ เพื่อบรรลุเป้าหมายการพัฒนาที่ยั่งยืน หลังวิกฤติการณ์ COVID19</t>
  </si>
  <si>
    <t>11 สิงหาคม 2564 เวลา 18:07</t>
  </si>
  <si>
    <t>พป 0007-66-0028</t>
  </si>
  <si>
    <t>โครงการการพัฒนาตัวแบบเพื่อขับเคลื่อนความซื่อตรงในสังคมเยาวชนไทย</t>
  </si>
  <si>
    <t>11 สิงหาคม 2564 เวลา 18:15</t>
  </si>
  <si>
    <t>พป 0007-66-0029</t>
  </si>
  <si>
    <t>โครงการวิจัยและพัฒนาองค์ความรู้ด้านการเมืองการปกครองและสังคมประชาธิปไตย</t>
  </si>
  <si>
    <t>11 สิงหาคม 2564 เวลา 18:23</t>
  </si>
  <si>
    <t>กษ 601-66-0013</t>
  </si>
  <si>
    <t>การผลิต monoclonal antibody ต่อ Staphylococcus aureus ที่ก่อโรคเต้านมอักเสบในโคนม</t>
  </si>
  <si>
    <t>13 สิงหาคม 2564 เวลา 14:34</t>
  </si>
  <si>
    <t>วท 5401-66-0068</t>
  </si>
  <si>
    <t>การวิจัยและพัฒนาเทคโนโลยีนวัตกรรมแห่งอนาคตด้านเทระเฮิรตซ์</t>
  </si>
  <si>
    <t>12 สิงหาคม 2564 เวลา 19:43</t>
  </si>
  <si>
    <t>ข้อเสนอโครงการสำคัญ 2566 ที่ผ่านเข้ารอบ</t>
  </si>
  <si>
    <t>วช  0011-66-0009</t>
  </si>
  <si>
    <t>พัฒนานักวิจัยระดับบัณฑิตศึกษา</t>
  </si>
  <si>
    <t>11 สิงหาคม 2564 เวลา 22:21</t>
  </si>
  <si>
    <t>most6500011</t>
  </si>
  <si>
    <t>วท 6500-66-0002</t>
  </si>
  <si>
    <t>การวิจัยและพัฒนาเครื่องมือแพทย์ที่มีเทคโนโลยีและนวัตกรรมตามความต้องการใช้งานของตลาด</t>
  </si>
  <si>
    <t>13 สิงหาคม 2564 เวลา 11:25</t>
  </si>
  <si>
    <t>โปรแกรมบริหารและพัฒนาเทคโนโลยีเครื่องมือแพทย์และหุ่นยนต์ทางการแพทย์ชั้นสูง</t>
  </si>
  <si>
    <t>rmutt0578181</t>
  </si>
  <si>
    <t>ศธ0578.18-66-0002</t>
  </si>
  <si>
    <t>โครงการสร้างศูนย์นวัตกรรมวัสดุและพัฒนากำลังคนรองรับการพัฒนาอุตสาหกรรมเป้าหมายของประเทศ</t>
  </si>
  <si>
    <t>15 สิงหาคม 2564 เวลา 14:40</t>
  </si>
  <si>
    <t>cu05122381</t>
  </si>
  <si>
    <t>ศธ 0512.2.38-66-0008</t>
  </si>
  <si>
    <t>ความเป็นเลิศด้านเทคโนโลยีและระบบวิจัยการคิดค้นและพัฒนายาใหม่เพื่อเสริมสร้างศักยภาพการแข่งขันด้านอุตสาหกรรมยาให้แก่ประเทศ</t>
  </si>
  <si>
    <t>16 สิงหาคม 2564 เวลา 11:01</t>
  </si>
  <si>
    <t>สำนักบริหารแผนและการงบประมาณ (สบผ.)</t>
  </si>
  <si>
    <t>จุฬาลงกรณ์มหาวิทยาลัย</t>
  </si>
  <si>
    <t>วช  0002-66-0009</t>
  </si>
  <si>
    <t>โครงการพัฒนาเครือข่ายความร่วมมือนานาชาติเพื่อยกระดับงานวิจัยและเสริมสร้างศักยภาพนักวิจัยไทยสู่เวทีโลก (Global Research Network)</t>
  </si>
  <si>
    <t>15 สิงหาคม 2564 เวลา 15:54</t>
  </si>
  <si>
    <t>v2_230401V04</t>
  </si>
  <si>
    <t>v2_230401V04F04</t>
  </si>
  <si>
    <t>วท 6500-66-0007</t>
  </si>
  <si>
    <t>การจัดทำระบบการเร่งและอำนวยความสะดวกในการเป็นพี่เลี้ยงนักวิจัยให้การวิจัยเครื่องมือแพทย์สามารถดำเนินการตามข้อกำหนด อย. และตามมาตรฐานสากล</t>
  </si>
  <si>
    <t>13 สิงหาคม 2564 เวลา 15:00</t>
  </si>
  <si>
    <t>v2_230401V04F03</t>
  </si>
  <si>
    <t>วท 6500-66-0009</t>
  </si>
  <si>
    <t>ฐานข้อมูลสำหรับศูนย์บริการแบบเบ็ดเสร็จการให้คำปรึกษาและคำแนะนำการเตรียมความพร้อมการขึ้นทะเบียนเครื่องมือแพทย์ สำหรับนักวิจัยและผู้ผลิต</t>
  </si>
  <si>
    <t>13 สิงหาคม 2564 เวลา 16:47</t>
  </si>
  <si>
    <t>วช  0011-66-0010</t>
  </si>
  <si>
    <t>จัดทำวารสารวิชาการสำหรับงานวิจัยเพื่อท้องถิ่น ในการเสริมสร้างทักษะศตวรรษที่ ๒๑ โดยใช้การพัฒนาท้องถิ่นเป็นฐาน</t>
  </si>
  <si>
    <t>13 สิงหาคม 2564 เวลา 20:20</t>
  </si>
  <si>
    <t>v2_230401V04F06</t>
  </si>
  <si>
    <t>psu05211</t>
  </si>
  <si>
    <t>ศธ  0521-66-0024</t>
  </si>
  <si>
    <t>การพัฒนาเครือข่ายความเชี่ยวชาญเทคโนโลยีฐานโดยความร่วมมือกับผู้เชี่ยวชาญจากมหาวิทยาลัยชั้นนำในต่างประเทศ</t>
  </si>
  <si>
    <t>14 สิงหาคม 2564 เวลา 22:49</t>
  </si>
  <si>
    <t>มหาวิทยาลัยสงขลานครินทร์</t>
  </si>
  <si>
    <t>ศธ 5602(7)-66-0005</t>
  </si>
  <si>
    <t>16 สิงหาคม 2564 เวลา 14:54</t>
  </si>
  <si>
    <t>ศธ 5602(7)-66-0006</t>
  </si>
  <si>
    <t>16 สิงหาคม 2564 เวลา 14:53</t>
  </si>
  <si>
    <t>ศธ 5602(7)-66-0008</t>
  </si>
  <si>
    <t>16 สิงหาคม 2564 เวลา 14:51</t>
  </si>
  <si>
    <t>ศธ 0513.101-66-0023</t>
  </si>
  <si>
    <t>โครงการขับเคลื่อนการวิจัยและพัฒนานวัตกรรมขั้นแนวหน้าเพื่อความเป็นผู้นำด้านการเกษตร ของอาเซียน</t>
  </si>
  <si>
    <t>14 สิงหาคม 2564 เวลา 16:09</t>
  </si>
  <si>
    <t>nrct00081</t>
  </si>
  <si>
    <t>วช  0008-66-0013</t>
  </si>
  <si>
    <t>แผนงานพัฒนานาโนเทคโนโลยี</t>
  </si>
  <si>
    <t>15 สิงหาคม 2564 เวลา 22:28</t>
  </si>
  <si>
    <t>กลุ่มตรวจสอบภายใน</t>
  </si>
  <si>
    <t>สวช.02-66-0004</t>
  </si>
  <si>
    <t>โครงการพัฒนาซิกาวัคซีนชนิดเชื้อตายในวีโรเซลล์ ประเทศไทย</t>
  </si>
  <si>
    <t>14 สิงหาคม 2564 เวลา 21:06</t>
  </si>
  <si>
    <t>สวช.02-66-0005</t>
  </si>
  <si>
    <t>โครงการพัฒนาวัคซีนป้องกันโรคไข้หวัดใหญ่ชนิดเชื้อตาย 4 สายพันธุ์ (TetraFluvac TF) ชนิด พร้อมฉีด (Pre-filled syringe)</t>
  </si>
  <si>
    <t>14 สิงหาคม 2564 เวลา 21:26</t>
  </si>
  <si>
    <t>45,498,737.5</t>
  </si>
  <si>
    <t>วช  0002-66-0012</t>
  </si>
  <si>
    <t>แผนงานวิจัยด้านการส่งเสริมการวิจัยทางสังคมศาสตร์ มนุษยศาสตร์ สรรพศาสตร์ และศิลปะสร้างสรรค์</t>
  </si>
  <si>
    <t>15 สิงหาคม 2564 เวลา 21:29</t>
  </si>
  <si>
    <t>rmuti15001</t>
  </si>
  <si>
    <t>RMUTI1500-66-0002</t>
  </si>
  <si>
    <t>โครงการการจัดการห่วงโซ่อุปทานอาหารส่วนเกินเพื่อการพัฒนาเศรษฐกิจหมุนเวียนในจังหวัดนครราชสีมา</t>
  </si>
  <si>
    <t>15 สิงหาคม 2564 เวลา 23:26</t>
  </si>
  <si>
    <t>rmuti16001</t>
  </si>
  <si>
    <t>RMUTI1600-66-0001</t>
  </si>
  <si>
    <t>โครงการห้องปฏิบัติการวิเคราะห์และตรวจสอบโดยวิธีไม่ทำลายแห่งมหาวิทยาลัยราชมงคลอีสานเพื่อรับรองมาตรฐานผลิตภัณฑ์อาหารและสินค้าเกษตร</t>
  </si>
  <si>
    <t>15 สิงหาคม 2564 เวลา 23:40</t>
  </si>
  <si>
    <t>คณะวิทยาศาสตร์และศิลปศาสตร์</t>
  </si>
  <si>
    <t>RMUTI1600-66-0002</t>
  </si>
  <si>
    <t>โครงการการพัฒนาความสามารถทางนวัตกรรมและเทคโนโลยี เพื่อผู้ประกอบการภาคตะวันออกเฉียงเหนือ</t>
  </si>
  <si>
    <t>15 สิงหาคม 2564 เวลา 23:52</t>
  </si>
  <si>
    <t>RMUTI1600-66-0004</t>
  </si>
  <si>
    <t>โครงการหน่วยวิจัยเคมีและฟิสิกส์เชิงคำนวณ (Computational Chemistry and Physics Research Unit)</t>
  </si>
  <si>
    <t>16 สิงหาคม 2564 เวลา 0:24</t>
  </si>
  <si>
    <t>rmuti12001</t>
  </si>
  <si>
    <t>RMUTI1200-66-0002</t>
  </si>
  <si>
    <t>โครงการการบริหารจัดการทรัพย์สินทางปัญญามหาวิทยาลัยเทคโนโลยีราชมงคลอีสาน</t>
  </si>
  <si>
    <t>16 สิงหาคม 2564 เวลา 9:43</t>
  </si>
  <si>
    <t>RMUTI1200-66-0003</t>
  </si>
  <si>
    <t>โครงการส่งเสริมการขึ้นทะเบียนทรัพย์สินทางปัญญา</t>
  </si>
  <si>
    <t>16 สิงหาคม 2564 เวลา 10:01</t>
  </si>
  <si>
    <t>RMUTI1600-66-0007</t>
  </si>
  <si>
    <t>โครงการการยกระดับห้องปฏิบัติการความปลอดภัยทางชีวภาพระดับที่ 2 (Biosafety Level 2; BSL2) และ ESPReL</t>
  </si>
  <si>
    <t>16 สิงหาคม 2564 เวลา 10:02</t>
  </si>
  <si>
    <t>RMUTI1200-66-0004</t>
  </si>
  <si>
    <t>โครงการการพัฒนาการวิจัยขั้นแนวหน้าและการวิจัยพื้นฐานที่มีศักยภาพ ของมหาวิทยาลัยเทคโนโลยีราชมงคลอีสานสู่ความเป็นเลิศด้านวิชาการ</t>
  </si>
  <si>
    <t>16 สิงหาคม 2564 เวลา 10:20</t>
  </si>
  <si>
    <t>RMUTI1600-66-0008</t>
  </si>
  <si>
    <t>โครงการยกระดับห้องปฏิบัติการวิเคราะห์และทดสอบเพื่อรับรองมาตรฐานอาหาร</t>
  </si>
  <si>
    <t>16 สิงหาคม 2564 เวลา 10:23</t>
  </si>
  <si>
    <t>RMUTI1200-66-0005</t>
  </si>
  <si>
    <t>โครงการการยกระดับศูนย์เครื่องมือ อุปกรณ์วิจัยด้านการเกษตร, อาหาร, วิทยาศาสตร์ วิศวกรรม นวัตกรรม โลจิสติกส์ และภาคบริการ ,มหาวิทยาลัยเทคโนโลยีราชมงคลอีสาน</t>
  </si>
  <si>
    <t>16 สิงหาคม 2564 เวลา 10:37</t>
  </si>
  <si>
    <t>rmuti52001</t>
  </si>
  <si>
    <t>RMUTI5200-66-0001</t>
  </si>
  <si>
    <t>โครงการพัฒนาต้นแบบระบบขนส่งเขตเมืองแบบอัตโนมัติไร้คนขับ ศึกษาในพื้นที่มหาวิทยาลัยเทคโนโลยีราชมงคลอีสาน วิทยาเขตสกลนคร</t>
  </si>
  <si>
    <t>16 สิงหาคม 2564 เวลา 14:31</t>
  </si>
  <si>
    <t>คณะอุตสาหกรรมและเทคโนโลยี</t>
  </si>
  <si>
    <t>RMUTI1600-66-0010</t>
  </si>
  <si>
    <t>โครงการการทดสอบการทำงานของเซ็นเซอร์ต้นแบบสำหรับระบบติดตามทางเดินอนุภาคภายในหัววัดอลิซ เซิร์น</t>
  </si>
  <si>
    <t>16 สิงหาคม 2564 เวลา 10:59</t>
  </si>
  <si>
    <t>RMUTI1200-66-0006</t>
  </si>
  <si>
    <t>โครงการพัฒนาระบบฐานข้อมูลเพื่อการจัดการความรู้และนวัตกรรมสำหรับการขับเคลื่อนเศรษฐกิจของประเทศอย่างยั่งยืน</t>
  </si>
  <si>
    <t>16 สิงหาคม 2564 เวลา 11:00</t>
  </si>
  <si>
    <t>วช  0005-66-0018</t>
  </si>
  <si>
    <t>การยกระดับนักวิจัย นักประดิษฐ์ เพื่อการพัฒนาที่ยั่งยืน  Innovation for Business (I-2B)</t>
  </si>
  <si>
    <t>16 สิงหาคม 2564 เวลา 11:19</t>
  </si>
  <si>
    <t>rmuti32001</t>
  </si>
  <si>
    <t>RMUTI3200-66-0001</t>
  </si>
  <si>
    <t>โครงการการยกระดับการผลิตและแปรรูปจิ้งหรีดสู่ผลิตภัณฑ์เกษตรมูลค่าสูงของจังหวัดขอนแก่น</t>
  </si>
  <si>
    <t>16 สิงหาคม 2564 เวลา 12:03</t>
  </si>
  <si>
    <t>ศธ 0524.01(06)-66-0006</t>
  </si>
  <si>
    <t>โครงการการพัฒนาวัสดุฉลาดด้วยนาโนเทคโนโลยีเพื่อเพิ่มขีดความสามารถในการแข่งขันของประเทศ</t>
  </si>
  <si>
    <t>16 สิงหาคม 2564 เวลา 12:04</t>
  </si>
  <si>
    <t>ศธ 0524.01(06)-66-0007</t>
  </si>
  <si>
    <t>16 สิงหาคม 2564 เวลา 12:29</t>
  </si>
  <si>
    <t>rmuti14001</t>
  </si>
  <si>
    <t>RMUTI1400-66-0004</t>
  </si>
  <si>
    <t>โครงการนวัตกรรมระบบบริหารการจัดการภายในองค์กร RMUTI-LEAN</t>
  </si>
  <si>
    <t>16 สิงหาคม 2564 เวลา 13:10</t>
  </si>
  <si>
    <t>สำนักส่งเสริมวิชาการและงานทะเบียน</t>
  </si>
  <si>
    <t>RMUTI1400-66-0005</t>
  </si>
  <si>
    <t>โครงการพัฒนาศูนย์ความเป็นเลิศด้านระบบรางและอุตสาหกรรมการบินเพื่อเป็นต้นแบบในการเรียนรู้และฝึกอบรม</t>
  </si>
  <si>
    <t>16 สิงหาคม 2564 เวลา 13:19</t>
  </si>
  <si>
    <t>most6001101</t>
  </si>
  <si>
    <t>วท 6001-66-0003</t>
  </si>
  <si>
    <t>การจัดทำแพลตฟอร์มการใช้ประโยชน์กำลังคนที่มีศักยภาพสูงของประเทศ (Talent Utilization Platform for National Talent Pool)</t>
  </si>
  <si>
    <t>16 สิงหาคม 2564 เวลา 20:29</t>
  </si>
  <si>
    <t>กลุ่มยุทธศาสตร์กำลังคนในระบบการอุดมศึกษา วิทยาศาสตร์ วิจัยและนวัตกรรม</t>
  </si>
  <si>
    <t>rmuti34001</t>
  </si>
  <si>
    <t>RMUTI3400-66-0005</t>
  </si>
  <si>
    <t>โครงการพัฒนาการท่องเที่ยวเชิงวัฒนธรรม ตำบลลำหนองแสน อำเภอหนองกุงศรี จังหวัดกาฬสินธุ์</t>
  </si>
  <si>
    <t>16 สิงหาคม 2564 เวลา 13:57</t>
  </si>
  <si>
    <t>คณะบริหารธุรกิจและเทคโนโลยีสารสนเทศ</t>
  </si>
  <si>
    <t>วท 6001-66-0004</t>
  </si>
  <si>
    <t>การออกแบบเชิงระบบการพัฒนาแพลตฟอร์ม Upskill/ Reskill/New Skill (URN) for Future Skill Development เพื่อรองรับมาตรการสนับสนุนการรับรองหลักสูตรฝึกอบรมเพื่อพัฒนาบุคลากรและรับรองการจ้างแรงงานลูกจ้างที่มีทักษะสูงด้านวิทยาศาสตร์ เทคโนโลยี วิศวกรรมศาสตร์ หรือคณิตศาสตร์</t>
  </si>
  <si>
    <t>16 สิงหาคม 2564 เวลา 20:45</t>
  </si>
  <si>
    <t>v2_230401V02F03</t>
  </si>
  <si>
    <t>rmuti53001</t>
  </si>
  <si>
    <t>RMUTI5300-66-0004</t>
  </si>
  <si>
    <t>โครงการการพัฒนานวัตกรรมการผลิตอาหารสัตว์ในท้องถิ่นเชิงพาณิชย์</t>
  </si>
  <si>
    <t>16 สิงหาคม 2564 เวลา 14:12</t>
  </si>
  <si>
    <t>คณะทรัพยากรธรรมชาติ</t>
  </si>
  <si>
    <t>RMUTI5300-66-0005</t>
  </si>
  <si>
    <t>โครงการต้นแบบโรงงานผลิตอาหารท้องถิ่นของแอ่งสกลนคร</t>
  </si>
  <si>
    <t>16 สิงหาคม 2564 เวลา 14:27</t>
  </si>
  <si>
    <t>kmutnb05251</t>
  </si>
  <si>
    <t>ศธ0525-66-0002</t>
  </si>
  <si>
    <t>การจัดตั้งศูนย์ความเป็นเลิศด้านเทคโนโลยีเรดาร์เพื่อการพัฒนาประเทศ</t>
  </si>
  <si>
    <t>16 สิงหาคม 2564 เวลา 17:09</t>
  </si>
  <si>
    <t>มหาวิทยาลัยเทคโนโลยีพระจอมเกล้าพระนครเหนือ</t>
  </si>
  <si>
    <t>v2_230401V03F03</t>
  </si>
  <si>
    <t>RMUTI5200-66-0015</t>
  </si>
  <si>
    <t>โครงการพัฒนาการเรียนรู้เทคโนโลยีด้วยปัญญาประดิษฐ์ เพื่อพัฒนาการเรียนการสอนในยุค โควิด 19 ในจังหวัดสกลนคร</t>
  </si>
  <si>
    <t>16 สิงหาคม 2564 เวลา 14:58</t>
  </si>
  <si>
    <t>rmuti22001</t>
  </si>
  <si>
    <t>RMUTI2200-66-0002</t>
  </si>
  <si>
    <t>โครงการยกระดับมาตรฐานโรงคัดแยก แปรรูปและบรรจุกัญชงและสมุนไพรจังหวัดสุรินทร์และกลุ่มนครชัยบุรินทร์</t>
  </si>
  <si>
    <t>16 สิงหาคม 2564 เวลา 15:33</t>
  </si>
  <si>
    <t>คณะเกษตรศาสตร์และเทคโนโลยี</t>
  </si>
  <si>
    <t>rmuti23001</t>
  </si>
  <si>
    <t>RMUTI2300-66-0005</t>
  </si>
  <si>
    <t>โครงการการพัฒนาตลาดกลางพาณิชย์อิเล็กทรอนิกส์ของมหาวิทยาลัยเทคโนโลยีราชมงคลอีสานเพื่อผู้ประกอบการเศรษฐกิจฐานรากมีรายได้เพิ่มขึ้นอย่างต่อเนื่อง</t>
  </si>
  <si>
    <t>16 สิงหาคม 2564 เวลา 15:46</t>
  </si>
  <si>
    <t>คณะเทคโนโลยีการจัดการ</t>
  </si>
  <si>
    <t>ศธ 0542.01(3)-66-0012</t>
  </si>
  <si>
    <t>โครงการ“การส่งเสริมและเพิ่มศักยภาพการผลิตเกษตรปลอดภัย ชุมชนตำบลพังขว้าง อำเภอเมือง จังหวัดสกลนคร”</t>
  </si>
  <si>
    <t>16 สิงหาคม 2564 เวลา 23:15</t>
  </si>
  <si>
    <t>ศธ 0542.01(3)-66-0013</t>
  </si>
  <si>
    <t>โครงการ“การเพิ่มประสิทธิภาพการเติบโตของดอกเห็ด ด้วยนวัตกรรมระบบควบคุมทำความชื้นครบวงจรภายในโรงเรือน สำหรับตำบลดงมะไฟ อำเภอเมือง จังหวัดสกลนคร”</t>
  </si>
  <si>
    <t>16 สิงหาคม 2564 เวลา 23:27</t>
  </si>
  <si>
    <t>ศธ 6902 (6)-64-0014</t>
  </si>
  <si>
    <t>20 สิงหาคม 2564 เวลา 20:28</t>
  </si>
  <si>
    <t>msu0530281</t>
  </si>
  <si>
    <t>ศธ 0530.28-64-0003</t>
  </si>
  <si>
    <t>โครงการแหล่งซากดึกดำบรรพ์สัตว์ทะเลโบราณในประเทศไทยเพื่อส่งเสริมการเรียนรู้ทางวิทยาศาตร์</t>
  </si>
  <si>
    <t>25 สิงหาคม 2564 เวลา 11:30</t>
  </si>
  <si>
    <t>ศูนย์วิจัยและศึกษาบรรพชีวินวิทยา</t>
  </si>
  <si>
    <t>msu053031</t>
  </si>
  <si>
    <t>ศธ 0530.3-64-0005</t>
  </si>
  <si>
    <t>โครงการจัดทำวารสารมนุษย์กับสังคม</t>
  </si>
  <si>
    <t>26 สิงหาคม 2564 เวลา 16:28</t>
  </si>
  <si>
    <t>คณะมนุษย์ศาสตร์และสังคมศาสตร์</t>
  </si>
  <si>
    <t>rus0585101</t>
  </si>
  <si>
    <t>ศธ0585.10-64-0032</t>
  </si>
  <si>
    <t>การคัดเลือกโพรไบโอติกที่แยกได้จากทางเดินอาหารของกุ้งก้ามกราม (Macrobrachium rosenbergii) เพื่อเพิ่มศักยภาพในการเลี้ยงกุ้ง (Screening of Probiotics Isolated from Giant Freshwater Prawn (Macrobrachium rosenbergii) Gastrointestinal Tract for improvement of shrimp productivity )</t>
  </si>
  <si>
    <t>16 กันยายน 2564 เวลา 14:57</t>
  </si>
  <si>
    <t>คณะเทคโนโลยีการเกษตรและอุตสาหกรรมเกษตร</t>
  </si>
  <si>
    <t>ศธ0585.10-64-0033</t>
  </si>
  <si>
    <t>ความคิดเห็นต่อการเข้าร่วมกิจกรรมของนักศึกษาคณะเทคโนโลยีการเกษตรและอุตสาหกรรมเกษตร มหาวิทยาลัยเทคโนโลยีราชมงคลสุรรณภูมิ</t>
  </si>
  <si>
    <t>16 กันยายน 2564 เวลา 15:45</t>
  </si>
  <si>
    <t>ศธ 0524.01(06)-65-0005</t>
  </si>
  <si>
    <t>14 ตุลาคม 2564 เวลา 15:08</t>
  </si>
  <si>
    <t>มรภ 1104-65-0009</t>
  </si>
  <si>
    <t>โครงการเผยแพร่ผลงานวิจัยและนวัตกรรมสู่การนำไปใช้ประโยชน์</t>
  </si>
  <si>
    <t>29 ธันวาคม 2564 เวลา 9:17</t>
  </si>
  <si>
    <t>ศธ0585.10-65-0001</t>
  </si>
  <si>
    <t>โครงการตัดสินใจเลือกศึกษาระดับปริญญาตรีของนักศึกษาชั้นปีที่ 1 คณะเทคโนโลยีการเกษตรและอุตสาหกรรมเกษตร มหาวิทยาลัยเทคโนโลยีราชมงคลสุวรรณภูมิ</t>
  </si>
  <si>
    <t>15 ตุลาคม 2564 เวลา 12:17</t>
  </si>
  <si>
    <t>pkru11071</t>
  </si>
  <si>
    <t>มรภ 1107-65-0022</t>
  </si>
  <si>
    <t>19 พฤศจิกายน 2564 เวลา 14:55</t>
  </si>
  <si>
    <t>pkru11061</t>
  </si>
  <si>
    <t>มรภ 1106-65-0013</t>
  </si>
  <si>
    <t>20 ธันวาคม 2564 เวลา 19:08</t>
  </si>
  <si>
    <t>ศธ 0563.06-65-0001</t>
  </si>
  <si>
    <t>โครงการเพิ่มศักยภาพงานวิจัยสร้างองค์ความรู้ นวัตกรรม สิ่งประดิษฐ์ และงานสร้างสรรค์ (สถาบันวิจัยและพัฒนา)</t>
  </si>
  <si>
    <t>20 ตุลาคม 2564 เวลา 15:04</t>
  </si>
  <si>
    <t>nrru0544141</t>
  </si>
  <si>
    <t>ศธ054414-65-0001</t>
  </si>
  <si>
    <t>โครงการส่งเสริมการตีพิมพ์เผยแพร่ และการนำเสนอผลงานวิชาการและงานวิจัยทั้งในระดับชาติ และนานาชาติ</t>
  </si>
  <si>
    <t>27 ตุลาคม 2564 เวลา 13:46</t>
  </si>
  <si>
    <t>มหาวิทยาลัยราชภัฏนครราชสีมา</t>
  </si>
  <si>
    <t>ศธ054414-65-0002</t>
  </si>
  <si>
    <t>โครงการขับเคลื่อนการนำองค์ความรู้นวัตกรรมเพิ่มเพื่มขีดความสามารถการแข่งขันให้กับท้องถิ่น</t>
  </si>
  <si>
    <t>27 ตุลาคม 2564 เวลา 13:59</t>
  </si>
  <si>
    <t>ศธ054414-65-0003</t>
  </si>
  <si>
    <t>โครงการสร้่างเครือข่ายความร่วมมือด้านการวิจัย และการบริการวิชาการกับหน่วยงานทั้งภายในและภายนอกประเทศ</t>
  </si>
  <si>
    <t>27 ตุลาคม 2564 เวลา 14:08</t>
  </si>
  <si>
    <t>ศธ0525-65-0002</t>
  </si>
  <si>
    <t>โครงการวิจัยพัฒนาองค์ความรู้พื้นฐาน</t>
  </si>
  <si>
    <t>28 ตุลาคม 2564 เวลา 9:06</t>
  </si>
  <si>
    <t>ศธ 0512.2.38-65-0009</t>
  </si>
  <si>
    <t>โครงการพัฒนาหน่วยปฏิบัติการวิจัยพรีคลินิกในศูนย์สัตว์ทดลอง จุฬาลงกรณ์มหาวิทยาลัย ตามแนวทางของ ICH เพื่อถ่ายทอดเทคโนโลยีให้สถาบันภายในประเทศและเป็นที่ยอมรับในระดับนานาชาติ</t>
  </si>
  <si>
    <t>28 ตุลาคม 2564 เวลา 10:58</t>
  </si>
  <si>
    <t>ศธ 0512.2.38-65-0010</t>
  </si>
  <si>
    <t>โครงการผลิตและทดสอบสัตว์ไพรเมทเพื่อรองรับการผลิตด้านชีวการแพทย์</t>
  </si>
  <si>
    <t>28 ตุลาคม 2564 เวลา 11:13</t>
  </si>
  <si>
    <t>obec_regional_72_31</t>
  </si>
  <si>
    <t>ศธ 04161-65-0035</t>
  </si>
  <si>
    <t>ยุวทูตความดี ฝึกจิตอาสา  สานต่อปณิธานความดี ร่วมแรงร่วมใจต้านภัย Covid-19</t>
  </si>
  <si>
    <t>30 ตุลาคม 2564 เวลา 16:16</t>
  </si>
  <si>
    <t>สำนักงานเขตพื้นที่การศึกษาประถมศึกษาสุพรรณบุรี เขต 2</t>
  </si>
  <si>
    <t>ศธ0585.13-65-0014</t>
  </si>
  <si>
    <t>การสร้างระบบจำลองอันดับหนึ่งที่มีเวลาเว้นว่างแบบเรียลไทม์ โดยใช้โปรแกรม WinFACT และบอร์ด ESP-32</t>
  </si>
  <si>
    <t>29 ธันวาคม 2564 เวลา 15:31</t>
  </si>
  <si>
    <t>ศธ0585.13-65-0015</t>
  </si>
  <si>
    <t>ระบบพลวัตจำลองแบบเรียลไทม์ที่มีหกอินพุตหกเอาต์พุต</t>
  </si>
  <si>
    <t>29 ธันวาคม 2564 เวลา 16:14</t>
  </si>
  <si>
    <t>ศธ0585.13-65-0016</t>
  </si>
  <si>
    <t>การศึกษาเชิงตัวเลขผลกระทบของความชื้นต่อการเสื่อมสลายของจิตรกรรมฝาผนังภายในพระปรางค์ วัดราชบูรณะ อุทยานประวัติศาสตร์ จ.พระนครศรีอยุธยา</t>
  </si>
  <si>
    <t>29 ธันวาคม 2564 เวลา 14:56</t>
  </si>
  <si>
    <t>ศธ 0559.07-65-0019</t>
  </si>
  <si>
    <t>15 ธันวาคม 2564 เวลา 9:28</t>
  </si>
  <si>
    <t>ศธ 0559.07-65-0020</t>
  </si>
  <si>
    <t>โครงการส่งเสริมการวิจัย งานสร้างสรรค์ และนวัตกรรมเพื่อท้องถิ่น</t>
  </si>
  <si>
    <t>15 ธันวาคม 2564 เวลา 9:37</t>
  </si>
  <si>
    <t>5110-65-0001</t>
  </si>
  <si>
    <t>[2565] กิจกรรมสนับสนุนภารกิจของคณะกรรมการธุรกรรมทางอิเล็กทรอนิกส์</t>
  </si>
  <si>
    <t>ด้านการบริหารราชการแผ่นดิน</t>
  </si>
  <si>
    <t>15 ธันวาคม 2564 เวลา 15:23</t>
  </si>
  <si>
    <t>ศธ 0559.06-65-0023</t>
  </si>
  <si>
    <t>25 พฤศจิกายน 2564 เวลา 11:24</t>
  </si>
  <si>
    <t>ศธ 0559.03-65-0005</t>
  </si>
  <si>
    <t>30 พฤศจิกายน 2564 เวลา 13:39</t>
  </si>
  <si>
    <t>ศธ 0559.03-65-0007</t>
  </si>
  <si>
    <t>โครงการพัฒนาและส่งเสริมเครือข่ายวิจัยเพื่อการพัฒนาท้องถิ่น</t>
  </si>
  <si>
    <t>29 พฤศจิกายน 2564 เวลา 17:49</t>
  </si>
  <si>
    <t>ศธ0585.10-65-0003</t>
  </si>
  <si>
    <t>อิทธิพลของแหล่งโปรตีนทดแทนจากหนอนแมลงวันลาย (Hermetia illucens)ต่อลักษณะการให้ผลผลิตและการประเมินคุณภาพทางประสาทสัมผัสของไข่ไก่ในไก่ไข่พันธุ์การค้าที่เลี้ยงในโรงเรือนแบบเปิด</t>
  </si>
  <si>
    <t>22 พฤศจิกายน 2564 เวลา 14:35</t>
  </si>
  <si>
    <t>ศธ0585.10-65-0005</t>
  </si>
  <si>
    <t>R65202005อิทธิพลของตัวแปรกระบวนการเชื่อมอาร์กด้วยลวดเชื่อมที่มีผลต่องานเชื่อมพอกผิวเครื่องมือเตรียมดินในงานเกษตร</t>
  </si>
  <si>
    <t>22 พฤศจิกายน 2564 เวลา 15:00</t>
  </si>
  <si>
    <t>crru0532021</t>
  </si>
  <si>
    <t>ศธ053202-65-0006</t>
  </si>
  <si>
    <t>26 พฤศจิกายน 2564 เวลา 11:04</t>
  </si>
  <si>
    <t>มกราคม 2565</t>
  </si>
  <si>
    <t>มิถุนายน 2565</t>
  </si>
  <si>
    <t>rus0585091</t>
  </si>
  <si>
    <t>ศธ0585.09-65-0004</t>
  </si>
  <si>
    <t>การศึกษาจิตสำนึกสาธารณะของนักศึกษาเพื่อสู่แนวทางการปฏิบัติที่ดีของการบริหารงานกิจการนักศึกษา กรณีศึกษาคณะครุศาสตร์อุตสาหกรรม มหาวิทยาลัยเทคโนโลยีราชมงคลสุวรรณภูมิ</t>
  </si>
  <si>
    <t>24 พฤศจิกายน 2564 เวลา 14:40</t>
  </si>
  <si>
    <t>ศธ0585.10-65-0007</t>
  </si>
  <si>
    <t>การพัฒนาช้อนส้อมที่สามารถแตกสลายได้ทางชีวภาพจากแป้งข้าวเสาไห้ที่มีการเติมรำสกัดน้ำมันโดยการอัดขึ้นรูปร้อน: คุณสมบัติทางเคมี กายภาพ และประสาทสัมผัส</t>
  </si>
  <si>
    <t>28 ธันวาคม 2564 เวลา 9:05</t>
  </si>
  <si>
    <t>tsri630952</t>
  </si>
  <si>
    <t>อว6309.OB-65-0001</t>
  </si>
  <si>
    <t>โครงการขับเคลื่อนและพัฒนาวิทยาศาสตร์ วิจัยและนวัตกรรม ด้านกำลังคนและสถาบันความรู้</t>
  </si>
  <si>
    <t>29 พฤศจิกายน 2564 เวลา 12:56</t>
  </si>
  <si>
    <t>กลุ่มภารกิจการพัฒนา ววน. ด้านกำลังคนและสถาบันความรู้</t>
  </si>
  <si>
    <t>ศธ 0559.04-65-0021</t>
  </si>
  <si>
    <t>1 ธันวาคม 2564 เวลา 2:11</t>
  </si>
  <si>
    <t>rmutp0581091</t>
  </si>
  <si>
    <t>ศธ 0581.09-65-0005</t>
  </si>
  <si>
    <t>โครงการนำเสนอผลงานทางวิชาการและสัมมนาทางวิชาการในประเทศ-ต่างประเทศ</t>
  </si>
  <si>
    <t>9 ธันวาคม 2564 เวลา 15:27</t>
  </si>
  <si>
    <t>คณะอุตสาหกรรมสิ่งทอและออกแบบแฟชั่น (อสอ.)</t>
  </si>
  <si>
    <t>มหาวิทยาลัยเทคโนโลยีราชมงคลพระนคร</t>
  </si>
  <si>
    <t>ศธ053205-65-0006</t>
  </si>
  <si>
    <t>9 ธันวาคม 2564 เวลา 11:07</t>
  </si>
  <si>
    <t>ศธ053207-65-0012</t>
  </si>
  <si>
    <t>13 ธันวาคม 2564 เวลา 9:35</t>
  </si>
  <si>
    <t>วช  0005-65-0003</t>
  </si>
  <si>
    <t>การวิจัยเพื่อพัฒนาศักยภาพและคุณภาพชีวิตในพื้นที่ตามเป้าหมาย</t>
  </si>
  <si>
    <t>16 ธันวาคม 2564 เวลา 15:28</t>
  </si>
  <si>
    <t>กองส่งเสริมและสนับสนุนการวิจัยและนวัตกรรม</t>
  </si>
  <si>
    <t>ศธ053203-65-0005</t>
  </si>
  <si>
    <t>14 ธันวาคม 2564 เวลา 11:54</t>
  </si>
  <si>
    <t>ศธ 0553.9-65-0002</t>
  </si>
  <si>
    <t>โครงการวิจัยเพื่อสร้างองค์ความรู้ทางด้านวิชาการเชิงลึกที่มีศักยภาพ เพื่อนำไปใช้ในการแก้ไขปัญหาการดำเนินงานของหน่วยงาน การแก้ปัญหาชุมชน และพัฒนาท้องถิ่น</t>
  </si>
  <si>
    <t>14 ธันวาคม 2564 เวลา 15:08</t>
  </si>
  <si>
    <t>ศธ0585.12-65-0012</t>
  </si>
  <si>
    <t>การบูรณาการคลังข้อมูลและระบบภูมิสารสนเทศศาสตร์เพื่อการวิเคราะห์กิจกรรมของผู้ใช้สื่อสังคมออนไลน์ในบริบทของการท่องเที่ยวในประเทศไทย</t>
  </si>
  <si>
    <t>27 ธันวาคม 2564 เวลา 11:28</t>
  </si>
  <si>
    <t>ศธ 0553.9-65-0003</t>
  </si>
  <si>
    <t>การสร้างความร่วมมือและการพัฒนาขีดความสามารถนักวิจัยให้เป็นนักวิจัยมืออาชีพ</t>
  </si>
  <si>
    <t>11 มกราคม 2565 เวลา 14:17</t>
  </si>
  <si>
    <t>ศธ 0553.9-65-0004</t>
  </si>
  <si>
    <t>14 ธันวาคม 2564 เวลา 21:10</t>
  </si>
  <si>
    <t>rmutp0581011</t>
  </si>
  <si>
    <t>ศธ 0581.01-65-0019</t>
  </si>
  <si>
    <t>โครงการผลิตสื่อเพื่อการสื่อสารในยุคดิจิทัล</t>
  </si>
  <si>
    <t>15 ธันวาคม 2564 เวลา 11:35</t>
  </si>
  <si>
    <t>สำนักงานอธิการบดี (สอ.)</t>
  </si>
  <si>
    <t>ศธ 0553.9-65-0005</t>
  </si>
  <si>
    <t>โครงการส่งเสริมการตีพิมพ์ เผยแพร่ และการจดสิทธิบัตร</t>
  </si>
  <si>
    <t>15 ธันวาคม 2564 เวลา 14:06</t>
  </si>
  <si>
    <t>วช  0005-65-0017</t>
  </si>
  <si>
    <t>15 ธันวาคม 2564 เวลา 16:30</t>
  </si>
  <si>
    <t>nrct00011</t>
  </si>
  <si>
    <t>วช  0001-65-0004</t>
  </si>
  <si>
    <t>งานสนับสนุนความร่วมมือด้านการวิจัยและวิชาการกับต่างประเทศตามข้อตกลง</t>
  </si>
  <si>
    <t>21 ธันวาคม 2564 เวลา 10:07</t>
  </si>
  <si>
    <t>สำนักงานเลขานุการกรม</t>
  </si>
  <si>
    <t>วช  0001-65-0005</t>
  </si>
  <si>
    <t>โครงการด้านสร้างความร่วมมือเพื่อพัฒนาบุคลากรวิจัยกับต่างประเทศเพื่อเป้าหมาย SDGs</t>
  </si>
  <si>
    <t>14 มกราคม 2565 เวลา 14:38</t>
  </si>
  <si>
    <t>กุมภาพันธ์ 2565</t>
  </si>
  <si>
    <t>ศธ 0581.09-65-0011</t>
  </si>
  <si>
    <t>การพัฒนาต้นแบบสินค้าที่ระลึกจากผ้าปักชาติพันธุ์ม้ง เพื่อพัฒนาคุณภาพชีวิตผู้สูงอายุ อำเภอกัลยาณิวัฒนา จังหวัดเชียงใหม่</t>
  </si>
  <si>
    <t>17 ธันวาคม 2564 เวลา 15:04</t>
  </si>
  <si>
    <t>ศธ 0581.09-65-0012</t>
  </si>
  <si>
    <t>การเพิ่มมูลค่าเศษด้ายพอลิเอสเตอร์ตามแนวคิดด้านการออกแบบ เชิงนิเวศเศรษฐกิจ</t>
  </si>
  <si>
    <t>17 ธันวาคม 2564 เวลา 16:11</t>
  </si>
  <si>
    <t>ศธ 5901(3)-65-0004</t>
  </si>
  <si>
    <t>โครงการการพัฒนาระบบตรวจจับและวิเคราะห์พื้นที่เผาไหม้จากภาพถ่ายดาวเทียม ด้วยเทคโนโลยีการเรียนรู้เชิงลึก เพื่อเพิ่มประสิทธิภาพการวางแผนจัดการป่าไม้และความเสี่ยงของไฟป่า</t>
  </si>
  <si>
    <t>17 ธันวาคม 2564 เวลา 16:30</t>
  </si>
  <si>
    <t>รฟม017-65-0002</t>
  </si>
  <si>
    <t>65_4.2.1 โครงการพัฒนาองค์ความรู้ด้านการบริหารงานก่อสร้าง และการบริหารโครงการ และการจัดซื้อจัดจ้าง (ฝบก.1)</t>
  </si>
  <si>
    <t>20 ธันวาคม 2564 เวลา 14:15</t>
  </si>
  <si>
    <t>มรภ 1113-65-0006</t>
  </si>
  <si>
    <t>20 ธันวาคม 2564 เวลา 19:20</t>
  </si>
  <si>
    <t>ศธ053217-65-0005</t>
  </si>
  <si>
    <t>21 ธันวาคม 2564 เวลา 17:25</t>
  </si>
  <si>
    <t>nstru11121</t>
  </si>
  <si>
    <t>มรภนศ 1112-65-0008</t>
  </si>
  <si>
    <t>โครงการ เครือข่ายสัมพันธ์เพื่อการพัฒนาท้องถิ่น (งน.)</t>
  </si>
  <si>
    <t>22 ธันวาคม 2564 เวลา 9:29</t>
  </si>
  <si>
    <t>มหาวิทยาลัยราชภัฏนครศรีธรรมราช</t>
  </si>
  <si>
    <t>rus0585011</t>
  </si>
  <si>
    <t>ศธ0585.01-65-0022</t>
  </si>
  <si>
    <t>การพัฒนาคู่มือการเบิกจ่ายเงินช่วยเหลือการศึกษาบุตรของพนักงานมหาวิทยาลัยเทคโนโลยีราชมงคลสุวรรณภูมิ</t>
  </si>
  <si>
    <t>27 ธันวาคม 2564 เวลา 10:28</t>
  </si>
  <si>
    <t>rus0585111</t>
  </si>
  <si>
    <t>ศธ0585.11-65-0051</t>
  </si>
  <si>
    <t>การสำรวจความคิดเห็นของนักศึกษาและอาจารย์ที่มีต่อการเรียนการสอนออนไลน์ในช่วงโควิด-19 เพื่อออกแบบการจัดการเรียนรู้รูปแบบใหม่ของคณะบริหารธุรกิจและเทคโนโลยีสารสนเทศ มหาวิทยาลัยเทคโนโลยีราชมงคลสุวรรณภูมิ</t>
  </si>
  <si>
    <t>24 ธันวาคม 2564 เวลา 10:29</t>
  </si>
  <si>
    <t>ศธ0585.01-65-0023</t>
  </si>
  <si>
    <t>การศึกษาความสัมพันธ์ของการบริหารแบบมีส่วนร่วมกับประสิทธิภาพการดำเนินกิจกรรมของนักศึกษามหาวิทยาลัยเทคโนโลยีราชมงคลสุวรรณภูมิ ศูนย์สุพรรณบุรี</t>
  </si>
  <si>
    <t>27 ธันวาคม 2564 เวลา 10:21</t>
  </si>
  <si>
    <t>ศธ0585.01-65-0024</t>
  </si>
  <si>
    <t>การจัดการงานพัสดุที่มีประสิทธิภาพของมหาวิทยาลัยเทคโนโลยีราชมงคลสุวรรณภูมิ</t>
  </si>
  <si>
    <t>27 ธันวาคม 2564 เวลา 10:25</t>
  </si>
  <si>
    <t>พป 0001-65-0008</t>
  </si>
  <si>
    <t>โครงการทบทวนองค์ความรู้เพื่อการปฏิรูปรัฐธรรมนูญ</t>
  </si>
  <si>
    <t>24 ธันวาคม 2564 เวลา 15:43</t>
  </si>
  <si>
    <t>yru0559011</t>
  </si>
  <si>
    <t>ศธ 0559.01-65-0036</t>
  </si>
  <si>
    <t>โครงการพัฒนาศูนย์ความเป็นเลิศเฉพาะทาง</t>
  </si>
  <si>
    <t>24 ธันวาคม 2564 เวลา 15:58</t>
  </si>
  <si>
    <t>พป 0001-65-0010</t>
  </si>
  <si>
    <t>โครงการวิจัยการพัฒนาเนื้อหาสำหรับปัญญาประดิษฐ์ที่ให้คำปรึกษาด้านการบริหารงานท้องถิ่น</t>
  </si>
  <si>
    <t>24 ธันวาคม 2564 เวลา 16:00</t>
  </si>
  <si>
    <t>พป 0001-65-0011</t>
  </si>
  <si>
    <t>โครงการวิจัยเพื่อพัฒนาและขับเคลื่อนการบริการสาธารณะขององค์กรปกครองส่วนท้องถิ่น</t>
  </si>
  <si>
    <t>24 ธันวาคม 2564 เวลา 16:12</t>
  </si>
  <si>
    <t>พป 0001-65-0013</t>
  </si>
  <si>
    <t>โครงการวิจัยการบริหารงานและการจัดทำบริการสาธารณะที่เป็นเลิศขององค์กรปกครองส่วนท้องถิ่น (Best Practices)</t>
  </si>
  <si>
    <t>24 ธันวาคม 2564 เวลา 16:24</t>
  </si>
  <si>
    <t>พป 0001-65-0015</t>
  </si>
  <si>
    <t>24 ธันวาคม 2564 เวลา 16:34</t>
  </si>
  <si>
    <t>พป 0001-65-0016</t>
  </si>
  <si>
    <t>โครงการประเมินสถานการณ์ความเป็นประชาธิปไตยของประเทศไทย กรณึศึกษาการสำรวจธรรมาภิบาลในสังคมไทย</t>
  </si>
  <si>
    <t>24 ธันวาคม 2564 เวลา 16:44</t>
  </si>
  <si>
    <t>พป 0001-65-0019</t>
  </si>
  <si>
    <t>โครงการศึกษาวิเคราะห์ร่างกฎหมายและกฎหมายที่มีผลใช้บังคับอยู่</t>
  </si>
  <si>
    <t>24 ธันวาคม 2564 เวลา 17:04</t>
  </si>
  <si>
    <t>พป 0001-65-0020</t>
  </si>
  <si>
    <t>โครงการจับตาสถานการณ์ความรู้ด้านการพัฒนาประชาธิปไตย</t>
  </si>
  <si>
    <t>24 ธันวาคม 2564 เวลา 17:13</t>
  </si>
  <si>
    <t>พป 0001-65-0021</t>
  </si>
  <si>
    <t>โครงการบทบาทประชาสังคมในการเสริมสร้างความมั่นคงทางสังคม และประชาธิปไตย</t>
  </si>
  <si>
    <t>24 ธันวาคม 2564 เวลา 17:22</t>
  </si>
  <si>
    <t>kpru053641</t>
  </si>
  <si>
    <t>ศธ 0536.4-65-0008</t>
  </si>
  <si>
    <t>ศูนย์ความเป็นเลิศด้านส่งเสริมการผลิตและตรวจสอบความปลอดภัยทางอาหาร</t>
  </si>
  <si>
    <t>25 ธันวาคม 2564 เวลา 13:14</t>
  </si>
  <si>
    <t>ศธ0208-65-0023</t>
  </si>
  <si>
    <t>ประชุมจัดทำข้อเสนอการวิจัยของสำนักงานปลัดกระทรวงศึกษาธิการ ประจำปีงบประมาณ พ.ศ. 2567</t>
  </si>
  <si>
    <t>27 ธันวาคม 2564 เวลา 11:31</t>
  </si>
  <si>
    <t>ศธ 0539.10-65-0004</t>
  </si>
  <si>
    <t>โครงการทุนวิจัยการจัดการความรู้และการถ่ายทอดเทคโนโลยีเพื่อการพัฒนาชุมชน ท้องถิ่นและสังคม</t>
  </si>
  <si>
    <t>27 ธันวาคม 2564 เวลา 15:49</t>
  </si>
  <si>
    <t>srru0546121</t>
  </si>
  <si>
    <t>ศธ  0546.12-65-0020</t>
  </si>
  <si>
    <t>บริการวิชาการด้านการเกษตร</t>
  </si>
  <si>
    <t>28 ธันวาคม 2564 เวลา 14:34</t>
  </si>
  <si>
    <t>มีนาคม 2565</t>
  </si>
  <si>
    <t>คณะเกษตรและอุตสาหกรรมเกษตร</t>
  </si>
  <si>
    <t>ศธ 0539.10-65-0005</t>
  </si>
  <si>
    <t>โครงการทุนนักวิจัยหน้าใหม่</t>
  </si>
  <si>
    <t>28 ธันวาคม 2564 เวลา 9:26</t>
  </si>
  <si>
    <t>ศธ0585.12-65-0019</t>
  </si>
  <si>
    <t>ความแจ่มชัดแบบ Levitin-Polyak สำหรับปัญหาอสมการกึ่งแปรผันแบบผสมเชิงเวกเตอร์</t>
  </si>
  <si>
    <t>28 ธันวาคม 2564 เวลา 15:39</t>
  </si>
  <si>
    <t>มิถุนายน 2566</t>
  </si>
  <si>
    <t>ศธ 0539.10-65-0008</t>
  </si>
  <si>
    <t>โครงการวิจัยผ่านกองทุนส่งเสริมวิทยาศาสตร์ วิจัย และนวัตกรรม</t>
  </si>
  <si>
    <t>28 ธันวาคม 2564 เวลา 11:16</t>
  </si>
  <si>
    <t>วช  0002-65-0001</t>
  </si>
  <si>
    <t>โครงการด้านสังคมเพื่อนเป้าหมาย SDGs</t>
  </si>
  <si>
    <t>17 มกราคม 2565 เวลา 11:09</t>
  </si>
  <si>
    <t>กลุ่มบริหารทุนวิจัยและนวัตกรรม 2</t>
  </si>
  <si>
    <t>230401F0402</t>
  </si>
  <si>
    <t>ศธ0585.12-65-0020</t>
  </si>
  <si>
    <t>การพัฒนาและการออกแบบอัลกอริทึมอันดับสองสำหรับการทดสอบโครงข่ายประสาทเทียม</t>
  </si>
  <si>
    <t>28 ธันวาคม 2564 เวลา 15:32</t>
  </si>
  <si>
    <t>ศธ0208-65-0030</t>
  </si>
  <si>
    <t>โครงการศึกษาแนวทางการส่งเสริมการตัดสินใจศึกษาต่อสายอาชีวศึกษาของนักเรียน ระดับชั้นมัธยมศึกษาปีที่ ๓ ของกระทรวงศึกษาธิการ (ศธ0208-64-0015) กระทรวงศึกษาธิการ สำนักงานปลัดกระทรวงศึกษาธิการ สำนักนโยบายและยุทธศาสตร์ (โครงการต่อเนื่องจากปีงบประมาณ พ.ศ. 2564))</t>
  </si>
  <si>
    <t>28 ธันวาคม 2564 เวลา 14:24</t>
  </si>
  <si>
    <t>rmutp0581031</t>
  </si>
  <si>
    <t>ศธ 0581.03-65-0014</t>
  </si>
  <si>
    <t>โครงการการนำเสนอผลงานทางวิชาการและวิจัยในประเทศ – ต่างประเทศ</t>
  </si>
  <si>
    <t>28 ธันวาคม 2564 เวลา 14:52</t>
  </si>
  <si>
    <t>กรกฎาคม 2565</t>
  </si>
  <si>
    <t>คณะเทคโนโลยีคหกรรมศาสตร์ (ทค.)</t>
  </si>
  <si>
    <t>ศธ0585.12-65-0021</t>
  </si>
  <si>
    <t>29 ธันวาคม 2564 เวลา 8:59</t>
  </si>
  <si>
    <t>ศธ0585.12-65-0022</t>
  </si>
  <si>
    <t>การพัฒนาโปรแกรม M* Good Statistics เพื่อทดสอบประสิทธิภาพของสถิติทดสอบตำแหน่ง ระยะที่ 2</t>
  </si>
  <si>
    <t>29 ธันวาคม 2564 เวลา 8:54</t>
  </si>
  <si>
    <t>วท 6305-65-0002</t>
  </si>
  <si>
    <t>โครงการพัฒนากำลังคนทางด้านดาราศาสตร์โดยการสร้างเครือข่าย/การถ่ายทอดองค์ความรู้</t>
  </si>
  <si>
    <t>29 ธันวาคม 2564 เวลา 10:57</t>
  </si>
  <si>
    <t>ศธ 0553.1-65-0006</t>
  </si>
  <si>
    <t>โครงการการวิจัยเพื่อสร้างองค์ความรู้ทางด้านวิชาการเชิงลึกที่มีศักยภาพ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</t>
  </si>
  <si>
    <t>29 ธันวาคม 2564 เวลา 11:40</t>
  </si>
  <si>
    <t>kru05531</t>
  </si>
  <si>
    <t>ศธ 0553-65-0016</t>
  </si>
  <si>
    <t>โครงการส่งเสริมการตีพิมพ์ เผยแพร่ และการจดสิทธิบัตร (งบกลางมหาวิทยาลัย)</t>
  </si>
  <si>
    <t>29 ธันวาคม 2564 เวลา 11:58</t>
  </si>
  <si>
    <t>ศธ 0553.1-65-0012</t>
  </si>
  <si>
    <t>โครงการส่งเสริมการตีพิมพ์ เผยแพร่ และการจดสิทธบัตร</t>
  </si>
  <si>
    <t>29 ธันวาคม 2564 เวลา 15:27</t>
  </si>
  <si>
    <t>ศธ 0553.1-65-0015</t>
  </si>
  <si>
    <t>โครงการหน่วยบ่มเพาะวิสาหกิจในสถาบันอุดมศึกษา</t>
  </si>
  <si>
    <t>29 ธันวาคม 2564 เวลา 16:21</t>
  </si>
  <si>
    <t>ศธ 0553.4-65-0005</t>
  </si>
  <si>
    <t>โครงการพัฒนาระบบบริหารจัดการงานวิจัยที่มีประสิทธิภาพ</t>
  </si>
  <si>
    <t>29 ธันวาคม 2564 เวลา 20:55</t>
  </si>
  <si>
    <t>ศธ 0553.4-65-0009</t>
  </si>
  <si>
    <t>โครงการส่งเสริมการตีพิมพ์ เผยแพร่ และการจัดสิทธิบัตร</t>
  </si>
  <si>
    <t>29 ธันวาคม 2564 เวลา 22:43</t>
  </si>
  <si>
    <t>ศธ 0553.2-65-0003</t>
  </si>
  <si>
    <t>30 ธันวาคม 2564 เวลา 1:49</t>
  </si>
  <si>
    <t>เมษายน 2565</t>
  </si>
  <si>
    <t>พฤษภาคม 2565</t>
  </si>
  <si>
    <t>kru055351</t>
  </si>
  <si>
    <t>ศธ 0553.5-65-0006</t>
  </si>
  <si>
    <t>30 ธันวาคม 2564 เวลา 11:41</t>
  </si>
  <si>
    <t>ศธ 0553.2-65-0011</t>
  </si>
  <si>
    <t>30 ธันวาคม 2564 เวลา 12:21</t>
  </si>
  <si>
    <t>ศธ 0553.2-65-0013</t>
  </si>
  <si>
    <t>30 ธันวาคม 2564 เวลา 13:20</t>
  </si>
  <si>
    <t>ธันวาคม 2564</t>
  </si>
  <si>
    <t>cru0562071</t>
  </si>
  <si>
    <t>ศธ. 0562.07-65-0001</t>
  </si>
  <si>
    <t>โครงการพัฒนาชุมชนริมคลองอย่างยั่งยืน</t>
  </si>
  <si>
    <t>6 มกราคม 2565 เวลา 13:56</t>
  </si>
  <si>
    <t>วช  0001-65-0008</t>
  </si>
  <si>
    <t>ศูนย์ยุทธศาสตร์วิจัยไทย-จีน</t>
  </si>
  <si>
    <t>5 มกราคม 2565 เวลา 10:25</t>
  </si>
  <si>
    <t>ศธ. 0562.07-65-0003</t>
  </si>
  <si>
    <t>โครงการพัฒนาข้อเสนอโครงการวิจัยเพื่อขอรับทุนสนับสนุนการวิจัย</t>
  </si>
  <si>
    <t>6 มกราคม 2565 เวลา 13:53</t>
  </si>
  <si>
    <t>ศธ 0536.4-65-0036</t>
  </si>
  <si>
    <t>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</t>
  </si>
  <si>
    <t>7 มกราคม 2565 เวลา 14:08</t>
  </si>
  <si>
    <t>moe021231</t>
  </si>
  <si>
    <t>ศธ02123-65-0014</t>
  </si>
  <si>
    <t>ส่งเสริมเวทีและประชาคมเพื่อการจัดทำรูปแบบและแนวทางการพัฒนาหลักสูตต่อเนื่องเชื่อมโยงการศึกษาขั้นพื้นฐานกับอาชีวศึกษาและอุดมศึกษา</t>
  </si>
  <si>
    <t>18 มกราคม 2565 เวลา 14:11</t>
  </si>
  <si>
    <t>สำนักงานศึกษาธิการจังหวัดสุรินทร์</t>
  </si>
  <si>
    <t>กษ 2712.2-65-0015</t>
  </si>
  <si>
    <t>แผนปฏิบัติการด้านวิทยาศาสตร์ วิจัยและนวัตกรรม (กรมหม่อนไหม)</t>
  </si>
  <si>
    <t>18 มกราคม 2565 เวลา 14:21</t>
  </si>
  <si>
    <t>moe02901</t>
  </si>
  <si>
    <t>ศธ0290-65-0004</t>
  </si>
  <si>
    <t>ส่งเสริมวิทยาศาสตร์ เทคโนโลยีและนวัตกรรมของจังหวัดพัทลุง ประจำปีงบประมาณ พ.ศ. 2565</t>
  </si>
  <si>
    <t>24 มกราคม 2565 เวลา 14:38</t>
  </si>
  <si>
    <t>สำนักงานศึกษาธิการจังหวัดพัทลุง</t>
  </si>
  <si>
    <t>ศธ 0559.04-65-0025</t>
  </si>
  <si>
    <t>31 มกราคม 2565 เวลา 11:06</t>
  </si>
  <si>
    <t>ปีงบประมาณ</t>
  </si>
  <si>
    <t>ลิงค์</t>
  </si>
  <si>
    <t>โครงการประชุมวิชาการนวัตกรรมเพื่อการเรียนรู้ และสิ่งประดิษฐ์ ครั้งที่ 2 ประจำปี 2561 (The 2nd Innovation for learning and Invention 2018 (ILI 2018))</t>
  </si>
  <si>
    <t>โครงการพัฒนาห้องปฏิบัติการให้ได้มาตรฐาน หน่วยวิจัยแม่เหล็กไฟฟ้าประยุกต์เพื่อการพยากรณ์ และการสื่อสารชาญฉลาด</t>
  </si>
  <si>
    <t>ประสิทธิภาพของ Bacillus spp. ในการควบคุมเชื้อ Vibrio sp.</t>
  </si>
  <si>
    <t>การพัฒนาองค์ความรู้ด้านคุณสมบัติทางชีวเคมีของน้ำผึ้งชันโรงวิสาหกิจชุมชน กลุ่มเกษตรกรผู้เลี้ยงชันโรงบ้านต้นเลียบ ต.รำพัน อ.ท่าใหม่ จ.จันทบุรี เพื่อผลักดันให้เป็นอาหารเพื่อสุขภาพ</t>
  </si>
  <si>
    <t>โครงการจัดทำฐานข้อมูลความหลากหลายทางชีวภาพ ภูมิปัญญาท้องถิ่นและวัฒนธรรม ของโครงการ อพ.สธ.-มทร.อีสาน</t>
  </si>
  <si>
    <t>การบูรณาการองค์ความรู้ด้านภาษาและเรื่องเล่าพื้นบ้านชาติพันธ์ุลาวเวียง สู่นวัตกรรมการเรียนรู้ของเยาวชนตำบลดอนคา อำเภออู่ทอง จังหวัดสุพรรณบุรี</t>
  </si>
  <si>
    <t>การยกระดับนักวิจัย นักประดิษฐ์ เพื่อการพัฒนาที่ยั่งยืน Innovation for Business (I-2B)</t>
  </si>
  <si>
    <t>ยุวทูตความดี ฝึกจิตอาสา สานต่อปณิธานความดี ร่วมแรงร่วมใจต้านภัย Covid-19</t>
  </si>
  <si>
    <t>F00</t>
  </si>
  <si>
    <t>โครงการภายใต้เป้าหมายแผนแม่บทย่อย: 230401 ประเทศไทยมีขีดความสามารถของเทคโนโลยีฐานทั้ง 4 ด้านทัดเทียมประเทศที่ก้าวหน้าในเอเชีย</t>
  </si>
  <si>
    <t>230401F0406</t>
  </si>
  <si>
    <t>230401F0202</t>
  </si>
  <si>
    <t>230401F0404</t>
  </si>
  <si>
    <t>ไม่สอดคล้องกับ V และ F ใด</t>
  </si>
  <si>
    <t>หน่วยงานระดับกระทรวง/กรม</t>
  </si>
  <si>
    <t>จำนวนโครงการ/การดำเนินงาน</t>
  </si>
  <si>
    <t>รวมจำนวนโครงการทั้งหมด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</si>
  <si>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</si>
  <si>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</si>
  <si>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</si>
  <si>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</si>
  <si>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indexed="1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</si>
  <si>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</si>
  <si>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</si>
  <si>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</si>
  <si>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indexed="1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indexed="1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</si>
  <si>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</si>
  <si>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</si>
  <si>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</si>
  <si>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</si>
  <si>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</si>
  <si>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</si>
  <si>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</si>
  <si>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</si>
  <si>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</si>
  <si>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</si>
  <si>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</si>
  <si>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</si>
  <si>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</si>
  <si>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</si>
  <si>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</si>
  <si>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</si>
  <si>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</si>
  <si>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</si>
  <si>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</si>
  <si>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</si>
  <si>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</si>
  <si>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</si>
  <si>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</si>
  <si>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</si>
  <si>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</si>
  <si>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</si>
  <si>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230401V03F03</t>
  </si>
  <si>
    <t>https://emenscr.nesdc.go.th/viewer/view.html?id=LAB1QmWzneHar9k9dNoY</t>
  </si>
  <si>
    <t>https://emenscr.nesdc.go.th/viewer/view.html?id=6167e58453cc606eacb5d908</t>
  </si>
  <si>
    <t>230401V01F03</t>
  </si>
  <si>
    <t>https://emenscr.nesdc.go.th/viewer/view.html?id=23JOqOJyMNT0EnrnB3yp</t>
  </si>
  <si>
    <t>https://emenscr.nesdc.go.th/viewer/view.html?id=6168f6b953cc606eacb5d9fc</t>
  </si>
  <si>
    <t>230401V01F01</t>
  </si>
  <si>
    <t>https://emenscr.nesdc.go.th/viewer/view.html?id=XG7A0283WOizW1w1OrQR</t>
  </si>
  <si>
    <t>https://emenscr.nesdc.go.th/viewer/view.html?id=61690ede53cc606eacb5da68</t>
  </si>
  <si>
    <t>ksu056822</t>
  </si>
  <si>
    <t>ศธ 0568.2-65-0044</t>
  </si>
  <si>
    <t>โครงการร่วมประชุมวิชาการและเผยแพร่ผลงานทางวิชาการระดับชาติหรือนานาชาติ</t>
  </si>
  <si>
    <t>12 กรกฎาคม 2565 เวลา 14:53</t>
  </si>
  <si>
    <t>คณะบริหารศาสตร์</t>
  </si>
  <si>
    <t>https://emenscr.nesdc.go.th/viewer/view.html?id=83W4OGZdJpUBYl6lrVaL</t>
  </si>
  <si>
    <t>https://emenscr.nesdc.go.th/viewer/view.html?id=616a9e7953cc606eacb5dc0b</t>
  </si>
  <si>
    <t>https://emenscr.nesdc.go.th/viewer/view.html?id=A38GrJJpWlh9eJwZoAnV</t>
  </si>
  <si>
    <t>https://emenscr.nesdc.go.th/viewer/view.html?id=616ce25dac23da6eb13cffbe</t>
  </si>
  <si>
    <t>https://emenscr.nesdc.go.th/viewer/view.html?id=Y76d05z00wCWX1R196LL</t>
  </si>
  <si>
    <t>https://emenscr.nesdc.go.th/viewer/view.html?id=616d0a9653cc606eacb5dd0f</t>
  </si>
  <si>
    <t>https://emenscr.nesdc.go.th/viewer/view.html?id=mdlK9JpZ2VHq60wa1JXz</t>
  </si>
  <si>
    <t>https://emenscr.nesdc.go.th/viewer/view.html?id=616f92dcfd497738707a475d</t>
  </si>
  <si>
    <t>ศธ0578.04-65-0001</t>
  </si>
  <si>
    <t>โครงการวิจัยผลของอัตราส่วนของน้ําเกลือและเวลาในการอัดแพร่ด้วยสุญญากาศต่อคุณภาพของไข่แดงเค็ม</t>
  </si>
  <si>
    <t>26 ตุลาคม 2564 เวลา 17:04</t>
  </si>
  <si>
    <t>https://emenscr.nesdc.go.th/viewer/view.html?id=Oowjad2dYjc74GngG15N</t>
  </si>
  <si>
    <t>https://emenscr.nesdc.go.th/viewer/view.html?id=6177d2c4f42ff76e7b5b1286</t>
  </si>
  <si>
    <t>230401V05F04</t>
  </si>
  <si>
    <t>https://emenscr.nesdc.go.th/viewer/view.html?id=VWX7YXlQaXFpOLl010eg</t>
  </si>
  <si>
    <t>https://emenscr.nesdc.go.th/viewer/view.html?id=6178f5d5cd518974dbfb3396</t>
  </si>
  <si>
    <t>https://emenscr.nesdc.go.th/viewer/view.html?id=QOdeQ8ZWz5fae22pwZd2</t>
  </si>
  <si>
    <t>https://emenscr.nesdc.go.th/viewer/view.html?id=6178f8d2cfe04674d56d1f3e</t>
  </si>
  <si>
    <t>https://emenscr.nesdc.go.th/viewer/view.html?id=aQl3ZE5Gg9UVdOYn8Gq6</t>
  </si>
  <si>
    <t>https://emenscr.nesdc.go.th/viewer/view.html?id=6178fb0b17e13374dcdf4501</t>
  </si>
  <si>
    <t>https://emenscr.nesdc.go.th/viewer/view.html?id=y0law0L5ggTQo67xE8L5</t>
  </si>
  <si>
    <t>https://emenscr.nesdc.go.th/viewer/view.html?id=617912f2929eeb74de1c65c1</t>
  </si>
  <si>
    <t>https://emenscr.nesdc.go.th/viewer/view.html?id=lOlM85rGjVC20OaZYZgX</t>
  </si>
  <si>
    <t>https://emenscr.nesdc.go.th/viewer/view.html?id=617a1fc9cd518974dbfb3563</t>
  </si>
  <si>
    <t>https://emenscr.nesdc.go.th/viewer/view.html?id=93XdZOr8WludnjoqZ7KV</t>
  </si>
  <si>
    <t>https://emenscr.nesdc.go.th/viewer/view.html?id=617a235b72562c5cc2e104fe</t>
  </si>
  <si>
    <t>https://emenscr.nesdc.go.th/viewer/view.html?id=634YlrOVE8tokRjqe5ow</t>
  </si>
  <si>
    <t>https://emenscr.nesdc.go.th/viewer/view.html?id=617a914b78b1576ab528b6e2</t>
  </si>
  <si>
    <t>ศธ 0568.7-65-0029</t>
  </si>
  <si>
    <t>โครงการอบรมเชิงปฏิบัติการ "เทคนิคการเขียนบทความตีพิมพ์ในวารสารวิชาการระดับนานาชาติ"</t>
  </si>
  <si>
    <t>30 ตุลาคม 2564 เวลา 11:46</t>
  </si>
  <si>
    <t>230401V02F01</t>
  </si>
  <si>
    <t>https://emenscr.nesdc.go.th/viewer/view.html?id=eKln7X326eUpl1KaX9L5</t>
  </si>
  <si>
    <t>https://emenscr.nesdc.go.th/viewer/view.html?id=617cc90a9aa54915ae51ad4d</t>
  </si>
  <si>
    <t>ศธ 0568.7-65-0032</t>
  </si>
  <si>
    <t>โครงการพี่เลี้ยงนักวิจัย</t>
  </si>
  <si>
    <t>30 ตุลาคม 2564 เวลา 13:51</t>
  </si>
  <si>
    <t>230401V05F01</t>
  </si>
  <si>
    <t>https://emenscr.nesdc.go.th/viewer/view.html?id=XG7zNdXV0QfWdy3nl73L</t>
  </si>
  <si>
    <t>https://emenscr.nesdc.go.th/viewer/view.html?id=617ceb5b783f4615b1e6bb0a</t>
  </si>
  <si>
    <t>https://emenscr.nesdc.go.th/viewer/view.html?id=43dOKy57YYiNZ73eMM3Q</t>
  </si>
  <si>
    <t>https://emenscr.nesdc.go.th/viewer/view.html?id=618a382bda880b328aef0d9e</t>
  </si>
  <si>
    <t>https://emenscr.nesdc.go.th/viewer/view.html?id=nrle0Vy0AXhA02gJQQgA</t>
  </si>
  <si>
    <t>https://emenscr.nesdc.go.th/viewer/view.html?id=618a3a16da880b328aef0da0</t>
  </si>
  <si>
    <t>https://emenscr.nesdc.go.th/viewer/view.html?id=53rdpQ7ZNOF9nYXLKK9y</t>
  </si>
  <si>
    <t>https://emenscr.nesdc.go.th/viewer/view.html?id=618b5844ceda15328416c09f</t>
  </si>
  <si>
    <t>https://emenscr.nesdc.go.th/viewer/view.html?id=RdryWlpMmwFqVAB9WOdg</t>
  </si>
  <si>
    <t>https://emenscr.nesdc.go.th/viewer/view.html?id=6191bee6cadb284b1da34d6d</t>
  </si>
  <si>
    <t>230401V01F02</t>
  </si>
  <si>
    <t>https://emenscr.nesdc.go.th/viewer/view.html?id=VWXykGxmr8F09yXqYzZ6</t>
  </si>
  <si>
    <t>https://emenscr.nesdc.go.th/viewer/view.html?id=6191c0a6cadb284b1da34d6f</t>
  </si>
  <si>
    <t>https://emenscr.nesdc.go.th/viewer/view.html?id=VWXygBKK3Lcq2zGxo67e</t>
  </si>
  <si>
    <t>https://emenscr.nesdc.go.th/viewer/view.html?id=61921b3578f1114b28747cb9</t>
  </si>
  <si>
    <t>https://emenscr.nesdc.go.th/viewer/view.html?id=gAnAwYOdryuOz78xYXg8</t>
  </si>
  <si>
    <t>https://emenscr.nesdc.go.th/viewer/view.html?id=619359b1bab527220bfbc5b6</t>
  </si>
  <si>
    <t>rmutt0578061</t>
  </si>
  <si>
    <t>ศธ0578.06-65-0010</t>
  </si>
  <si>
    <t>โครงการประชุมวิชาการระดับชาติและนานาชาติ RMUTT Global Business and Economics Conference 2022 (RTBEC 2022)</t>
  </si>
  <si>
    <t>17 พฤศจิกายน 2564 เวลา 15:46</t>
  </si>
  <si>
    <t>https://emenscr.nesdc.go.th/viewer/view.html?id=GjZ3NY0VO8UnE8O5Og6m</t>
  </si>
  <si>
    <t>https://emenscr.nesdc.go.th/viewer/view.html?id=6194c16ca679c7221758ebba</t>
  </si>
  <si>
    <t>ศธ0578.06-65-0011</t>
  </si>
  <si>
    <t>โครงการการพัฒนานักวิจัยแบบบูรณาการในการจัดทำโครงการวิจัยที่ตอบโจทย์ยุทธศาสตร์การวิจัยของมหาวิทยาลัย เพื่อขอรับทุนสนับสนุนการแหล่งทุนภายนอกและการเผยแพร่ผลการวิจัยในระดับนานาชาติ</t>
  </si>
  <si>
    <t>17 พฤศจิกายน 2564 เวลา 16:07</t>
  </si>
  <si>
    <t>https://emenscr.nesdc.go.th/viewer/view.html?id=43d671GWdqizydWMZ0Xx</t>
  </si>
  <si>
    <t>https://emenscr.nesdc.go.th/viewer/view.html?id=6194c635d51ed2220a0bdd0d</t>
  </si>
  <si>
    <t>pbru0555341</t>
  </si>
  <si>
    <t>ศธ 0555.34-65-0023</t>
  </si>
  <si>
    <t>งบประมาณปี 2565 โครงการที่ 23 (หลังปรับ) โครงการการขับเคลื่อนการเผยแพร่งานวิจัยหรืองานสร้างสรรค์ที่มีผลกระทบในระดับชาติหรือนานาชาติ</t>
  </si>
  <si>
    <t>26 สิงหาคม 2565 เวลา 16:33</t>
  </si>
  <si>
    <t>สำนักอธิการบดี (กองนโยบายและแผน)</t>
  </si>
  <si>
    <t>มหาวิทยาลัยราชภัฏเพชรบุรี</t>
  </si>
  <si>
    <t>https://emenscr.nesdc.go.th/viewer/view.html?id=KYA0NpBEWRTxjRYk7glp</t>
  </si>
  <si>
    <t>https://emenscr.nesdc.go.th/viewer/view.html?id=6195bcfed51ed2220a0bdd4b</t>
  </si>
  <si>
    <t>https://emenscr.nesdc.go.th/viewer/view.html?id=EaQQEBMmegHZY764JGmx</t>
  </si>
  <si>
    <t>https://emenscr.nesdc.go.th/viewer/view.html?id=61961c4fd51ed2220a0bde03</t>
  </si>
  <si>
    <t>https://emenscr.nesdc.go.th/viewer/view.html?id=RdrEzLwMEZT7X9dwAjaY</t>
  </si>
  <si>
    <t>https://emenscr.nesdc.go.th/viewer/view.html?id=619b1c1dfef84f3d534c7dec</t>
  </si>
  <si>
    <t>https://emenscr.nesdc.go.th/viewer/view.html?id=93XkVxqV9JIwO0Y1Nqal</t>
  </si>
  <si>
    <t>https://emenscr.nesdc.go.th/viewer/view.html?id=619b458f38229f3d4dda7594</t>
  </si>
  <si>
    <t>https://emenscr.nesdc.go.th/viewer/view.html?id=XG78N4LkxYUdypBKdqzr</t>
  </si>
  <si>
    <t>https://emenscr.nesdc.go.th/viewer/view.html?id=619b4d001dcb253d55532370</t>
  </si>
  <si>
    <t>ศธ0578.04-65-0006</t>
  </si>
  <si>
    <t>โครงการพัฒนาเพื่อสร้างแรงบันดาลใจในการเพิ่มพูนศักยภาพและเทคนิคการเขียนบทความวิจัยสำหรับตีพิมพ์ในวารสารระดับชาติและนานาชาติ</t>
  </si>
  <si>
    <t>22 พฤศจิกายน 2564 เวลา 16:15</t>
  </si>
  <si>
    <t>สิงหาคม 2565</t>
  </si>
  <si>
    <t>https://emenscr.nesdc.go.th/viewer/view.html?id=83W8xpyyjNiyoRL1KZxG</t>
  </si>
  <si>
    <t>https://emenscr.nesdc.go.th/viewer/view.html?id=619b5fba38229f3d4dda75d2</t>
  </si>
  <si>
    <t>https://emenscr.nesdc.go.th/viewer/view.html?id=23JEnZjXRzhjk20dVjKQ</t>
  </si>
  <si>
    <t>https://emenscr.nesdc.go.th/viewer/view.html?id=619c4e625e6a003d4c76bf88</t>
  </si>
  <si>
    <t>https://emenscr.nesdc.go.th/viewer/view.html?id=23J2EK6qrjs71A90nVwl</t>
  </si>
  <si>
    <t>https://emenscr.nesdc.go.th/viewer/view.html?id=619dec5d0334b361d2ad7392</t>
  </si>
  <si>
    <t>ศธ0578.04-65-0011</t>
  </si>
  <si>
    <t>โครงการวิจัยการพัฒนารูปแบบฝึกอบรมเพื่อส่งเสริมจิตลักษณะและพฤติกรรมการออกแบบการเรียนรู้ตามศาสตร์พระราชาของบุคลากรทางการศึกษาปฐมวัย</t>
  </si>
  <si>
    <t>24 พฤศจิกายน 2564 เวลา 15:14</t>
  </si>
  <si>
    <t>https://emenscr.nesdc.go.th/viewer/view.html?id=rXlYYykW2MhEG9kwg1Nx</t>
  </si>
  <si>
    <t>https://emenscr.nesdc.go.th/viewer/view.html?id=619df469eacc4561cc159da6</t>
  </si>
  <si>
    <t>https://emenscr.nesdc.go.th/viewer/view.html?id=JKYrNkp4LjTG8a5EMwKR</t>
  </si>
  <si>
    <t>https://emenscr.nesdc.go.th/viewer/view.html?id=61a0896a0334b361d2ad7543</t>
  </si>
  <si>
    <t>สวช.02-65-0006</t>
  </si>
  <si>
    <t>โครงการสนับสนุนการสร้างความมั่นคงด้านวัคซีนของประเทศ</t>
  </si>
  <si>
    <t>14 มีนาคม 2565 เวลา 15:35</t>
  </si>
  <si>
    <t>230401V04F01</t>
  </si>
  <si>
    <t>https://emenscr.nesdc.go.th/viewer/view.html?id=kwlg4n3YwRHRkZXgNdKM</t>
  </si>
  <si>
    <t>https://emenscr.nesdc.go.th/viewer/view.html?id=61a439d8e4a0ba43f163acdf</t>
  </si>
  <si>
    <t>สวช.02-65-0007</t>
  </si>
  <si>
    <t>14 มีนาคม 2565 เวลา 15:37</t>
  </si>
  <si>
    <t>https://emenscr.nesdc.go.th/viewer/view.html?id=23JAkG2W2nUl5jRegrY5</t>
  </si>
  <si>
    <t>https://emenscr.nesdc.go.th/viewer/view.html?id=61a43be4e55ef143eb1fc7ac</t>
  </si>
  <si>
    <t>สำนักงานคณะกรรมการส่งเสริมวิทยาศาสตร์ วิจัยและนวัตกรรม</t>
  </si>
  <si>
    <t>https://emenscr.nesdc.go.th/viewer/view.html?id=JKYzOBGNwEhxnmGK0p6G</t>
  </si>
  <si>
    <t>https://emenscr.nesdc.go.th/viewer/view.html?id=61a449a47a9fbf43eacea31e</t>
  </si>
  <si>
    <t>สวช.02-65-0009</t>
  </si>
  <si>
    <t>โครงการวิจัยพัฒนาและผลิตผลิตภัณฑ์ Botulinum Antitoxin Type A และ Type B ที่ผ่านการทดสอบระดับ Preclinical</t>
  </si>
  <si>
    <t>14 มีนาคม 2565 เวลา 15:31</t>
  </si>
  <si>
    <t>https://emenscr.nesdc.go.th/viewer/view.html?id=qWLlApxxxxsg4kM0YKB4</t>
  </si>
  <si>
    <t>https://emenscr.nesdc.go.th/viewer/view.html?id=61a44c32e4a0ba43f163acf7</t>
  </si>
  <si>
    <t>https://emenscr.nesdc.go.th/viewer/view.html?id=53rqnng2RrtN7OZW3N11</t>
  </si>
  <si>
    <t>https://emenscr.nesdc.go.th/viewer/view.html?id=61a6774577658f43f3668347</t>
  </si>
  <si>
    <t>https://emenscr.nesdc.go.th/viewer/view.html?id=QOMgZKeK5JCp2gLJ8Ard</t>
  </si>
  <si>
    <t>https://emenscr.nesdc.go.th/viewer/view.html?id=61b033fd77658f43f36688f3</t>
  </si>
  <si>
    <t>https://emenscr.nesdc.go.th/viewer/view.html?id=p9xBL0kdlrTqKQV0BMj2</t>
  </si>
  <si>
    <t>https://emenscr.nesdc.go.th/viewer/view.html?id=61b18107d52e740ca37b8fe4</t>
  </si>
  <si>
    <t>https://emenscr.nesdc.go.th/viewer/view.html?id=nr70zXQZX7uq7x19kWjp</t>
  </si>
  <si>
    <t>https://emenscr.nesdc.go.th/viewer/view.html?id=61b46d40d52e740ca37b9136</t>
  </si>
  <si>
    <t>https://emenscr.nesdc.go.th/viewer/view.html?id=jo9j39e8VncwAorr2wNB</t>
  </si>
  <si>
    <t>https://emenscr.nesdc.go.th/viewer/view.html?id=61b70ce1f3473f0ca7a6c60f</t>
  </si>
  <si>
    <t>https://emenscr.nesdc.go.th/viewer/view.html?id=XGknkpWprpfRLxAAGRRk</t>
  </si>
  <si>
    <t>https://emenscr.nesdc.go.th/viewer/view.html?id=61b72febf3473f0ca7a6c644</t>
  </si>
  <si>
    <t>https://emenscr.nesdc.go.th/viewer/view.html?id=rX5yklaqBeimJja00A1O</t>
  </si>
  <si>
    <t>https://emenscr.nesdc.go.th/viewer/view.html?id=61b850ed91f0f52e468da28a</t>
  </si>
  <si>
    <t>https://emenscr.nesdc.go.th/viewer/view.html?id=y0QAzzWgo1F2r5m4Bjz2</t>
  </si>
  <si>
    <t>https://emenscr.nesdc.go.th/viewer/view.html?id=61b86c06afe1552e4ca7986e</t>
  </si>
  <si>
    <t>https://emenscr.nesdc.go.th/viewer/view.html?id=MBME4Ko9BXhKdLX1Amn3</t>
  </si>
  <si>
    <t>https://emenscr.nesdc.go.th/viewer/view.html?id=61b893b88104c62e45b2eabc</t>
  </si>
  <si>
    <t>230401V03F02</t>
  </si>
  <si>
    <t>https://emenscr.nesdc.go.th/viewer/view.html?id=jo97eLA8Rgc70degjOYY</t>
  </si>
  <si>
    <t>https://emenscr.nesdc.go.th/viewer/view.html?id=61b8a5f0afe1552e4ca79888</t>
  </si>
  <si>
    <t>https://emenscr.nesdc.go.th/viewer/view.html?id=qWEyB4em91TO3nJ2YpyL</t>
  </si>
  <si>
    <t>https://emenscr.nesdc.go.th/viewer/view.html?id=61b96550afe1552e4ca798ac</t>
  </si>
  <si>
    <t>https://emenscr.nesdc.go.th/viewer/view.html?id=kwWAxeZJrrI5Q09AA1Qo</t>
  </si>
  <si>
    <t>https://emenscr.nesdc.go.th/viewer/view.html?id=61b9732491f0f52e468da330</t>
  </si>
  <si>
    <t>230401V02F03</t>
  </si>
  <si>
    <t>https://emenscr.nesdc.go.th/viewer/view.html?id=gAdRLG8Vp8FYQw2RjMA5</t>
  </si>
  <si>
    <t>https://emenscr.nesdc.go.th/viewer/view.html?id=61b9b5cf9832d51cf432cdc3</t>
  </si>
  <si>
    <t>https://emenscr.nesdc.go.th/viewer/view.html?id=Z6a8NR2KQ3UgmkL03lVM</t>
  </si>
  <si>
    <t>https://emenscr.nesdc.go.th/viewer/view.html?id=61b9b8f07087b01cf7ac2ba9</t>
  </si>
  <si>
    <t>https://emenscr.nesdc.go.th/viewer/view.html?id=OoMJaZp4N5UdMyLKe2Oo</t>
  </si>
  <si>
    <t>https://emenscr.nesdc.go.th/viewer/view.html?id=61b9b9f0358cdf1cf6882594</t>
  </si>
  <si>
    <t>https://emenscr.nesdc.go.th/viewer/view.html?id=XGkLko5VNOFWGeGkr8V2</t>
  </si>
  <si>
    <t>https://emenscr.nesdc.go.th/viewer/view.html?id=61bc447108c049623464da57</t>
  </si>
  <si>
    <t>https://emenscr.nesdc.go.th/viewer/view.html?id=A3MJYJJAlXUO59NARBOg</t>
  </si>
  <si>
    <t>https://emenscr.nesdc.go.th/viewer/view.html?id=61bc542ac326516233ced8fb</t>
  </si>
  <si>
    <t>https://emenscr.nesdc.go.th/viewer/view.html?id=83MG83JLRpUYpJpnVdLG</t>
  </si>
  <si>
    <t>https://emenscr.nesdc.go.th/viewer/view.html?id=61bc58ad08c049623464da82</t>
  </si>
  <si>
    <t>ศธ 0536.3-65-0050</t>
  </si>
  <si>
    <t>เครือข่ายความร่วมมือทางวิชาการกับมหาวิทยาลัยราชภัฏภาคเหนือ คณะวิทยาการจัดการ</t>
  </si>
  <si>
    <t>18 ธันวาคม 2564 เวลา 21:54</t>
  </si>
  <si>
    <t>https://emenscr.nesdc.go.th/viewer/view.html?id=7Mzxz9eXWxc4NyN2JKBg</t>
  </si>
  <si>
    <t>https://emenscr.nesdc.go.th/viewer/view.html?id=61bdf60e08c049623464dad2</t>
  </si>
  <si>
    <t>https://emenscr.nesdc.go.th/viewer/view.html?id=93l1x4mdGYU1pjyR26ME</t>
  </si>
  <si>
    <t>https://emenscr.nesdc.go.th/viewer/view.html?id=61bee4c8132398622df86e8c</t>
  </si>
  <si>
    <t>https://emenscr.nesdc.go.th/viewer/view.html?id=eKwMLlj5ywTWdmw762eg</t>
  </si>
  <si>
    <t>https://emenscr.nesdc.go.th/viewer/view.html?id=61c074f5c326516233cedab4</t>
  </si>
  <si>
    <t>https://emenscr.nesdc.go.th/viewer/view.html?id=lOXZGM2LkOUmkmJ2kYkk</t>
  </si>
  <si>
    <t>https://emenscr.nesdc.go.th/viewer/view.html?id=61c1abb1866f4b33ec83aac8</t>
  </si>
  <si>
    <t>https://emenscr.nesdc.go.th/viewer/view.html?id=QOMele6p0mhn4WA1BQ08</t>
  </si>
  <si>
    <t>https://emenscr.nesdc.go.th/viewer/view.html?id=61c28d9ff54f5733e49b432a</t>
  </si>
  <si>
    <t>https://emenscr.nesdc.go.th/viewer/view.html?id=x0agM9M22NIGdJk48NjN</t>
  </si>
  <si>
    <t>https://emenscr.nesdc.go.th/viewer/view.html?id=61c3ee79f54f5733e49b4482</t>
  </si>
  <si>
    <t>https://emenscr.nesdc.go.th/viewer/view.html?id=63zYB5px8QU434xn3XW9</t>
  </si>
  <si>
    <t>https://emenscr.nesdc.go.th/viewer/view.html?id=61c3f5cd866f4b33ec83ac53</t>
  </si>
  <si>
    <t>https://emenscr.nesdc.go.th/viewer/view.html?id=XGk6pwalKBUoY0rZELal</t>
  </si>
  <si>
    <t>https://emenscr.nesdc.go.th/viewer/view.html?id=61c3f9b6cf8d3033eb3ef6a2</t>
  </si>
  <si>
    <t>https://emenscr.nesdc.go.th/viewer/view.html?id=33zZJ6k8KqtzJW3akEEW</t>
  </si>
  <si>
    <t>https://emenscr.nesdc.go.th/viewer/view.html?id=61c3ffb9f54f5733e49b44cf</t>
  </si>
  <si>
    <t>https://emenscr.nesdc.go.th/viewer/view.html?id=lOX0NqkReZhl1rGLG2Wj</t>
  </si>
  <si>
    <t>https://emenscr.nesdc.go.th/viewer/view.html?id=61c5882505ce8c789a08df7f</t>
  </si>
  <si>
    <t>https://emenscr.nesdc.go.th/viewer/view.html?id=53zBY418yOsNmWdXdnlK</t>
  </si>
  <si>
    <t>https://emenscr.nesdc.go.th/viewer/view.html?id=61c589ba05ce8c789a08df8a</t>
  </si>
  <si>
    <t>https://emenscr.nesdc.go.th/viewer/view.html?id=0RzZQdolLMhQrOY6V18A</t>
  </si>
  <si>
    <t>https://emenscr.nesdc.go.th/viewer/view.html?id=61c58c3980d4df78932ea832</t>
  </si>
  <si>
    <t>https://emenscr.nesdc.go.th/viewer/view.html?id=WX8rNV5XANCjWXQdeNp6</t>
  </si>
  <si>
    <t>https://emenscr.nesdc.go.th/viewer/view.html?id=61c58f1780d4df78932ea83a</t>
  </si>
  <si>
    <t>https://emenscr.nesdc.go.th/viewer/view.html?id=nr7Rgq5gqdIrr52rGAOl</t>
  </si>
  <si>
    <t>https://emenscr.nesdc.go.th/viewer/view.html?id=61c591dca2991278946b947a</t>
  </si>
  <si>
    <t>https://emenscr.nesdc.go.th/viewer/view.html?id=NVMOKpewdGh7WZznRM5y</t>
  </si>
  <si>
    <t>https://emenscr.nesdc.go.th/viewer/view.html?id=61c5941d80d4df78932ea846</t>
  </si>
  <si>
    <t>https://emenscr.nesdc.go.th/viewer/view.html?id=jo9L8L3AMmInnLRnwZGR</t>
  </si>
  <si>
    <t>https://emenscr.nesdc.go.th/viewer/view.html?id=61c59694a2991278946b9483</t>
  </si>
  <si>
    <t>https://emenscr.nesdc.go.th/viewer/view.html?id=z0jze5J30xuZmo8y7Mzr</t>
  </si>
  <si>
    <t>https://emenscr.nesdc.go.th/viewer/view.html?id=61c59b2680d4df78932ea854</t>
  </si>
  <si>
    <t>https://emenscr.nesdc.go.th/viewer/view.html?id=deopaNYNrqTOKjN1M5YY</t>
  </si>
  <si>
    <t>https://emenscr.nesdc.go.th/viewer/view.html?id=61c59d5880d4df78932ea85a</t>
  </si>
  <si>
    <t>https://emenscr.nesdc.go.th/viewer/view.html?id=OoMOlR3wGjiLXVr3k9Gd</t>
  </si>
  <si>
    <t>https://emenscr.nesdc.go.th/viewer/view.html?id=61c59f7dee1f2878a16cef2d</t>
  </si>
  <si>
    <t>230401V03F01</t>
  </si>
  <si>
    <t>https://emenscr.nesdc.go.th/viewer/view.html?id=gAdpVAmQjxIOA8jY6ajp</t>
  </si>
  <si>
    <t>https://emenscr.nesdc.go.th/viewer/view.html?id=61c6b6a8ee1f2878a16cef69</t>
  </si>
  <si>
    <t>https://emenscr.nesdc.go.th/viewer/view.html?id=GjMaaON6Wgh4ZaL4BYAg</t>
  </si>
  <si>
    <t>https://emenscr.nesdc.go.th/viewer/view.html?id=61c936c274e0ea615e9908c8</t>
  </si>
  <si>
    <t>https://emenscr.nesdc.go.th/viewer/view.html?id=kwWYQ24VjeTrwnRr27lR</t>
  </si>
  <si>
    <t>https://emenscr.nesdc.go.th/viewer/view.html?id=61c97e0f74e0ea615e9909e6</t>
  </si>
  <si>
    <t>https://emenscr.nesdc.go.th/viewer/view.html?id=nr7VBAxZwxCnMeVnE1z5</t>
  </si>
  <si>
    <t>https://emenscr.nesdc.go.th/viewer/view.html?id=61c9895e74e0ea615e990a25</t>
  </si>
  <si>
    <t>https://emenscr.nesdc.go.th/viewer/view.html?id=33zAWelJzeUp536pLqBx</t>
  </si>
  <si>
    <t>https://emenscr.nesdc.go.th/viewer/view.html?id=61ca75e774e0ea615e990aa7</t>
  </si>
  <si>
    <t>สวช.02-65-0014</t>
  </si>
  <si>
    <t>โครงการสนับสนุนการวิจัยพัฒนาวัคซีนภายใต้งบประมาณของสำนักงานการวิจัยแห่งชาติ</t>
  </si>
  <si>
    <t>15 มีนาคม 2565 เวลา 8:29</t>
  </si>
  <si>
    <t>https://emenscr.nesdc.go.th/viewer/view.html?id=63zoJJaJa1ioGMgQzaqW</t>
  </si>
  <si>
    <t>https://emenscr.nesdc.go.th/viewer/view.html?id=61ca890b91854c614b74dbf5</t>
  </si>
  <si>
    <t>https://emenscr.nesdc.go.th/viewer/view.html?id=Z6aW86MkzwUwjk3N3rBl</t>
  </si>
  <si>
    <t>https://emenscr.nesdc.go.th/viewer/view.html?id=61ca8db918f9e461517bed97</t>
  </si>
  <si>
    <t>https://emenscr.nesdc.go.th/viewer/view.html?id=z0jxGgqZW1UKeBqLJgWJ</t>
  </si>
  <si>
    <t>https://emenscr.nesdc.go.th/viewer/view.html?id=61ca8f9d91854c614b74dc10</t>
  </si>
  <si>
    <t>230401V04F02</t>
  </si>
  <si>
    <t>https://emenscr.nesdc.go.th/viewer/view.html?id=KYLmpG906ACwrkLj3jLO</t>
  </si>
  <si>
    <t>https://emenscr.nesdc.go.th/viewer/view.html?id=61ca90e84db925615229aae3</t>
  </si>
  <si>
    <t>https://emenscr.nesdc.go.th/viewer/view.html?id=jo9JYXgg6diKeE2KkoNk</t>
  </si>
  <si>
    <t>https://emenscr.nesdc.go.th/viewer/view.html?id=61ca96a374e0ea615e990b3d</t>
  </si>
  <si>
    <t>https://emenscr.nesdc.go.th/viewer/view.html?id=WX8w7rVR7ecj43A1AYV0</t>
  </si>
  <si>
    <t>https://emenscr.nesdc.go.th/viewer/view.html?id=61cabbc218f9e461517bee26</t>
  </si>
  <si>
    <t>https://emenscr.nesdc.go.th/viewer/view.html?id=MBMQaRXNRjsoNLjZjq5Q</t>
  </si>
  <si>
    <t>https://emenscr.nesdc.go.th/viewer/view.html?id=61cac24718f9e461517bee52</t>
  </si>
  <si>
    <t>https://emenscr.nesdc.go.th/viewer/view.html?id=mdGMW6k88JcXyrKjKxaJ</t>
  </si>
  <si>
    <t>https://emenscr.nesdc.go.th/viewer/view.html?id=61cad69018f9e461517beeca</t>
  </si>
  <si>
    <t>https://emenscr.nesdc.go.th/viewer/view.html?id=p9xz5yxVGgU5Yop5jVVl</t>
  </si>
  <si>
    <t>https://emenscr.nesdc.go.th/viewer/view.html?id=61cb249074e0ea615e990c84</t>
  </si>
  <si>
    <t>สถาบันวิจัยดาราศาสตร์แห่งชาติ (องค์การมหาชน)</t>
  </si>
  <si>
    <t>https://emenscr.nesdc.go.th/viewer/view.html?id=MBMQAMGGRzFoNLjZjqY5</t>
  </si>
  <si>
    <t>https://emenscr.nesdc.go.th/viewer/view.html?id=61cbdc8f18f9e461517bef70</t>
  </si>
  <si>
    <t>https://emenscr.nesdc.go.th/viewer/view.html?id=WX8wzKX3wwTzMK0znN0l</t>
  </si>
  <si>
    <t>https://emenscr.nesdc.go.th/viewer/view.html?id=61cbe6b074e0ea615e990d0c</t>
  </si>
  <si>
    <t>https://emenscr.nesdc.go.th/viewer/view.html?id=gAdWGL1wklCXrjaXyQaO</t>
  </si>
  <si>
    <t>https://emenscr.nesdc.go.th/viewer/view.html?id=61cbeb0674e0ea615e990d1f</t>
  </si>
  <si>
    <t>https://emenscr.nesdc.go.th/viewer/view.html?id=p9xpA2YOg4fOm8YgZgVa</t>
  </si>
  <si>
    <t>https://emenscr.nesdc.go.th/viewer/view.html?id=61cc1bf04db925615229ad87</t>
  </si>
  <si>
    <t>https://emenscr.nesdc.go.th/viewer/view.html?id=nr7MxnzKGwUwlQMryrel</t>
  </si>
  <si>
    <t>https://emenscr.nesdc.go.th/viewer/view.html?id=61cc28b04db925615229adba</t>
  </si>
  <si>
    <t>https://emenscr.nesdc.go.th/viewer/view.html?id=QOMRXwpANdf3g85MYMVd</t>
  </si>
  <si>
    <t>https://emenscr.nesdc.go.th/viewer/view.html?id=61cc685c4db925615229adfb</t>
  </si>
  <si>
    <t>https://emenscr.nesdc.go.th/viewer/view.html?id=Y7m9pQa2gOI4z7NmLmjG</t>
  </si>
  <si>
    <t>https://emenscr.nesdc.go.th/viewer/view.html?id=61cc823d4db925615229ae00</t>
  </si>
  <si>
    <t>https://emenscr.nesdc.go.th/viewer/view.html?id=0RzGGYxA91h2KMX2G14L</t>
  </si>
  <si>
    <t>https://emenscr.nesdc.go.th/viewer/view.html?id=61ccad9f74e0ea615e990e37</t>
  </si>
  <si>
    <t>https://emenscr.nesdc.go.th/viewer/view.html?id=63z8Zlgrjkt73loroNnA</t>
  </si>
  <si>
    <t>https://emenscr.nesdc.go.th/viewer/view.html?id=61cd35d218f9e461517bf14a</t>
  </si>
  <si>
    <t>https://emenscr.nesdc.go.th/viewer/view.html?id=33zG248xQZUp536pL3ap</t>
  </si>
  <si>
    <t>https://emenscr.nesdc.go.th/viewer/view.html?id=61cd41d774e0ea615e990ee6</t>
  </si>
  <si>
    <t>https://emenscr.nesdc.go.th/viewer/view.html?id=rX5x9noLjyU8AdWl2o5l</t>
  </si>
  <si>
    <t>https://emenscr.nesdc.go.th/viewer/view.html?id=61cd4fca91854c614b74dff5</t>
  </si>
  <si>
    <t>https://emenscr.nesdc.go.th/viewer/view.html?id=rX5L3dnwnBCoyWpOlNL8</t>
  </si>
  <si>
    <t>https://emenscr.nesdc.go.th/viewer/view.html?id=61d45ec8099a204c9639cca6</t>
  </si>
  <si>
    <t>https://emenscr.nesdc.go.th/viewer/view.html?id=EaMA3yRxpMsjXZY9l1On</t>
  </si>
  <si>
    <t>https://emenscr.nesdc.go.th/viewer/view.html?id=61d50fc1099a204c9639ccc3</t>
  </si>
  <si>
    <t>https://emenscr.nesdc.go.th/viewer/view.html?id=rX5ZRwxMl3TEONznG9lM</t>
  </si>
  <si>
    <t>https://emenscr.nesdc.go.th/viewer/view.html?id=61d66ee60c26400d9b4dc5fb</t>
  </si>
  <si>
    <t>obec_regional_43_41</t>
  </si>
  <si>
    <t>ศธ 4348-65-0005</t>
  </si>
  <si>
    <t>พัฒนาองค์กรสู่ความเป็นเลิศโดยใช้การบริหารจัดการความรู้</t>
  </si>
  <si>
    <t>21 มีนาคม 2565 เวลา 11:28</t>
  </si>
  <si>
    <t>สำนักงานเขตพื้นที่การศึกษามัธยมศึกษาหนองคาย</t>
  </si>
  <si>
    <t>https://emenscr.nesdc.go.th/viewer/view.html?id=93l5EmWkwgF7zY8O67gg</t>
  </si>
  <si>
    <t>https://emenscr.nesdc.go.th/viewer/view.html?id=61d6b6a3cbd4c70d9465e56a</t>
  </si>
  <si>
    <t>https://emenscr.nesdc.go.th/viewer/view.html?id=23z0OdYgLziZ54zgL7nr</t>
  </si>
  <si>
    <t>https://emenscr.nesdc.go.th/viewer/view.html?id=61d7e6e283ea182cb1d35452</t>
  </si>
  <si>
    <t>rmutr0582021</t>
  </si>
  <si>
    <t>ศธ 058202-65-0001</t>
  </si>
  <si>
    <t>โครงการ การวิพากษ์หลักสูตรสถาปัตยกรรมศาสตรมหาบัณฑิต สาขาวิชาสภาพแวดล้อมสรรค์สร้างอย่างยั่งยืน</t>
  </si>
  <si>
    <t>29 กรกฎาคม 2565 เวลา 15:22</t>
  </si>
  <si>
    <t>คณะสถาปัตยกรรมและการออกแบบ</t>
  </si>
  <si>
    <t>https://emenscr.nesdc.go.th/viewer/view.html?id=33z506kJKyFO4x6dj1zW</t>
  </si>
  <si>
    <t>https://emenscr.nesdc.go.th/viewer/view.html?id=61e63fe1e302d05f0f43d98f</t>
  </si>
  <si>
    <t>https://emenscr.nesdc.go.th/viewer/view.html?id=rX5EmwygJkIGwkywYo2Q</t>
  </si>
  <si>
    <t>https://emenscr.nesdc.go.th/viewer/view.html?id=61e66805ff130a68aff5e86f</t>
  </si>
  <si>
    <t>https://emenscr.nesdc.go.th/viewer/view.html?id=JK240gJLgLFky8LeQ6yW</t>
  </si>
  <si>
    <t>https://emenscr.nesdc.go.th/viewer/view.html?id=61e669a74a3ccf78de43a88b</t>
  </si>
  <si>
    <t>https://emenscr.nesdc.go.th/viewer/view.html?id=o46zRlJ7q3CqXl8579r5</t>
  </si>
  <si>
    <t>https://emenscr.nesdc.go.th/viewer/view.html?id=61ee576c56ca7e7a09028e1e</t>
  </si>
  <si>
    <t>ศธ 0530.28-65-0001</t>
  </si>
  <si>
    <t>การประชุมวิชาการเชิงปฏิบัติการ UNESCO IGCP-700 Palaeozoic Carbonate Build-ups in South East Asia</t>
  </si>
  <si>
    <t>28 ตุลาคม 2565 เวลา 10:33</t>
  </si>
  <si>
    <t>https://emenscr.nesdc.go.th/viewer/view.html?id=83MpX64d0NClOEjpo3J9</t>
  </si>
  <si>
    <t>https://emenscr.nesdc.go.th/viewer/view.html?id=61f38e7d9fe28a31fa08d3ad</t>
  </si>
  <si>
    <t>https://emenscr.nesdc.go.th/viewer/view.html?id=qWE0L0OOpRfZLzXqREyV</t>
  </si>
  <si>
    <t>https://emenscr.nesdc.go.th/viewer/view.html?id=61f76058b66f0c77cf06f284</t>
  </si>
  <si>
    <t>utk0579031</t>
  </si>
  <si>
    <t>ศธ 0579.03-65-0002</t>
  </si>
  <si>
    <t>โครงการนิทรรศการผลงานวิจัยและสิ่งประดิษฐ์ทางคหกรรมศาสตร์ ปีการศึกษา 2564</t>
  </si>
  <si>
    <t>P1312</t>
  </si>
  <si>
    <t>ไทยมีกำลังคนสมรรถนะสูง มุ่งเรียนรู้อย่างต่อเนื่อง ตอบโจทย์การพัฒนาแห่งอนาคต</t>
  </si>
  <si>
    <t>P131201</t>
  </si>
  <si>
    <t>คนไทยได้รับการพัฒนาอย่างเต็มศักยภาพในทุกช่วงวัย มีสมรรถนะที่จำเป็นสำหรับโลกยุคใหม่ มีคุณลักษณะตามบรรทัดฐานที่ดีของสังคม มีคุณธรรม จริยธรรม และมีภูมิคุ้มกันต่อการเปลี่ยนแปลงอย่างพลิกโฉมฉับพลันของโลก สามารถดำรงชีวิตร่วมกันในสังคมได้อย่างสงบสุข</t>
  </si>
  <si>
    <t>29 เมษายน 2565 เวลา 13:56</t>
  </si>
  <si>
    <t>โครงการลงทุนแผน 13</t>
  </si>
  <si>
    <t>https://emenscr.nesdc.go.th/viewer/view.html?id=nr82qjqdLJFqmwkZxm9G</t>
  </si>
  <si>
    <t>https://emenscr.nesdc.go.th/viewer/view.html?id=620f4cab70a97b630901db0c</t>
  </si>
  <si>
    <t>วท 6001-65-0002</t>
  </si>
  <si>
    <t>27 เมษายน 2565 เวลา 17:45</t>
  </si>
  <si>
    <t>สำนักงานสภานโยบายการอุดมศึกษา วิทยาศาสตร์ วิจัยและนวัตกรรมแห่งชาติ</t>
  </si>
  <si>
    <t>https://emenscr.nesdc.go.th/viewer/view.html?id=Eao1Q62YnEf2gwrnXK2d</t>
  </si>
  <si>
    <t>https://emenscr.nesdc.go.th/viewer/view.html?id=6246c3c2fd5c0938dce59046</t>
  </si>
  <si>
    <t>rmutt0578141</t>
  </si>
  <si>
    <t>ศธ0578.14-65-0007</t>
  </si>
  <si>
    <t>โครงการการใช้งานฐานข้อมูลแบบระบุกลุ่มเป้าหมายในหลากหลายรูปแบบ</t>
  </si>
  <si>
    <t>1 เมษายน 2565 เวลา 16:23</t>
  </si>
  <si>
    <t>สำนักวิทยบริการและเทคโนโลยีสารสนเทศ</t>
  </si>
  <si>
    <t>https://emenscr.nesdc.go.th/viewer/view.html?id=A3YN89yGjNs2p13VXEaM</t>
  </si>
  <si>
    <t>https://emenscr.nesdc.go.th/viewer/view.html?id=6246c47bb4a11038e6828b3f</t>
  </si>
  <si>
    <t>ศธ0578.10-65-0015</t>
  </si>
  <si>
    <t>ปัจจัยเชิงสาเหตุที่ส่งผลต่อความสำเร็จในการพัฒนาศักยภาพการบริหารจัดการท่องเที่ยวเชิงวัฒนธรรมสู่การเพิ่มมูลค่าการท่องเที่่ยวชุมชน</t>
  </si>
  <si>
    <t>4 เมษายน 2565 เวลา 0:04</t>
  </si>
  <si>
    <t>https://emenscr.nesdc.go.th/viewer/view.html?id=GjOp1LaMEqi6xkpO75EY</t>
  </si>
  <si>
    <t>https://emenscr.nesdc.go.th/viewer/view.html?id=6249d397da564f38d5c6a5d3</t>
  </si>
  <si>
    <t>ศธ0578.10-65-0016</t>
  </si>
  <si>
    <t>4 เมษายน 2565 เวลา 0:43</t>
  </si>
  <si>
    <t>https://emenscr.nesdc.go.th/viewer/view.html?id=Oo7YWkzYK5sWKxw3gXXy</t>
  </si>
  <si>
    <t>https://emenscr.nesdc.go.th/viewer/view.html?id=6249dcbc02fcc36e54889809</t>
  </si>
  <si>
    <t>ศธ0578.10-65-0019</t>
  </si>
  <si>
    <t>ปัจจัยที่ส่งผลต่อการเรียนรู้ภาษาอังกฤษในยุคดิจิทัลของนักศึกษา มหาวิทยาลัยเทคโนโลยีราชมงคลธัญบุรี</t>
  </si>
  <si>
    <t>11 เมษายน 2565 เวลา 12:13</t>
  </si>
  <si>
    <t>https://emenscr.nesdc.go.th/viewer/view.html?id=mdX1xa4ojYIKG1aK2GMX</t>
  </si>
  <si>
    <t>https://emenscr.nesdc.go.th/viewer/view.html?id=62529270ad1b55443decb3d1</t>
  </si>
  <si>
    <t>ศธ0578.02-65-0003</t>
  </si>
  <si>
    <t>โครงการจัดฝึกอบรมเชิงปฏิบัติการเขียนบทความวิจัยและวิชาการเพื่อการตีพิมพ์ในวารสารนานาชาติ</t>
  </si>
  <si>
    <t>21 เมษายน 2565 เวลา 11:53</t>
  </si>
  <si>
    <t>https://emenscr.nesdc.go.th/viewer/view.html?id=LAWx69JwBMfYdO40dwoo</t>
  </si>
  <si>
    <t>https://emenscr.nesdc.go.th/viewer/view.html?id=6260e32c5cca3c6715b01874</t>
  </si>
  <si>
    <t>most6001021</t>
  </si>
  <si>
    <t>โครงการพัฒนาระบบวิเคราะห์ข้อมูล (Data Analytics System) เพื่อการพัฒนานโยบาย อววน. การจัดสรรงบประมาณ และการติดตามประเมินผล</t>
  </si>
  <si>
    <t>27 เมษายน 2565 เวลา 17:08</t>
  </si>
  <si>
    <t>กลุ่มเลขานุการสภานโยบาย และระบบการอุดมศึกษา วิทยาศาสตร์ วิจัยและนวัตกรรม</t>
  </si>
  <si>
    <t>230401V05F03</t>
  </si>
  <si>
    <t>https://emenscr.nesdc.go.th/viewer/view.html?id=53pGy4lqZpFjmgdoa74R</t>
  </si>
  <si>
    <t>https://emenscr.nesdc.go.th/viewer/view.html?id=62620c0c6474cc4d5de856d4</t>
  </si>
  <si>
    <t>ศธ0578.10-65-0055</t>
  </si>
  <si>
    <t>โครงการพัฒนานักวิจัยสู่ตำแหน่งทางวิชาการ</t>
  </si>
  <si>
    <t>27 เมษายน 2565 เวลา 9:01</t>
  </si>
  <si>
    <t>https://emenscr.nesdc.go.th/viewer/view.html?id=23EWmmlr5eUZWgaQ3peW</t>
  </si>
  <si>
    <t>https://emenscr.nesdc.go.th/viewer/view.html?id=6268a3dcdd5d104d55262f15</t>
  </si>
  <si>
    <t>rmutr0582081</t>
  </si>
  <si>
    <t>ศธ 058208-65-0004</t>
  </si>
  <si>
    <t>โครงการปฐมนิเทศนักวิจัย</t>
  </si>
  <si>
    <t>28 เมษายน 2565 เวลา 13:21</t>
  </si>
  <si>
    <t>https://emenscr.nesdc.go.th/viewer/view.html?id=gAO89xy5AAclMmgJWYk4</t>
  </si>
  <si>
    <t>https://emenscr.nesdc.go.th/viewer/view.html?id=626a3267d34f744d60124aed</t>
  </si>
  <si>
    <t>msu053018021</t>
  </si>
  <si>
    <t>ศธ 0530.18-65-0003</t>
  </si>
  <si>
    <t>โครงการ การประเมินความเสี่ยงต่อสุขภาพจากการปนเปื้อนของไมโครพลาสติกและนาโนพลาสติกในน้ำดื่มน้ำใช้</t>
  </si>
  <si>
    <t>6 กรกฎาคม 2565 เวลา 9:28</t>
  </si>
  <si>
    <t>คณะสาธารณสุขศาสตร์</t>
  </si>
  <si>
    <t>https://emenscr.nesdc.go.th/viewer/view.html?id=aQxYwm5pl9UqkZdK7V6a</t>
  </si>
  <si>
    <t>https://emenscr.nesdc.go.th/viewer/view.html?id=62c4f33c491d7c3de4dbee40</t>
  </si>
  <si>
    <t>ศธ 0530.18-65-0004</t>
  </si>
  <si>
    <t>โครงการ: “การเพิ่มกำลังการผลิตปุ๋ยอินทรีย์คุณภาพสูงชนิดเหลวโดยถังกวนผสมแบบอัตโนมัติ (ระยะที่ 3)”</t>
  </si>
  <si>
    <t>4 กันยายน 2565 เวลา 9:49</t>
  </si>
  <si>
    <t>https://emenscr.nesdc.go.th/viewer/view.html?id=lOaWRx32ymt7NBrop62w</t>
  </si>
  <si>
    <t>https://emenscr.nesdc.go.th/viewer/view.html?id=62c4f69ce5b55d206d78778c</t>
  </si>
  <si>
    <t>ศธ 0579.09-65-0014</t>
  </si>
  <si>
    <t>โครงการพัฒนาสมรรถนะบุคลากรด้านงานวิจัย</t>
  </si>
  <si>
    <t>28 กรกฎาคม 2565 เวลา 17:35</t>
  </si>
  <si>
    <t>https://emenscr.nesdc.go.th/viewer/view.html?id=RdXmXA8aYmtGNRA7mj4O</t>
  </si>
  <si>
    <t>https://emenscr.nesdc.go.th/viewer/view.html?id=62e26664e5b55d206d788c0e</t>
  </si>
  <si>
    <t>msu053061</t>
  </si>
  <si>
    <t>ศธ 0530.6-66-0001</t>
  </si>
  <si>
    <t>โครงการความร่วมมือกับผู้เชี่ยวชาญชาวต่างชาติที่มีผลงานโดดเด่นเพื่อสร้างงานวิจัยสู่ความเป็นเลิศและสร้างภาพลักษณ์ในระดับนานาชาติ</t>
  </si>
  <si>
    <t>ผ.ศธ 0530.1(4)-64-0002</t>
  </si>
  <si>
    <t>แผนปฏิบัติราชการประจำปีงบประมาณ พ.ศ. 2565   มหาวิทยาลัยมหาสารคาม</t>
  </si>
  <si>
    <t>7 ตุลาคม 2565 เวลา 18:56</t>
  </si>
  <si>
    <t>สถาบันวิจัยวลัยรุกขเวช</t>
  </si>
  <si>
    <t>https://emenscr.nesdc.go.th/viewer/view.html?id=deKGAMXQNLumVMXGOMQJ</t>
  </si>
  <si>
    <t>https://emenscr.nesdc.go.th/viewer/view.html?id=633fe0dbe5b55d206d789864</t>
  </si>
  <si>
    <t>msu053051</t>
  </si>
  <si>
    <t>ศธ 0530.5-66-0002</t>
  </si>
  <si>
    <t>โครงการวิจัยและพัฒนาพื้นที่นวัตกรรมการศึกษาตามแนวคิดการบริหารจัดการโรงเรียนทั้งระบบ จังหวัดมหาสารคาม</t>
  </si>
  <si>
    <t>30 ตุลาคม 2565 เวลา 11:21</t>
  </si>
  <si>
    <t>คณะศึกษาศาสตร์</t>
  </si>
  <si>
    <t>https://emenscr.nesdc.go.th/viewer/view.html?id=rXG9WdrEqGc9pnOoqVN2</t>
  </si>
  <si>
    <t>https://emenscr.nesdc.go.th/viewer/view.html?id=635dfbc5bc532c30570774d4</t>
  </si>
  <si>
    <t>https://emenscr.nesdc.go.th/viewer/view.html?id=7MMqjw2ajAFm61gZAw9x</t>
  </si>
  <si>
    <t>https://emenscr.nesdc.go.th/viewer/view.html?id=61113302ef40ea035b9d106b</t>
  </si>
  <si>
    <t>https://emenscr.nesdc.go.th/viewer/view.html?id=A3341A5Lx1I1QY4O0mEl</t>
  </si>
  <si>
    <t>https://emenscr.nesdc.go.th/viewer/view.html?id=611262f92482000361ae7fd0</t>
  </si>
  <si>
    <t>https://emenscr.nesdc.go.th/viewer/view.html?id=lOOGNBW0qgIg1Yrom8eW</t>
  </si>
  <si>
    <t>https://emenscr.nesdc.go.th/viewer/view.html?id=611269fc2482000361ae7fd6</t>
  </si>
  <si>
    <t>https://emenscr.nesdc.go.th/viewer/view.html?id=nrr6Y1GarETn9rYw3lNR</t>
  </si>
  <si>
    <t>https://emenscr.nesdc.go.th/viewer/view.html?id=611269fcef40ea035b9d11a7</t>
  </si>
  <si>
    <t>https://emenscr.nesdc.go.th/viewer/view.html?id=Y77aBxy8YlUE0YY1NWdL</t>
  </si>
  <si>
    <t>https://emenscr.nesdc.go.th/viewer/view.html?id=61126a0186ed660368a5bc3f</t>
  </si>
  <si>
    <t>https://emenscr.nesdc.go.th/viewer/view.html?id=wEE3Oede4AIeM5ARaNE3</t>
  </si>
  <si>
    <t>https://emenscr.nesdc.go.th/viewer/view.html?id=61127030ef40ea035b9d11ad</t>
  </si>
  <si>
    <t>https://emenscr.nesdc.go.th/viewer/view.html?id=VWWJ6ewgg4I3yqzk7LXV</t>
  </si>
  <si>
    <t>https://emenscr.nesdc.go.th/viewer/view.html?id=611270eaef40ea035b9d11af</t>
  </si>
  <si>
    <t>https://emenscr.nesdc.go.th/viewer/view.html?id=EaaGjp3MgmcdwYOjqMya</t>
  </si>
  <si>
    <t>https://emenscr.nesdc.go.th/viewer/view.html?id=6112722bef40ea035b9d11b1</t>
  </si>
  <si>
    <t>https://emenscr.nesdc.go.th/viewer/view.html?id=p99E7ArXaGFBVOlzMKmR</t>
  </si>
  <si>
    <t>https://emenscr.nesdc.go.th/viewer/view.html?id=6112747f77572f035a6ea163</t>
  </si>
  <si>
    <t>https://emenscr.nesdc.go.th/viewer/view.html?id=p99EljEEpqt50gNOlmWE</t>
  </si>
  <si>
    <t>https://emenscr.nesdc.go.th/viewer/view.html?id=61134b36ef40ea035b9d120d</t>
  </si>
  <si>
    <t>https://emenscr.nesdc.go.th/viewer/view.html?id=gAArBNaxRaSX74MwV8qj</t>
  </si>
  <si>
    <t>https://emenscr.nesdc.go.th/viewer/view.html?id=611380e4ef40ea035b9d12a0</t>
  </si>
  <si>
    <t>https://emenscr.nesdc.go.th/viewer/view.html?id=Ooo0G9rk0Rc0O77Gnen7</t>
  </si>
  <si>
    <t>https://emenscr.nesdc.go.th/viewer/view.html?id=6113813186ed660368a5bd17</t>
  </si>
  <si>
    <t>https://emenscr.nesdc.go.th/viewer/view.html?id=WXXkpV2ydOc5Z996MxpQ</t>
  </si>
  <si>
    <t>https://emenscr.nesdc.go.th/viewer/view.html?id=61138c5c86ed660368a5bd3d</t>
  </si>
  <si>
    <t>https://emenscr.nesdc.go.th/viewer/view.html?id=7MMK3ege2qckRM6o4gmV</t>
  </si>
  <si>
    <t>https://emenscr.nesdc.go.th/viewer/view.html?id=61138dee2482000361ae80c0</t>
  </si>
  <si>
    <t>https://emenscr.nesdc.go.th/viewer/view.html?id=VWWJJ13xeLimlmd0o8Za</t>
  </si>
  <si>
    <t>https://emenscr.nesdc.go.th/viewer/view.html?id=6113a5085739d16ece9264e1</t>
  </si>
  <si>
    <t>https://emenscr.nesdc.go.th/viewer/view.html?id=MBBggNmMz9u7M9YOwlmV</t>
  </si>
  <si>
    <t>https://emenscr.nesdc.go.th/viewer/view.html?id=6113a6bba330646ed4c197bb</t>
  </si>
  <si>
    <t>https://emenscr.nesdc.go.th/viewer/view.html?id=133mm6LVX0S3XExg04AO</t>
  </si>
  <si>
    <t>https://emenscr.nesdc.go.th/viewer/view.html?id=6113a86279c1d06ed51e542a</t>
  </si>
  <si>
    <t>https://emenscr.nesdc.go.th/viewer/view.html?id=VWWJJO56zXfmlmd0o8Zl</t>
  </si>
  <si>
    <t>https://emenscr.nesdc.go.th/viewer/view.html?id=6113aa0e5739d16ece9264f2</t>
  </si>
  <si>
    <t>https://emenscr.nesdc.go.th/viewer/view.html?id=x00zzNnM5ltEZEL71JyL</t>
  </si>
  <si>
    <t>https://emenscr.nesdc.go.th/viewer/view.html?id=6113ac4a5739d16ece9264fb</t>
  </si>
  <si>
    <t>https://emenscr.nesdc.go.th/viewer/view.html?id=633eeOQOz5SM9Bx8EQNG</t>
  </si>
  <si>
    <t>https://emenscr.nesdc.go.th/viewer/view.html?id=6113addba330646ed4c197c8</t>
  </si>
  <si>
    <t>https://emenscr.nesdc.go.th/viewer/view.html?id=qWW5Zyd7KZtrlzpxq5lR</t>
  </si>
  <si>
    <t>https://emenscr.nesdc.go.th/viewer/view.html?id=6113af61e054a16ecd22ba7b</t>
  </si>
  <si>
    <t>https://emenscr.nesdc.go.th/viewer/view.html?id=qWW5Zp91grH9NEm0Rj76</t>
  </si>
  <si>
    <t>https://emenscr.nesdc.go.th/viewer/view.html?id=6113b15179c1d06ed51e5438</t>
  </si>
  <si>
    <t>https://emenscr.nesdc.go.th/viewer/view.html?id=WXXkW2B52RtGrpqlNVQN</t>
  </si>
  <si>
    <t>https://emenscr.nesdc.go.th/viewer/view.html?id=6113b32779c1d06ed51e543b</t>
  </si>
  <si>
    <t>https://emenscr.nesdc.go.th/viewer/view.html?id=7MMKm8YGa9i268BrpzdN</t>
  </si>
  <si>
    <t>https://emenscr.nesdc.go.th/viewer/view.html?id=6113bb1079c1d06ed51e543e</t>
  </si>
  <si>
    <t>สำนักงานพัฒนาวิทยาศาสตร์และเทคโนโลยีแห่งชาติ</t>
  </si>
  <si>
    <t>https://emenscr.nesdc.go.th/viewer/view.html?id=7MMNGXqlgAi9xkLgq8wp</t>
  </si>
  <si>
    <t>https://emenscr.nesdc.go.th/viewer/view.html?id=6113d9bda330646ed4c197e7</t>
  </si>
  <si>
    <t>https://emenscr.nesdc.go.th/viewer/view.html?id=z00OJZY7W8HqzqBmG2wp</t>
  </si>
  <si>
    <t>https://emenscr.nesdc.go.th/viewer/view.html?id=6113eb0c5739d16ece92651c</t>
  </si>
  <si>
    <t>ศูนย์ความเป็นเลิศด้านชีววิทยาศาสตร์ (องค์การมหาชน)</t>
  </si>
  <si>
    <t>https://emenscr.nesdc.go.th/viewer/view.html?id=p9940Z91dOfgxgB1BJEk</t>
  </si>
  <si>
    <t>https://emenscr.nesdc.go.th/viewer/view.html?id=6115f44f51b0124325d6a008</t>
  </si>
  <si>
    <t>https://emenscr.nesdc.go.th/viewer/view.html?id=o44r1MpxxEi8j0jm65lg</t>
  </si>
  <si>
    <t>https://emenscr.nesdc.go.th/viewer/view.html?id=6115f5266ab68d432c0fa87f</t>
  </si>
  <si>
    <t>https://emenscr.nesdc.go.th/viewer/view.html?id=o44roZ0XeoF3BonAM0Qp</t>
  </si>
  <si>
    <t>https://emenscr.nesdc.go.th/viewer/view.html?id=611620e4e303335e1a75e77e</t>
  </si>
  <si>
    <t>230401V04F04</t>
  </si>
  <si>
    <t>https://emenscr.nesdc.go.th/viewer/view.html?id=jooVJMmd46Iw4nz1k3O9</t>
  </si>
  <si>
    <t>https://emenscr.nesdc.go.th/viewer/view.html?id=611624a7e303335e1a75e796</t>
  </si>
  <si>
    <t>230401V04F03</t>
  </si>
  <si>
    <t>https://emenscr.nesdc.go.th/viewer/view.html?id=y00JxWdX52HJZ5ArnR40</t>
  </si>
  <si>
    <t>https://emenscr.nesdc.go.th/viewer/view.html?id=6116269ad797d45e1960b633</t>
  </si>
  <si>
    <t>https://emenscr.nesdc.go.th/viewer/view.html?id=LAAJgpEgOLcKR1q7m4yY</t>
  </si>
  <si>
    <t>https://emenscr.nesdc.go.th/viewer/view.html?id=61163fb186a2b770df75a8ac</t>
  </si>
  <si>
    <t>230401V04F06</t>
  </si>
  <si>
    <t>https://emenscr.nesdc.go.th/viewer/view.html?id=VWW3kjA7ryfE5Nm67G2x</t>
  </si>
  <si>
    <t>https://emenscr.nesdc.go.th/viewer/view.html?id=611671844afae470e58edb90</t>
  </si>
  <si>
    <t>https://emenscr.nesdc.go.th/viewer/view.html?id=o44rxrrM12fMg0p24LnY</t>
  </si>
  <si>
    <t>https://emenscr.nesdc.go.th/viewer/view.html?id=61170ec34bf4461f93d6e535</t>
  </si>
  <si>
    <t>https://emenscr.nesdc.go.th/viewer/view.html?id=133Aw8LOrRTG3wRdL4Bz</t>
  </si>
  <si>
    <t>https://emenscr.nesdc.go.th/viewer/view.html?id=61174ee0ee6abd1f949027be</t>
  </si>
  <si>
    <t>https://emenscr.nesdc.go.th/viewer/view.html?id=z00qX1kj9Jf0q23prdgA</t>
  </si>
  <si>
    <t>https://emenscr.nesdc.go.th/viewer/view.html?id=61176e4cee6abd1f949027f5</t>
  </si>
  <si>
    <t>https://emenscr.nesdc.go.th/viewer/view.html?id=NVV1zL0ZLgIGLez8GdaY</t>
  </si>
  <si>
    <t>https://emenscr.nesdc.go.th/viewer/view.html?id=6117728f8b5f6c1fa114cbb0</t>
  </si>
  <si>
    <t>https://emenscr.nesdc.go.th/viewer/view.html?id=A33EJyolVKtY2WELYlO8</t>
  </si>
  <si>
    <t>https://emenscr.nesdc.go.th/viewer/view.html?id=61177b5c8b5f6c1fa114cbc2</t>
  </si>
  <si>
    <t>https://emenscr.nesdc.go.th/viewer/view.html?id=aQQd8MRkMmfRa3wGY9mW</t>
  </si>
  <si>
    <t>https://emenscr.nesdc.go.th/viewer/view.html?id=61179141ee6abd1f94902833</t>
  </si>
  <si>
    <t>https://emenscr.nesdc.go.th/viewer/view.html?id=B885LVaZ4LtA0B7yAwyB</t>
  </si>
  <si>
    <t>https://emenscr.nesdc.go.th/viewer/view.html?id=6117ce019b236c1f95b0c1a5</t>
  </si>
  <si>
    <t>https://emenscr.nesdc.go.th/viewer/view.html?id=lOO5Ar2GZgC0wjWKL5nA</t>
  </si>
  <si>
    <t>https://emenscr.nesdc.go.th/viewer/view.html?id=6117d296ee6abd1f94902854</t>
  </si>
  <si>
    <t>https://emenscr.nesdc.go.th/viewer/view.html?id=joonMdMV5JIkN325aj49</t>
  </si>
  <si>
    <t>https://emenscr.nesdc.go.th/viewer/view.html?id=611924bf4bf4461f93d6e726</t>
  </si>
  <si>
    <t>https://emenscr.nesdc.go.th/viewer/view.html?id=rXXoKV51q2inWm03eRX2</t>
  </si>
  <si>
    <t>https://emenscr.nesdc.go.th/viewer/view.html?id=6119401eee6abd1f94902978</t>
  </si>
  <si>
    <t>https://emenscr.nesdc.go.th/viewer/view.html?id=KYYXjxOLrrug5mnp9NmQ</t>
  </si>
  <si>
    <t>https://emenscr.nesdc.go.th/viewer/view.html?id=611943634bf4461f93d6e746</t>
  </si>
  <si>
    <t>https://emenscr.nesdc.go.th/viewer/view.html?id=y005ZQLaRpcZ15ynZqGd</t>
  </si>
  <si>
    <t>https://emenscr.nesdc.go.th/viewer/view.html?id=611946549b236c1f95b0c2e4</t>
  </si>
  <si>
    <t>https://emenscr.nesdc.go.th/viewer/view.html?id=mddaen5wEasoeB57oqwg</t>
  </si>
  <si>
    <t>https://emenscr.nesdc.go.th/viewer/view.html?id=61194db49b236c1f95b0c2e7</t>
  </si>
  <si>
    <t>https://emenscr.nesdc.go.th/viewer/view.html?id=Z66Kjpga1JuxmdWYG152</t>
  </si>
  <si>
    <t>https://emenscr.nesdc.go.th/viewer/view.html?id=6119d0d3ee6abd1f949029b1</t>
  </si>
  <si>
    <t>https://emenscr.nesdc.go.th/viewer/view.html?id=mddaAJGwnMhlNrWao2QA</t>
  </si>
  <si>
    <t>https://emenscr.nesdc.go.th/viewer/view.html?id=6119d5224bf4461f93d6e79c</t>
  </si>
  <si>
    <t>https://emenscr.nesdc.go.th/viewer/view.html?id=333d8M8V3lc6OWy5r13L</t>
  </si>
  <si>
    <t>https://emenscr.nesdc.go.th/viewer/view.html?id=6119d553ee6abd1f949029c9</t>
  </si>
  <si>
    <t>https://emenscr.nesdc.go.th/viewer/view.html?id=933NZX9LMWfkm7pMZRwy</t>
  </si>
  <si>
    <t>https://emenscr.nesdc.go.th/viewer/view.html?id=6119d97783a66770744860fa</t>
  </si>
  <si>
    <t>https://emenscr.nesdc.go.th/viewer/view.html?id=o44eV7GMxBHGzjM64VR3</t>
  </si>
  <si>
    <t>https://emenscr.nesdc.go.th/viewer/view.html?id=6119da25e587a9706c8ae110</t>
  </si>
  <si>
    <t>https://emenscr.nesdc.go.th/viewer/view.html?id=A33k9lz604tEpl0nYKgd</t>
  </si>
  <si>
    <t>https://emenscr.nesdc.go.th/viewer/view.html?id=6119dd83e587a9706c8ae126</t>
  </si>
  <si>
    <t>https://emenscr.nesdc.go.th/viewer/view.html?id=eKKgjLoVkBf9RQVnYOlN</t>
  </si>
  <si>
    <t>https://emenscr.nesdc.go.th/viewer/view.html?id=6119de8683a667707448611f</t>
  </si>
  <si>
    <t>https://emenscr.nesdc.go.th/viewer/view.html?id=kww2BBw71zcRVXEl309A</t>
  </si>
  <si>
    <t>https://emenscr.nesdc.go.th/viewer/view.html?id=6119e285b1eab9706bc85302</t>
  </si>
  <si>
    <t>https://emenscr.nesdc.go.th/viewer/view.html?id=A33k93GXOKiEpl0nYKgO</t>
  </si>
  <si>
    <t>https://emenscr.nesdc.go.th/viewer/view.html?id=6119e2d9e587a9706c8ae13e</t>
  </si>
  <si>
    <t>https://emenscr.nesdc.go.th/viewer/view.html?id=z00p3JO7g5C4wjNX7G8N</t>
  </si>
  <si>
    <t>https://emenscr.nesdc.go.th/viewer/view.html?id=6119e74783a6677074486146</t>
  </si>
  <si>
    <t>https://emenscr.nesdc.go.th/viewer/view.html?id=kww2w1AjBwUazg23G4mZ</t>
  </si>
  <si>
    <t>https://emenscr.nesdc.go.th/viewer/view.html?id=6119f19ae587a9706c8ae17e</t>
  </si>
  <si>
    <t>https://emenscr.nesdc.go.th/viewer/view.html?id=0RRARyR7AnS9qljnVpXM</t>
  </si>
  <si>
    <t>https://emenscr.nesdc.go.th/viewer/view.html?id=6119f1ef83a6677074486168</t>
  </si>
  <si>
    <t>https://emenscr.nesdc.go.th/viewer/view.html?id=KYYXYaVEkqFwq9aL3gGr</t>
  </si>
  <si>
    <t>https://emenscr.nesdc.go.th/viewer/view.html?id=6119f7d4454a1a7072169802</t>
  </si>
  <si>
    <t>https://emenscr.nesdc.go.th/viewer/view.html?id=Gjjo37VWqMS2enOwKpoq</t>
  </si>
  <si>
    <t>https://emenscr.nesdc.go.th/viewer/view.html?id=611a015383a66770744861a7</t>
  </si>
  <si>
    <t>https://emenscr.nesdc.go.th/viewer/view.html?id=533WxErWqgHwkJqOenz0</t>
  </si>
  <si>
    <t>https://emenscr.nesdc.go.th/viewer/view.html?id=611a035fe587a9706c8ae1bc</t>
  </si>
  <si>
    <t>https://emenscr.nesdc.go.th/viewer/view.html?id=333dO5N0alS6w9A4ZQK5</t>
  </si>
  <si>
    <t>https://emenscr.nesdc.go.th/viewer/view.html?id=611a0b56b1eab9706bc853b8</t>
  </si>
  <si>
    <t>https://emenscr.nesdc.go.th/viewer/view.html?id=mddalqEgXktzMplxoZNg</t>
  </si>
  <si>
    <t>https://emenscr.nesdc.go.th/viewer/view.html?id=611a0c40e587a9706c8ae1df</t>
  </si>
  <si>
    <t>https://emenscr.nesdc.go.th/viewer/view.html?id=A33k8RenmlfEpl0nYKxZ</t>
  </si>
  <si>
    <t>https://emenscr.nesdc.go.th/viewer/view.html?id=611a0d3ce587a9706c8ae1e4</t>
  </si>
  <si>
    <t>https://emenscr.nesdc.go.th/viewer/view.html?id=mddaG1EldnUzMplxoZNy</t>
  </si>
  <si>
    <t>https://emenscr.nesdc.go.th/viewer/view.html?id=611a0fd3e587a9706c8ae1fc</t>
  </si>
  <si>
    <t>https://emenscr.nesdc.go.th/viewer/view.html?id=333dz066BNT6w9A4ZQ7B</t>
  </si>
  <si>
    <t>https://emenscr.nesdc.go.th/viewer/view.html?id=611a134ab1eab9706bc853e8</t>
  </si>
  <si>
    <t>https://emenscr.nesdc.go.th/viewer/view.html?id=qWWBEqX6NET6m1x3dKAz</t>
  </si>
  <si>
    <t>https://emenscr.nesdc.go.th/viewer/view.html?id=611a162a83a667707448620f</t>
  </si>
  <si>
    <t>https://emenscr.nesdc.go.th/viewer/view.html?id=y005BR2wXEC39d0Ow5oO</t>
  </si>
  <si>
    <t>https://emenscr.nesdc.go.th/viewer/view.html?id=611a1a8eb1eab9706bc8540f</t>
  </si>
  <si>
    <t>https://emenscr.nesdc.go.th/viewer/view.html?id=0RRA6pJV27iA09eKoGjo</t>
  </si>
  <si>
    <t>https://emenscr.nesdc.go.th/viewer/view.html?id=611a22cd454a1a70721698b3</t>
  </si>
  <si>
    <t>https://emenscr.nesdc.go.th/viewer/view.html?id=QOO3xlmV4yi3Rxe5YaYw</t>
  </si>
  <si>
    <t>https://emenscr.nesdc.go.th/viewer/view.html?id=611a25c9454a1a70721698bf</t>
  </si>
  <si>
    <t>https://emenscr.nesdc.go.th/viewer/view.html?id=joonnMQWloImGMkAa0m3</t>
  </si>
  <si>
    <t>https://emenscr.nesdc.go.th/viewer/view.html?id=611a8f20e587a9706c8ae38f</t>
  </si>
  <si>
    <t>https://emenscr.nesdc.go.th/viewer/view.html?id=B88aaXyajMhAnz8Y43W4</t>
  </si>
  <si>
    <t>https://emenscr.nesdc.go.th/viewer/view.html?id=611a91d483a6677074486391</t>
  </si>
  <si>
    <t>ศธ0525-66-0005</t>
  </si>
  <si>
    <t>โครงกาารนักวิจัยรุ่นใหม่</t>
  </si>
  <si>
    <t>https://emenscr.nesdc.go.th/viewer/view.html?id=gAEpkVM8wKfOjzeO0zMX</t>
  </si>
  <si>
    <t>ศธ0525-66-0006</t>
  </si>
  <si>
    <t>https://emenscr.nesdc.go.th/viewer/view.html?id=93rmj7RZaLfdw2zdk2A0</t>
  </si>
  <si>
    <t>ศธ0525-66-0007</t>
  </si>
  <si>
    <t>โครงการวิจัยพัฒนาองค์ความรู้ใหม่เพื่อตอบสนองอุตสาหกรรมเป้าหมาย</t>
  </si>
  <si>
    <t>https://emenscr.nesdc.go.th/viewer/view.html?id=A3xAmgAnMAc1gY66W6kk</t>
  </si>
  <si>
    <t>ศธ0578.02 (สธ.)-66-0001</t>
  </si>
  <si>
    <t>การประกันคุณภาพการศึกษา ประจำปีการศึกษา 2566</t>
  </si>
  <si>
    <t>พฤษภาคม 2566</t>
  </si>
  <si>
    <t>โรงเรียนสาธิตนวัตกรรม</t>
  </si>
  <si>
    <t>https://emenscr.nesdc.go.th/viewer/view.html?id=gAEpjWy6K5Ul6Bn3KkpB</t>
  </si>
  <si>
    <t>ศธ 0559.05-66-0013</t>
  </si>
  <si>
    <t>ส่งเสริมการวิจัย งานสร้างสรรค์และพัฒนานวัตกรรมเพื่อท้องถิ่น</t>
  </si>
  <si>
    <t>https://emenscr.nesdc.go.th/viewer/view.html?id=wEjMNp6AYQSqz840BX3y</t>
  </si>
  <si>
    <t>ศธ 056407-66-0006</t>
  </si>
  <si>
    <t>โครงการพัฒนาศักยภาพการวิจัยในการยกระดับคุณภาพการศึกษาและการพัฒนาที่อย่างยั่งยืน</t>
  </si>
  <si>
    <t>https://emenscr.nesdc.go.th/viewer/view.html?id=B8EX9LRL6zU3eAVVBAKl</t>
  </si>
  <si>
    <t>ศธ0585.11-66-0004</t>
  </si>
  <si>
    <t>โครงการสร้างเครือข่ายและความร่วมมือการวิจัยด้านบริหารธุรกิจ และเทคโนโลยีสารสนเทศ</t>
  </si>
  <si>
    <t>ด้านการปรับสมดุลและพัฒนาระบบการบริหารจัดการภาครัฐ</t>
  </si>
  <si>
    <t>กุมภาพันธ์ 2566</t>
  </si>
  <si>
    <t>https://emenscr.nesdc.go.th/viewer/view.html?id=y0eV6MN3EMUpWq64zk96</t>
  </si>
  <si>
    <t>ศธ 0536.8-66-0001</t>
  </si>
  <si>
    <t>โครงการส่งเสริมการสร้างเครือข่ายวิจัย</t>
  </si>
  <si>
    <t>ด้านความมั่นคง</t>
  </si>
  <si>
    <t>https://emenscr.nesdc.go.th/viewer/view.html?id=Z6oMV46ROGS4Kd3xW0nq</t>
  </si>
  <si>
    <t>ศธ 0536.8-66-0003</t>
  </si>
  <si>
    <t>โครงการการพัฒนาศักยภาพนักวิจัย</t>
  </si>
  <si>
    <t>https://emenscr.nesdc.go.th/viewer/view.html?id=23AWZQLxBBT4w88AA0o6</t>
  </si>
  <si>
    <t>ศธ 0559.06-66-0021</t>
  </si>
  <si>
    <t>v2_230401V04F01</t>
  </si>
  <si>
    <t>https://emenscr.nesdc.go.th/viewer/view.html?id=gAEQY53wrBIyOVYoZM4o</t>
  </si>
  <si>
    <t>มรภ 1106-66-0009</t>
  </si>
  <si>
    <t>FS11 โครงการยกระดับงานวิจัยและนวัตกรรมสู่การนำไปใช้ประโยชน์เพื่อชุมชนและท้องถิ่น</t>
  </si>
  <si>
    <t>https://emenscr.nesdc.go.th/viewer/view.html?id=KYMQEpy23aIY8xkW6277</t>
  </si>
  <si>
    <t>ศธ 0536.8-66-0005</t>
  </si>
  <si>
    <t>การส่งเสริมพัฒนางานวิจัยเพื่อเป้าหมายการพัฒนาอย่างยั่งยืน (SDGs)</t>
  </si>
  <si>
    <t>https://emenscr.nesdc.go.th/viewer/view.html?id=NVkeGAgNm6saVOyek2OY</t>
  </si>
  <si>
    <t>ศธ 0536.8-66-0007</t>
  </si>
  <si>
    <t>โครงการพัฒนาวารสารวิชาการของมหาวิทยาลัยและส่งเสริมการวิจัย</t>
  </si>
  <si>
    <t>https://emenscr.nesdc.go.th/viewer/view.html?id=aQWkqZoQy0sm2Y50morX</t>
  </si>
  <si>
    <t>มรภ 1107-66-0004</t>
  </si>
  <si>
    <t>FS11 โครงการยกระดับงานวิจัยและนวัตกรรมสู่การนำไปใช้ประโยชน์เพื่อชุมชนและท้องถิ่น (สายวิทยาศาสตร์)</t>
  </si>
  <si>
    <t>https://emenscr.nesdc.go.th/viewer/view.html?id=33BjQKy67gHJ5YeXjYqX</t>
  </si>
  <si>
    <t>มรภ 1104-66-0009</t>
  </si>
  <si>
    <t>https://emenscr.nesdc.go.th/viewer/view.html?id=nr3LlKpAw8spLKLM97xA</t>
  </si>
  <si>
    <t>วช  0005-66-0023</t>
  </si>
  <si>
    <t>โครงการรางวัลการวิจัยแห่งชาติและรางวัลการประดิษฐ์คิดค้น</t>
  </si>
  <si>
    <t>https://emenscr.nesdc.go.th/viewer/view.html?id=MB80LWKB0jsW4AKe3J9w</t>
  </si>
  <si>
    <t>วช  0005-66-0024</t>
  </si>
  <si>
    <t>มหกรรมงานวิจัยแห่งชาติ (Thailand Research Expo)</t>
  </si>
  <si>
    <t>https://emenscr.nesdc.go.th/viewer/view.html?id=93r0o7nLjqFajKdqOKlR</t>
  </si>
  <si>
    <t>ศธ 0513.125-66-0001</t>
  </si>
  <si>
    <t>โครงการขับเคลื่อนการวิจัยและพัฒนานวัตกรรมขั้นแนวหน้าเพื่อความเป็นผู้นำด้านการเกษตรของอาเซียน</t>
  </si>
  <si>
    <t>สถาบันวิจัยและพัฒนาแห่งมหาวิทยาลัยเกษตรศาสตร์</t>
  </si>
  <si>
    <t>https://emenscr.nesdc.go.th/viewer/view.html?id=JKzY2AmRokFXB4nWENpq</t>
  </si>
  <si>
    <t>มรภ 1103-66-0009</t>
  </si>
  <si>
    <t>มีนาคม 2566</t>
  </si>
  <si>
    <t>https://emenscr.nesdc.go.th/viewer/view.html?id=x0ZawVrNwAIRLOBWzp8N</t>
  </si>
  <si>
    <t>มรภ 1113-66-0005</t>
  </si>
  <si>
    <t>มกราคม 2566</t>
  </si>
  <si>
    <t>https://emenscr.nesdc.go.th/viewer/view.html?id=Y7VmzB29ngh9pk1kRRYn</t>
  </si>
  <si>
    <t>วช  0005-66-0037</t>
  </si>
  <si>
    <t>https://emenscr.nesdc.go.th/viewer/view.html?id=de7XgQW3MWFaNWxdmkY1</t>
  </si>
  <si>
    <t>ศธ 0559.04-66-0015</t>
  </si>
  <si>
    <t>โครงการส่งเสริมการวิจัย งานสร้างสรรค์และพัฒนานวัตกรรมเพื่อท้องถิ่น</t>
  </si>
  <si>
    <t>https://emenscr.nesdc.go.th/viewer/view.html?id=gAE609K6YEHWGoxEjOzn</t>
  </si>
  <si>
    <t>ศธ 0559.04-66-0016</t>
  </si>
  <si>
    <t>โครงการส่งเสริมการนำผลงานวิจัย งานสร้างสรรค์ และนวัตกรรมไปใช้ประโยชน์</t>
  </si>
  <si>
    <t>https://emenscr.nesdc.go.th/viewer/view.html?id=0RK8rXnek9f2Y9doBZWY</t>
  </si>
  <si>
    <t>ศธ 0559.04-66-0019</t>
  </si>
  <si>
    <t>https://emenscr.nesdc.go.th/viewer/view.html?id=Oom8AqAm5ycdnAL4MYAy</t>
  </si>
  <si>
    <t>วช  0001-66-0007</t>
  </si>
  <si>
    <t>https://emenscr.nesdc.go.th/viewer/view.html?id=13YxZ0Ap3df68yml2lE7</t>
  </si>
  <si>
    <t>วช  0001-66-0012</t>
  </si>
  <si>
    <t>https://emenscr.nesdc.go.th/viewer/view.html?id=jop4zx7xEEUm4z0z8JRG</t>
  </si>
  <si>
    <t>ศธ 0536.3-66-0030</t>
  </si>
  <si>
    <t>เครือข่ายความร่วมมือทางวิชาการกับมหาวิทยาลัยราชภัฏภาคเหนือ คณะวิทยาการจัดการ (งบยุทธศาสตร์)</t>
  </si>
  <si>
    <t>https://emenscr.nesdc.go.th/viewer/view.html?id=EapomN7V66sV7ny4rXm8</t>
  </si>
  <si>
    <t>ศธ0578.10-66-0004</t>
  </si>
  <si>
    <t>https://emenscr.nesdc.go.th/viewer/view.html?id=RdjEkMyqO2Sq1noWVWra</t>
  </si>
  <si>
    <t>ศธ 0536.4-66-0053</t>
  </si>
  <si>
    <t>พัฒนาสมรรถนะอาจารย์ บุคลากร คณะวิทยาศาสตร์และเทคโนโลยี</t>
  </si>
  <si>
    <t>https://emenscr.nesdc.go.th/viewer/view.html?id=OomGlydrg8T8eqAgVBLy</t>
  </si>
  <si>
    <t>ศธ 0536.4-66-0055</t>
  </si>
  <si>
    <t>การพัฒนานวัตกรรมด้านสะเต็มศึกษา คณะวิทยาศาสตร์และเทคโนโลยี</t>
  </si>
  <si>
    <t>https://emenscr.nesdc.go.th/viewer/view.html?id=93r8xNKe94i4V7M7y5oz</t>
  </si>
  <si>
    <t>วท 5910-66-0014</t>
  </si>
  <si>
    <t>การบริการเทคโนโลยีนิวเคลียร์</t>
  </si>
  <si>
    <t>สถาบันเทคโนโลยีนิวเคลียร์แห่งชาติ (องค์การมหาชน)</t>
  </si>
  <si>
    <t>https://emenscr.nesdc.go.th/viewer/view.html?id=43VgEzNWGQIjkQkYE14Q</t>
  </si>
  <si>
    <t>ศธ0585.14-66-0009</t>
  </si>
  <si>
    <t>https://emenscr.nesdc.go.th/viewer/view.html?id=y0eqqplgrGClo0wOYzlm</t>
  </si>
  <si>
    <t>ศธ0585.01-66-0011</t>
  </si>
  <si>
    <t>ความพึงพอใจของผู้ใช้อาคารศรีพิทยาคาร คณะวิทยาศาสตร์และเทคโนโลยี มหาวิทยาลัยเทคโนโลยีราชมงคลสุวรรณภูมิ หลังการปรับปรุงซ่อมแซม ประจำปีงบประมาณ พ.ศ. 2565</t>
  </si>
  <si>
    <t>https://emenscr.nesdc.go.th/viewer/view.html?id=wEjjE4z8A2fz4EKEV9Kd</t>
  </si>
  <si>
    <t>ศธ 0553.9-66-0001</t>
  </si>
  <si>
    <t>โครงการวิจัยพื้นฐาน เพื่อการพัฒนางานในหน่วยงานและการพัฒนาการเรียนการสอน</t>
  </si>
  <si>
    <t>https://emenscr.nesdc.go.th/viewer/view.html?id=53oqOpBwdlfYepe2WK32</t>
  </si>
  <si>
    <t>ศธ0585.11-66-0025</t>
  </si>
  <si>
    <t>โครงการประชุมวิชาการระดับชาติด้านมนุษยศาสตร์และสังคมศาสตร์ ครั้งที่ 1</t>
  </si>
  <si>
    <t>https://emenscr.nesdc.go.th/viewer/view.html?id=GjyQWyLlExHwxXnja2lk</t>
  </si>
  <si>
    <t>ศธ0585.09-66-0015</t>
  </si>
  <si>
    <t>โครงการยกระดับคุณภาพผลงานวิจัยเพื่อการตีพิมพ์ในวารสารระดับนานาชาติ</t>
  </si>
  <si>
    <t>https://emenscr.nesdc.go.th/viewer/view.html?id=OomVyglBgrix0l0n6QpN</t>
  </si>
  <si>
    <t>ศธ0585.09-66-0016</t>
  </si>
  <si>
    <t>โครงการพัฒนาการเขียนโครงการวิจัยเพื่อขอรับทุนสนับสนุนจากหน่วยงานภายนอก</t>
  </si>
  <si>
    <t>https://emenscr.nesdc.go.th/viewer/view.html?id=x0ZoljgdQ1id9B7omOyE</t>
  </si>
  <si>
    <t>ศธ0585.09-66-0017</t>
  </si>
  <si>
    <t>การศึกษาสภาพและแนวทางการพัฒนางานแผนและการติดตาม ของคณะครุศาสตร์อุตสาหกรรม มหาวิทยาลัยเทคโนโลยีราชมงคลสุวรรณภูมิ</t>
  </si>
  <si>
    <t>https://emenscr.nesdc.go.th/viewer/view.html?id=83dpMOag0EfK8w8Njg0d</t>
  </si>
  <si>
    <t>ศธ0585.01-66-0015</t>
  </si>
  <si>
    <t>ทัศนคติและแรงจูงใจของอาจารย์ผู้รับผิดชอบหลักสูตรระดับประกาศนียบัตรวิชาชีพ และประกาศนียบัตรวิชาชีพชั้นสูง ต่อการดำเนินงานด้านประกันคุณภาพการศึกษาตามมาตรฐานการอาชีวศึกษา พ.ศ. 2561 ของมหาวิทยาลัยเทคโนโลยีราชมงคลสุวรรณภูมิ</t>
  </si>
  <si>
    <t>https://emenscr.nesdc.go.th/viewer/view.html?id=gAEY88OA75CWGoxEjl98</t>
  </si>
  <si>
    <t>ศธ0585.09-66-0020</t>
  </si>
  <si>
    <t>การศึกษาจิตอาสามิติด้านการบำเพ็ญประโยชน์ต่อสังคมเพื่อสนับสนุนการบริหารงานกิจการนักศึกษาของคณะครุศาสตร์อุตสาหกรรม มหาวิทยาลัยเทคโนโลยีราชมงคลสุวรรณภูมิ</t>
  </si>
  <si>
    <t>https://emenscr.nesdc.go.th/viewer/view.html?id=53o8mL7rRkI0Zld5OVk0</t>
  </si>
  <si>
    <t>ศธ0585.09-66-0021</t>
  </si>
  <si>
    <t>แนวโน้มในการตัดสินใจเข้าร่วมกิจกรรมส่งเสริมความเป็นครูของนักศึกษาคณะครุศาสตร์อุตสาหกรรม มหาวิทยาลัยเทคโนโลยีราชมงคลสุวรรณภูมิ</t>
  </si>
  <si>
    <t>https://emenscr.nesdc.go.th/viewer/view.html?id=MB86mp15ZRSg2YdLwkgR</t>
  </si>
  <si>
    <t>ศธ0585.09-66-0022</t>
  </si>
  <si>
    <t>ปัจจัยที่ส่งผลต่อประสิทธิภาพการสื่อสารในองค์กร กรณีศึกษา  คณะครุศาสตร์อุตสาหกรรม มหาวิทยาลัยเทคโนโลยีราชมงคลสุวรรณภูมิ</t>
  </si>
  <si>
    <t>https://emenscr.nesdc.go.th/viewer/view.html?id=Gjy48d974yswxXnja5aj</t>
  </si>
  <si>
    <t>ศธ0585.09-66-0023</t>
  </si>
  <si>
    <t>ประสิทธิผลการบริหารงานวิจัยของคณะครุศาสตร์อุตสาหกรรม   มหาวิทยาลัยเทคโนโลยีราชมงคลสุวรรณภูมิ</t>
  </si>
  <si>
    <t>https://emenscr.nesdc.go.th/viewer/view.html?id=gAEYejd46jIBeop98nJe</t>
  </si>
  <si>
    <t>ศธ 0553.4-66-0007</t>
  </si>
  <si>
    <t>โครงการการสร้างความร่วมมือและการพัฒนาขีดความสามารถนักวิจัยให้เป็นนักวิจัยมืออาชีพ</t>
  </si>
  <si>
    <t>เมษายน 2566</t>
  </si>
  <si>
    <t>https://emenscr.nesdc.go.th/viewer/view.html?id=33BVmxpo0lFVNlnlyryG</t>
  </si>
  <si>
    <t>ศธ 0553.4-66-0008</t>
  </si>
  <si>
    <t>โครงการส่งเสริมการตีพิมพ์เผยแพร่ และการจดสิทธิบัตร</t>
  </si>
  <si>
    <t>https://emenscr.nesdc.go.th/viewer/view.html?id=53owQO7nVYhy0QOW6XqL</t>
  </si>
  <si>
    <t>ศธ0585.09-66-0024</t>
  </si>
  <si>
    <t>การสร้างชุดฝึกปฏิบัติชิ้นงานเชื่อมรอยความไม่ต่อเนื่องสาหรับพัฒนาทักษะทางด้านการตรวจสอบโดยไม่ทาลายของนักศึกษา</t>
  </si>
  <si>
    <t>https://emenscr.nesdc.go.th/viewer/view.html?id=0RKY3gadyrcN9W9KymYY</t>
  </si>
  <si>
    <t>ศธ0585.13-66-0038</t>
  </si>
  <si>
    <t>การควบคุมทิศทางจรวดขีปนาวุธพิสัยใกล้ขนาดเล็กด้วยการควบคุมแบบปรับตัวเองได้</t>
  </si>
  <si>
    <t>https://emenscr.nesdc.go.th/viewer/view.html?id=o4zeqJyZjRSdyWgQoLZB</t>
  </si>
  <si>
    <t>รฟม007-66-0002</t>
  </si>
  <si>
    <t>66_3.1.13_FS โครงการพัฒนาฐานข้อมูลงานระบบรถไฟฟ้า</t>
  </si>
  <si>
    <t>https://emenscr.nesdc.go.th/viewer/view.html?id=x0py6Kn3LWieVKwKra1j</t>
  </si>
  <si>
    <t>ศธ 0539.10-66-0004</t>
  </si>
  <si>
    <t>ทุนอุดหนุนงานวิจัยเพื่อแก้ไขปัญหาเร่งด่วนของชุมชน ท้องถิ่น</t>
  </si>
  <si>
    <t>https://emenscr.nesdc.go.th/viewer/view.html?id=7MqWllqpE9Inlz3YeeQW</t>
  </si>
  <si>
    <t>ศธ 0553.5-66-0003</t>
  </si>
  <si>
    <t>สิงหาคม 2566</t>
  </si>
  <si>
    <t>https://emenscr.nesdc.go.th/viewer/view.html?id=kwdaXY1e98tY8E3lx97j</t>
  </si>
  <si>
    <t>ศธ 0553.2-66-0015</t>
  </si>
  <si>
    <t>https://emenscr.nesdc.go.th/viewer/view.html?id=qWGRmYQXOVFqJyzEZj7q</t>
  </si>
  <si>
    <t>ศธ 0553.2-66-0016</t>
  </si>
  <si>
    <t>โครงการวิจัยพื้นฐานเพื่อการพัฒนางานในหน่วยงานและการพัฒนาการเรียนการสอน</t>
  </si>
  <si>
    <t>กรกฎาคม 2566</t>
  </si>
  <si>
    <t>https://emenscr.nesdc.go.th/viewer/view.html?id=KYqzVnWQkohB929LpAmZ</t>
  </si>
  <si>
    <t>ศธ0578.04-66-0006</t>
  </si>
  <si>
    <t>โครงการอบรมเชิงปฏิบัติการ เรื่อง เทคนิคการเขียนบทความวิจัยเพื่อตีพิมพ์ในฐานข้อมูลงานวิจัยระดับนานาชาติ</t>
  </si>
  <si>
    <t>https://emenscr.nesdc.go.th/viewer/view.html?id=33lW0YR61MFeG7wk947W</t>
  </si>
  <si>
    <t>มรภนศ 1104-66-0001</t>
  </si>
  <si>
    <t>โครงการพัฒนางานวิจัย สร้างองค์ความรู้ และนวัตกรรม เพื่อการพัฒนาท้องถิ่น  (งน.)</t>
  </si>
  <si>
    <t>https://emenscr.nesdc.go.th/viewer/view.html?id=OoqJzoW4N1uW8wV6jpgy</t>
  </si>
  <si>
    <t>ศธ 0512.2.38-66-0041</t>
  </si>
  <si>
    <t>ปรับปรุงข้อเสนอโครงการสำคัญ 2566</t>
  </si>
  <si>
    <t>https://emenscr.nesdc.go.th/viewer/view.html?id=13zjB6ZQxqi9onNpp4W9</t>
  </si>
  <si>
    <t>ศธ 570405-66-0010</t>
  </si>
  <si>
    <t>โครงการวิจัย สร้างองค์ความรู้และสร้างนวัตกรรม</t>
  </si>
  <si>
    <t>https://emenscr.nesdc.go.th/viewer/view.html?id=43LpMB6AmOIKVyW6prYZ</t>
  </si>
  <si>
    <t>วท 5401-66-0161</t>
  </si>
  <si>
    <t>https://emenscr.nesdc.go.th/viewer/view.html?id=o4WYzVej9yUkV0YGzq83</t>
  </si>
  <si>
    <t>โครงการพัฒนาระบบวิเคราะห์ข้อมูล (Data Analytics System) เพื่อการพัฒนานโยบาย อววน. และการติดตามประเมินผล</t>
  </si>
  <si>
    <t>กลุ่มระบบนิเวศส่งเสริมการพัฒนาการอุดมศึกษา วิทยาศาสตร์ วิจัยและนวัตกรรม</t>
  </si>
  <si>
    <t>https://emenscr.nesdc.go.th/viewer/view.html?id=13ze17dOYAfe32ll9kaA</t>
  </si>
  <si>
    <t>ศธ 0553.2-66-0029</t>
  </si>
  <si>
    <t>https://emenscr.nesdc.go.th/viewer/view.html?id=VWq0AYyxmdFqKqAlJ4Xe</t>
  </si>
  <si>
    <t>วท 6001-66-0005</t>
  </si>
  <si>
    <t>https://emenscr.nesdc.go.th/viewer/view.html?id=p9XL5jmln3S5zqMnzpOm</t>
  </si>
  <si>
    <t>วท 6001-66-0006</t>
  </si>
  <si>
    <t>https://emenscr.nesdc.go.th/viewer/view.html?id=nr9WerjpGESrZr4KWgLz</t>
  </si>
  <si>
    <t>ศธ 0553.7-66-0015</t>
  </si>
  <si>
    <t>โครงการส่งเสริมการตีพิมพ์ เผยแพร่ และการจดสิทธิบัตร(งบกลาง)</t>
  </si>
  <si>
    <t>สำนักงานอธิการบดี (กองนโยบายและแผน)</t>
  </si>
  <si>
    <t>https://emenscr.nesdc.go.th/viewer/view.html?id=gAVWodwaaxuyqMeLVzqo</t>
  </si>
  <si>
    <t>ศธ 0553.3-66-0010</t>
  </si>
  <si>
    <t>โครงการวิจัยพื้นฐาน เพื่อการพัฒนางานในหน่วยงานและพัฒนาการเรียนการสอน</t>
  </si>
  <si>
    <t>https://emenscr.nesdc.go.th/viewer/view.html?id=joOJQ9NXm3FrKM0Az1qE</t>
  </si>
  <si>
    <t>อว6309.OB-66-0001</t>
  </si>
  <si>
    <t>โครงการจัดทำ Foresight และ Scenario ในประเด็นการพัฒนากำลังคนเฉพาะด้าน และการประมาณกำลังคนด้านการวิจัยและนวัตกรรม มหาวิทยาลัย และภาคเอกชน</t>
  </si>
  <si>
    <t>https://emenscr.nesdc.go.th/viewer/view.html?id=QOqKl6LLeMIAwRkkO961</t>
  </si>
  <si>
    <t>อว6309.OB-66-0002</t>
  </si>
  <si>
    <t>โครงการขับเคลื่อนและพัฒนาวิทยาศาสตร์ วิจัยและนวัตกรรม ด้านกำลังคนและสถาบันความรู้ด้วยกลไกของ SF และ FF</t>
  </si>
  <si>
    <t>https://emenscr.nesdc.go.th/viewer/view.html?id=Y7qWM81QEluY70MyLO7Z</t>
  </si>
  <si>
    <t>ศธ02105-66-0022</t>
  </si>
  <si>
    <t>โครงการพัฒนาศักยภาพการจัดการเรียนการสอนของครูผู้สอนในจังหวัดราชบุรีด้วยกระบวนการวิจัยในชั้นเรียน</t>
  </si>
  <si>
    <t>สำนักงานศึกษาธิการจังหวัดราชบุรี</t>
  </si>
  <si>
    <t>https://emenscr.nesdc.go.th/viewer/view.html?id=gAVNnzRnpmTl3JO8OVdp</t>
  </si>
  <si>
    <t>ศธ 0581.08-66-0023</t>
  </si>
  <si>
    <t>โครงการอบรม “เผยแพร่บทความวิจัยในระดับนานาชาติ”</t>
  </si>
  <si>
    <t>คณะศิลปศาสตร์ (ศศ.)</t>
  </si>
  <si>
    <t>https://emenscr.nesdc.go.th/viewer/view.html?id=23MrrarLzgFgYpVV2GNB</t>
  </si>
  <si>
    <t>ศธ 0581.07-66-0033</t>
  </si>
  <si>
    <t>การเปรียบเทียบสัมประสิทธิ์ความต้านทางการหมุนของยางล้อรถจักรยานยนต์ระหว่างยางไบแอสและยางเรเดียล</t>
  </si>
  <si>
    <t>คณะวิศวกรรมศาสตร์ (วศ.)</t>
  </si>
  <si>
    <t>https://emenscr.nesdc.go.th/viewer/view.html?id=43Lm8z4d9jf8Z1Oja2NA</t>
  </si>
  <si>
    <t>ศธ 058201-66-0024</t>
  </si>
  <si>
    <t>โครงการฝึกอบรมค่ายสำรวจภาคสนาม (Surveying  Field  Camp)</t>
  </si>
  <si>
    <t>https://emenscr.nesdc.go.th/viewer/view.html?id=0R3r7586QBhL20njg5LR</t>
  </si>
  <si>
    <t>ศธ 058201-66-0025</t>
  </si>
  <si>
    <t>โครงการฝีกอบรมค่ายสำรวจภาคสนาม (Surveying  Field  Camp) ภาคสมทบ</t>
  </si>
  <si>
    <t>https://emenscr.nesdc.go.th/viewer/view.html?id=VWq5aVqRl2UMQ3VVGrgn</t>
  </si>
  <si>
    <t>ศธ 0581.07-66-0034</t>
  </si>
  <si>
    <t>การศึกษาการอบแห้งฟ้าทะลายโจรด้วยเครื่องอบแห้งแบบฟลูอิดไดซ์เบด</t>
  </si>
  <si>
    <t>https://emenscr.nesdc.go.th/viewer/view.html?id=LAqyx8k9Knfe5nVVA4V6</t>
  </si>
  <si>
    <t>ศธ 0581.07-66-0035</t>
  </si>
  <si>
    <t>การวิเคราะห์การทำงานของเซอร์กิตเบรกเกอร์พิกัดแรงดัน 115 kV เพื่อซ่อมบำรุงรักษาและรักษาเสถียรภาพของการจ่ายกระแสไฟฟ้า</t>
  </si>
  <si>
    <t>https://emenscr.nesdc.go.th/viewer/view.html?id=nr9nM92qY1Tq9qex53V9</t>
  </si>
  <si>
    <t>ศธ0290-66-0004</t>
  </si>
  <si>
    <t>ส่งเสริมวิทยาศาสตร์ เทคโนโลยีและนวัตกรรมของจังหวัดพัทลุง ประจำปีงบประมาณ พ.ศ.2566</t>
  </si>
  <si>
    <t>https://emenscr.nesdc.go.th/viewer/view.html?id=VWqrMMXa54sRyRMJeaKq</t>
  </si>
  <si>
    <t>ศธ 0581.08-66-0042</t>
  </si>
  <si>
    <t>โครงการการประชุมวิชาการระดับชาติด้านศิลปศาสตร์ มทร.พระนคร ครั้งที่ 1</t>
  </si>
  <si>
    <t>https://emenscr.nesdc.go.th/viewer/view.html?id=OoqA7zG66XU2dmLVLJ0a</t>
  </si>
  <si>
    <t>ศธ 0581.08-66-0043</t>
  </si>
  <si>
    <t>โครงการนำเสนอผลงานวิจัยในประเทศ – ต่างประเทศ</t>
  </si>
  <si>
    <t>https://emenscr.nesdc.go.th/viewer/view.html?id=MBqKX4eLpXCG8G34k2L1</t>
  </si>
  <si>
    <t>ศธ0556.06-66-0004</t>
  </si>
  <si>
    <t>6633000002/20370101 สมทบทุนกองทุนส่งเสริมงานวิจัย</t>
  </si>
  <si>
    <t>https://emenscr.nesdc.go.th/viewer/view.html?id=Z6qk4dARnWh9Q95We2q1</t>
  </si>
  <si>
    <t>ศธ 0581.03-66-0017</t>
  </si>
  <si>
    <t>การจัดการสินค้าแฟชั่นผ่านแพลตฟอร์มดิจิทัล</t>
  </si>
  <si>
    <t>https://emenscr.nesdc.go.th/viewer/view.html?id=A3qd4gL0Weuy4yz87Q7e</t>
  </si>
  <si>
    <t>ศธ 0581.03-66-0020</t>
  </si>
  <si>
    <t>การวิเคราะห์อุปสงค์ที่มีผลต่อการตัดสินใจซื้ออาหารริมบาทวิถีเพื่อส่งเสริมการท่องเที่ยวหลังการแพร่ระบาดไวรัส โควิด – 19 กรณีศึกษา : ย่านถนนเยาวราช</t>
  </si>
  <si>
    <t>https://emenscr.nesdc.go.th/viewer/view.html?id=MBqK61pgodf3ARxxpo70</t>
  </si>
  <si>
    <t>ศธ 0581.03-66-0021</t>
  </si>
  <si>
    <t>การเปลี่ยนแปลงทางรูปลักษณ์ : กรณีศึกษาชุดพานดอกไม้ในงานแต่งงาน</t>
  </si>
  <si>
    <t>https://emenscr.nesdc.go.th/viewer/view.html?id=53qQ8pxexkcqRKZYaKm3</t>
  </si>
  <si>
    <t>ศธ 0581.03-66-0022</t>
  </si>
  <si>
    <t>สีบาติกไทยโทนเพื่อการสร้างมูลค่างานแกะสลักเชิงพาณิชย์ของกลุ่มผู้เรียนระดับอุดมศึกษาในศตวรรษที่ 21</t>
  </si>
  <si>
    <t>https://emenscr.nesdc.go.th/viewer/view.html?id=RdqokRya9ZugmRqLq2wq</t>
  </si>
  <si>
    <t>ศธ 0541-66-0014</t>
  </si>
  <si>
    <t>แผนงานเสริมสร้างและพัฒนาบุคลากรด้านการวิจัยให้มีศักยภาพสู่การเป็นนวัตกรรมวิจัยท้องถิ่น (Local Research Innovator : LRI) โดยพัฒนานักวิจัยหน้าใหม่สู่การเป็นนักวิจัยเชิงพื้นที่มืออาชีพและพัฒนา ระบบพี่เลี้ยงและโค้ชนักวิจัย (Research Mentoring &amp; Coaching System)</t>
  </si>
  <si>
    <t>มหาวิทยาลัยราชภัฏเลย</t>
  </si>
  <si>
    <t>https://emenscr.nesdc.go.th/viewer/view.html?id=wENLB6M9knf81G5J8qV6</t>
  </si>
  <si>
    <t>ศธ 0581.05-66-0049</t>
  </si>
  <si>
    <t>การพัฒนาระบบจัดทำเอกสารค่าสอนเกินภาระงานสอน คณะบริหารธุรกิจ มหาวิทยาลัยเทคโนโลยีราชมงคลพระนคร</t>
  </si>
  <si>
    <t>คณะบริหารธุรกิจ (บธ.)</t>
  </si>
  <si>
    <t>https://emenscr.nesdc.go.th/viewer/view.html?id=eKA5dWVAKXUqmY0V08ZQ</t>
  </si>
  <si>
    <t>ศธ 0530.8-66-0004</t>
  </si>
  <si>
    <t>การพัฒนาศักยภาพผู้บริหารมหาวิทยาลัยมหาสารคามด้านการส่งเสริมวัฒนธรรมแห่งนวัตกรรม (Culture of Innovation) เพื่อรองรับการเข้าสู่ Smart University</t>
  </si>
  <si>
    <t>สำนักคอมพิวเตอร์</t>
  </si>
  <si>
    <t>https://emenscr.nesdc.go.th/viewer/view.html?id=y0gL0E9LKzCpQRrwJBZX</t>
  </si>
  <si>
    <t>RMUTI1100-66-0051</t>
  </si>
  <si>
    <t>ส่งเสริมงานสวนพฤกษศาสตร์โรงเรียนและฐานทรัพยากรท้องถิ่นจังหวัดสุรินทร์</t>
  </si>
  <si>
    <t>https://emenscr.nesdc.go.th/viewer/view.html?id=gAV5dwwOmRcNXzW8YJdp</t>
  </si>
  <si>
    <t>ศธ0578.08-66-0025</t>
  </si>
  <si>
    <t>โครงการกลยุทธ์การเขียนบทความวิจัยเพื่อตีพิมพ์ในวารสารวิชาการที่ได้มาตรฐาน</t>
  </si>
  <si>
    <t>https://emenscr.nesdc.go.th/viewer/view.html?id=nr9E8Y5oJjcA42rXAn3K</t>
  </si>
  <si>
    <t>ศธ0578.14-66-0016</t>
  </si>
  <si>
    <t>โครงการอบรมการใช้งานโปรแกรมการตรวจสอบการคัดลอกผลงานด้วย Turnitin</t>
  </si>
  <si>
    <t>https://emenscr.nesdc.go.th/viewer/view.html?id=LAq4kNONZ1Io3kl6Qxkg</t>
  </si>
  <si>
    <t>ศธ 0530.1(9)-66-0001</t>
  </si>
  <si>
    <t>กองส่งเสริมการวิจัยและบริการวิชาการ</t>
  </si>
  <si>
    <t>https://emenscr.nesdc.go.th/viewer/view.html?id=eKAARk9JX8fM52w0q8qG</t>
  </si>
  <si>
    <t>ศธ0578.11-66-0003</t>
  </si>
  <si>
    <t>การสำรวจความหลากหลายของภาษามือท้องถิ่นในประเทศไทยเพื่อสร้างองค์ความรู้ในการจัดทำข้อมูลที่คนหูหนวกสามารถเข้าถึงได้</t>
  </si>
  <si>
    <t>คณะสถาปัตยกรรมศาสตร์</t>
  </si>
  <si>
    <t>https://emenscr.nesdc.go.th/viewer/view.html?id=Z6qqVqwppos4j5m7mM1J</t>
  </si>
  <si>
    <t>ศธ 0530.28-66-0002</t>
  </si>
  <si>
    <t>โครงการการวิจัยเพื่อเพิ่มมูลค่าเชิงพิื้นที่ด้านการศึกษาและการท่องเที่ยวแหล่งซากดึกดำบรรพ์ของพื้นที่อุทยานธรณีประเทศไทยและพื้นที่ข้างเคียง</t>
  </si>
  <si>
    <t>https://emenscr.nesdc.go.th/viewer/view.html?id=p9XX2de92jH5rVZBqMdV</t>
  </si>
  <si>
    <t>ศธ0578.06-66-0023</t>
  </si>
  <si>
    <t>การพัฒนาและยกระดับสินค้าประเภทสมุนไพรด้วยการตลาดดิจิทัลสู่การเป็นศูนย์การเรียนรู้สมุนไพรและธุรกิจสมุนไพรอย่างยั่งยืนในจังหวัดนครราชสีมา</t>
  </si>
  <si>
    <t>https://emenscr.nesdc.go.th/viewer/view.html?id=nr9aQq683AfVOVoBn1ow</t>
  </si>
  <si>
    <t>ศธ0578.06-66-0024</t>
  </si>
  <si>
    <t>ผลกระทบของการรู้ดิจิทัลที่ส่งผลต่อการจัดการความเสี่ยง และประสิทธิภาพการส่งออกของธุรกิจการขนส่งระหว่างประเทศในยุคดิจิทัล</t>
  </si>
  <si>
    <t>https://emenscr.nesdc.go.th/viewer/view.html?id=kwd8r1El6dI4aY22yEEn</t>
  </si>
  <si>
    <t>มรส 1103-66-0005</t>
  </si>
  <si>
    <t>โครงการอบรมเชิงปฏิบัติการการเขียนข้อเสนอโครงการวิจัยให้ได้ทุนจากหน่วยงานภายนอก</t>
  </si>
  <si>
    <t>มหาวิทยาลัยราชภัฏสุราษฎร์ธานี</t>
  </si>
  <si>
    <t>https://emenscr.nesdc.go.th/viewer/view.html?id=B8q1gVZWWMSY5zllBJJG</t>
  </si>
  <si>
    <t>ศธ0578.11-66-0015</t>
  </si>
  <si>
    <t>โครงการอบรมการทำเอกสารประกอบการสอนและการเขียนหนังหรือตำราเพื่อขอตำแหน่งทางวิชาการ</t>
  </si>
  <si>
    <t>https://emenscr.nesdc.go.th/viewer/view.html?id=JKqXBw6oZ2hGyG5KXGqm</t>
  </si>
  <si>
    <t>ศธ0578.06-66-0032</t>
  </si>
  <si>
    <t>รูปแบบการพัฒนาธุรกิจและแนวทางในการปรับตัวของผู้ประกอบการกิจการฮัจญ์เพื่อเพิ่มประสิทธิภาพในการให้บริการนักท่องเที่ยวเชิงศาสนกิจและผู้แสวงบุญในประเทศไทยสู่เวทีสากล</t>
  </si>
  <si>
    <t>https://emenscr.nesdc.go.th/viewer/view.html?id=MBq6jjR7WoTgLq3AWzXd</t>
  </si>
  <si>
    <t>มรส 1107-66-0006</t>
  </si>
  <si>
    <t>โครงการพัฒนานักนิติศาสตร์ให้มีคุณลักษณะวิศวกรสังคม</t>
  </si>
  <si>
    <t>คณะนิติศาสตร์</t>
  </si>
  <si>
    <t>https://emenscr.nesdc.go.th/viewer/view.html?id=OoqnLGy36wsxLdYNJnpr</t>
  </si>
  <si>
    <t>มรส 1107-66-0007</t>
  </si>
  <si>
    <t>โครงการพัฒนาหลักสูตรและการเรียนรู้ตลอดชีวิต</t>
  </si>
  <si>
    <t>https://emenscr.nesdc.go.th/viewer/view.html?id=y0gnXjyLJ3CeGALL733e</t>
  </si>
  <si>
    <t>มรส 1107-66-0012</t>
  </si>
  <si>
    <t>โครงการพัฒนาคุณภาพหลักสูตรนิติศาสตรมหาบัณฑิต</t>
  </si>
  <si>
    <t>https://emenscr.nesdc.go.th/viewer/view.html?id=gAVGax3oLOFXgQKOl2R1</t>
  </si>
  <si>
    <t>มรส 1107-66-0013</t>
  </si>
  <si>
    <t>โครงการพัฒนาการเรียนการสอนนิติศาสตร์ ภาคบัณฑิต</t>
  </si>
  <si>
    <t>https://emenscr.nesdc.go.th/viewer/view.html?id=Y7qKz8WxJNFX8V77ojkk</t>
  </si>
  <si>
    <t>ศธ 053310-66-0011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</si>
  <si>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</t>
  </si>
  <si>
    <t>https://emenscr.nesdc.go.th/viewer/view.html?id=joOx9jJjjjIKQo1Nqj8n</t>
  </si>
  <si>
    <t>ศธ 053310-66-0012</t>
  </si>
  <si>
    <t>โครงการบริหารจัดการงานวิจัยและการให้บริการวิชาการ</t>
  </si>
  <si>
    <t>https://emenscr.nesdc.go.th/viewer/view.html?id=md4NGrJXReSlwMVVXRB1</t>
  </si>
  <si>
    <t>ศธ0578.11-66-0023</t>
  </si>
  <si>
    <t>ศึกษาเปรียบเทียบพฤติกรรมการถ่ายเทความร้อนของรูปแบบการติดตั้งผนังวัสดุไม้ประกอบพลาสติกในภูมิอากาศเขตร้อนชื้น</t>
  </si>
  <si>
    <t>https://emenscr.nesdc.go.th/viewer/view.html?id=B8qaR74gGWFz97ZLZMky</t>
  </si>
  <si>
    <t>ศธ 0530.18-66-0002</t>
  </si>
  <si>
    <t>การพัฒนาตัวชี้สัดส่วนร่างกายในการตัวทำนายความเสี่ยงต่อภาวะอ้วนลงพุงในชุมชน</t>
  </si>
  <si>
    <t>https://emenscr.nesdc.go.th/viewer/view.html?id=eKzkKGG05niqqKLlER2e</t>
  </si>
  <si>
    <t>ศธ 0579.06-66-0004</t>
  </si>
  <si>
    <t>โครงการจัดประชุมวิชาการราชมงคลด้านเทคโนโลยีการผลิตและการจัดการ ประจำปี 2566</t>
  </si>
  <si>
    <t>https://emenscr.nesdc.go.th/viewer/view.html?id=MBAOag9kr4uMWy18lA2L</t>
  </si>
  <si>
    <t>ศธ0578.15-66-0013</t>
  </si>
  <si>
    <t>โครงการพัฒนสมรรถนะและเพิ่มศักยภาพบุคลากรของสำนักส่งเสริมวิชาการและงานทะเบียน</t>
  </si>
  <si>
    <t>https://emenscr.nesdc.go.th/viewer/view.html?id=JKeVWXeRY5TX26rzBGAV</t>
  </si>
  <si>
    <t>ศธ 0579.09-66-0007</t>
  </si>
  <si>
    <t>https://emenscr.nesdc.go.th/viewer/view.html?id=x0oA1WBxXmsReze1QA4B</t>
  </si>
  <si>
    <t>ศธ 0579.09-66-0011</t>
  </si>
  <si>
    <t>เพิ่มขีดความสามารถของนักวิจัยเพื่อตอบสนองความต้องการของแหล่งทุน</t>
  </si>
  <si>
    <t>https://emenscr.nesdc.go.th/viewer/view.html?id=JKeE92BzzVsLWddlRqpB</t>
  </si>
  <si>
    <t>ศธ0578.08-66-0030</t>
  </si>
  <si>
    <t>โครงการ Workshop Design the Electrical Machine for Modern EV Applications</t>
  </si>
  <si>
    <t>https://emenscr.nesdc.go.th/viewer/view.html?id=53wknAY3zlI8BZM7lMgr</t>
  </si>
  <si>
    <t>ศธ 0512.2.38-67-0006</t>
  </si>
  <si>
    <t>การพัฒนานาระบบนำส่งสารสกัดสมุนไพรที่มีอัตราการดูดซึมต่ำโดยอาศัยการดูดซึมผ่านเอ็มเซลล์ของเยื่อบุลำไส้ เพื่อยกระดับมูลค่าของสมุนไพรไทย</t>
  </si>
  <si>
    <t>ตุลาคม 2566</t>
  </si>
  <si>
    <t>กันยายน 2569</t>
  </si>
  <si>
    <t>ข้อเสนอโครงการสำคัญ 2567 ที่ผ่านเข้ารอบ</t>
  </si>
  <si>
    <t>https://emenscr.nesdc.go.th/viewer/view.html?id=Gj2aKE1jEBS2kdYlo7BN</t>
  </si>
  <si>
    <t>ศธ 0512.2.38-67-0010</t>
  </si>
  <si>
    <t>การบูรณาการฮาลาลแม่นยำบนดิจิตัลแพลตฟอร์มนวัตกรรมอาหารเพื่อสุขภาพและผลิตภัณฑ์จากพืชในพื้นที่ต้นแบบศูนย์การเรียนรู้ชุมชนจังหวัดนครนายกสำหรับ นวัตกรด้านเกษตรภาคตะวันออก (EEC) เพื่อยกระดับอุตสาหกรรมอาหารฮาลาลแห่งอนาคต</t>
  </si>
  <si>
    <t>ข้อเสนอโครงการสำคัญ 2567 ที่ไม่ผ่านเข้ารอบ</t>
  </si>
  <si>
    <t>https://emenscr.nesdc.go.th/viewer/view.html?id=432wxNowypHkQKWpzejY</t>
  </si>
  <si>
    <t>วท 6308-67-0001</t>
  </si>
  <si>
    <t>โครงการวิจัยและพัฒนานวัตกรรมเพื่อความเข้าใจในธรรมชาติของจักรวาล</t>
  </si>
  <si>
    <t>https://emenscr.nesdc.go.th/viewer/view.html?id=332E835yEGhBNGwaGJ9X</t>
  </si>
  <si>
    <t>วท 6305-67-0003</t>
  </si>
  <si>
    <t>ออกแบบและพัฒนาดาวเทียมวิจัยวิทยาศาสตร์ดวงที่ 1 ภายใต้โครงการภาคีความร่วมมืออวกาศไทย</t>
  </si>
  <si>
    <t>https://emenscr.nesdc.go.th/viewer/view.html?id=NVZ30GwknQIx0WzaJ8Na</t>
  </si>
  <si>
    <t>กษ 601-67-0002</t>
  </si>
  <si>
    <t>โครงการเพิ่มประสิทธิภาพการผลิตโคเนื้อคุณภาพด้านพันธุกรรมเพื่อการผลิตเนื้อคุณภาพสูง ภายใต้โครงการสร้างโคเนื้อคุณภาพไทยแบล็ค</t>
  </si>
  <si>
    <t>https://emenscr.nesdc.go.th/viewer/view.html?id=632KXVjK88uBA1qG17dX</t>
  </si>
  <si>
    <t>กษ 601-67-0003</t>
  </si>
  <si>
    <t>โครงการการวินิจฉัยแยกเชื้อในกลุ่ม Non-tuberculous Mycobacterium ด้วยวิธี High-Resolution Melting Real-time PCR</t>
  </si>
  <si>
    <t>https://emenscr.nesdc.go.th/viewer/view.html?id=WXO0YlzE2rsxJerAjmmN</t>
  </si>
  <si>
    <t>วท 5401-67-0018</t>
  </si>
  <si>
    <t>การเปลี่ยนก๊าซคาร์บอนไดออกไซด์เป็นสารมูลค่าเพื่อเพิ่มมูลค่าทางเศรษฐกิจและลดก๊าซเรือนกระจกจากภาคอุตสาหกรรม</t>
  </si>
  <si>
    <t>https://emenscr.nesdc.go.th/viewer/view.html?id=OoeyxmQo1OF8NBgOBdmA</t>
  </si>
  <si>
    <t>กษ 601-67-0004</t>
  </si>
  <si>
    <t>โครงการ การผลิต monoclonal antibody ต่อ Staphylococcus aureus ที่ก่อโรคเต้านมอักเสบในโคนม</t>
  </si>
  <si>
    <t>https://emenscr.nesdc.go.th/viewer/view.html?id=deJyZNGmpZSkrWmmzpA0</t>
  </si>
  <si>
    <t>กษ 601-67-0006</t>
  </si>
  <si>
    <t>โครงการ การพัฒนาชุดสกัดสารพันธุกรรมของเชื้อ Trypanosoma evansi  จากตัวอย่างเลือดแห้งบนกระดาษ</t>
  </si>
  <si>
    <t>https://emenscr.nesdc.go.th/viewer/view.html?id=Ea2aJ3zVGXtdmxgGRL2G</t>
  </si>
  <si>
    <t>กษ 601-67-0010</t>
  </si>
  <si>
    <t>โครงการนวัตกรรมวัคซีนป้องกันโรคปากและเท้าเปื่อยรูปแบบใหม่เพื่อการใช้งานในปศุสัตว์</t>
  </si>
  <si>
    <t>https://emenscr.nesdc.go.th/viewer/view.html?id=Gj2jJNRQ9os4eV0BEzdx</t>
  </si>
  <si>
    <t>ศธ 5901(3)-67-0020</t>
  </si>
  <si>
    <t>โครงการการพัฒนาต้นแบบระบบตรวจติดตามการระบาดโรคไหม้ในข้าว เพื่อนำไปสู่การป้องกันกำจัดอย่างแม่นยำ</t>
  </si>
  <si>
    <t>https://emenscr.nesdc.go.th/viewer/view.html?id=0R286VV6WKUBkVyNQzBO</t>
  </si>
  <si>
    <t>วท 5910-67-0006</t>
  </si>
  <si>
    <t>การพัฒนาระบบวัดขั้นสูงเพื่อใช้ในการติดตามและควบคุมพลาสมาในเครื่องโทคาแมค</t>
  </si>
  <si>
    <t>https://emenscr.nesdc.go.th/viewer/view.html?id=MBjpXjWyZrt6BgEn7wor</t>
  </si>
  <si>
    <t>วท 5910-67-0007</t>
  </si>
  <si>
    <t>โครงการพัฒนาระบบให้ความร้อนเพื่อเพิ่มอุณภูมิของพลาสมาเพื่อเพิ่มประสิทธิภาพในการเกิดปฏิกิริยาฟิวชัน</t>
  </si>
  <si>
    <t>https://emenscr.nesdc.go.th/viewer/view.html?id=B8242GM6alS6N4g1lR5K</t>
  </si>
  <si>
    <t>วท 5910-67-0008</t>
  </si>
  <si>
    <t>การพัฒนาระบบการวัด Microwave/Millimeter waves เพื่อวัดความหนาแน่นของ Fusion plasmas และ Processing plasmas</t>
  </si>
  <si>
    <t>https://emenscr.nesdc.go.th/viewer/view.html?id=632Z2E9KZXcVLYEQ470p</t>
  </si>
  <si>
    <t>วท 5910-67-0009</t>
  </si>
  <si>
    <t>การพัฒนาระบบขับดันด้วยพลาสมาเพื่อใช้ในการขับดันและควบคุมทิศทางของดาวเทียม</t>
  </si>
  <si>
    <t>https://emenscr.nesdc.go.th/viewer/view.html?id=jok5BNjJewuKXNmkBYKZ</t>
  </si>
  <si>
    <t>วท 5910-67-0010</t>
  </si>
  <si>
    <t>โครงการเมมเบรนคอมโพสิทสมรรถนะสูงที่พัฒนาด้วยอนุภาคนาโนและพลาสมาสำหรับการแยกและการผลิตไฮโดรเจน</t>
  </si>
  <si>
    <t>https://emenscr.nesdc.go.th/viewer/view.html?id=B824jKA7Qji6N4g1lRdl</t>
  </si>
  <si>
    <t>ศธ 0524.01(06)-67-0004</t>
  </si>
  <si>
    <t>https://emenscr.nesdc.go.th/viewer/view.html?id=0R227QGedOTAkVz8G4xO</t>
  </si>
  <si>
    <t>ศธ 0524.01(06)-67-0005</t>
  </si>
  <si>
    <t>https://emenscr.nesdc.go.th/viewer/view.html?id=Y7rrJRxZn6tW7V5goxy4</t>
  </si>
  <si>
    <t>สวช.02-67-0005</t>
  </si>
  <si>
    <t>โครงการการพัฒนาวัคซีนเพื่อความมั่นคงของประเทศ</t>
  </si>
  <si>
    <t>https://emenscr.nesdc.go.th/viewer/view.html?id=jokkxa1wAkHqmZ4ld7EM</t>
  </si>
  <si>
    <t>ศธ 0581.01-67-0002</t>
  </si>
  <si>
    <t>การพัฒนาองค์ความรู้และประยุกต์ใช้เทคโนโลยีปัญญาประดิษฐ์เพื่อสร้างนวัตกรรมวัสดุในงานวิศวกรรมโครงสร้าง</t>
  </si>
  <si>
    <t>https://emenscr.nesdc.go.th/viewer/view.html?id=rXY9wR3KEzsqKGOwj8YA</t>
  </si>
  <si>
    <t>วท 6001-67-0005</t>
  </si>
  <si>
    <t>โครงการข้อนะเชิงนโยบายเพื่อการพัฒนาฐานข้อมูลสำหรับการวิจัยและพัฒนา</t>
  </si>
  <si>
    <t>https://emenscr.nesdc.go.th/viewer/view.html?id=qWK465X45esl7ekqn4kk</t>
  </si>
  <si>
    <t>สวก 1100-67-0003</t>
  </si>
  <si>
    <t>การพัฒนาทักษะใหม่ด้านเกษตรบริการ (Agricultural Services Providers) ร่วมกับศูนย์เทคโนโลยีเกษตรและนวัตกรรม (Agritech and Innovation Center, AIC) ทั่วประเทศ  77 จังหวัด สู่การขับเคลื่อนโมเดลเศรษฐกิจ BCG</t>
  </si>
  <si>
    <t>สำนักนโยบายและแผน</t>
  </si>
  <si>
    <t>สำนักงานพัฒนาการวิจัยการเกษตร (องค์การมหาชน)</t>
  </si>
  <si>
    <t>https://emenscr.nesdc.go.th/viewer/view.html?id=Y7rN1r0V6OtZpMG0Mlx2</t>
  </si>
  <si>
    <t>สวก 1100-67-0004</t>
  </si>
  <si>
    <t>การพัฒนาศักยภาพกำลังคนในสาขาขาดแคลนและเร่งด่วน สู่การเป็นผู้มีความสามารถโดดเด่นด้านการวิจัยและพัฒนาทางการเกษตรของประเทศ (Agricultural Outstanding Researchers)</t>
  </si>
  <si>
    <t>v2_230401V02F02</t>
  </si>
  <si>
    <t>230401V02F02</t>
  </si>
  <si>
    <t>https://emenscr.nesdc.go.th/viewer/view.html?id=RdAXz3JBgQHpQq80G2N4</t>
  </si>
  <si>
    <t>สวก 1100-67-0005</t>
  </si>
  <si>
    <t>การพัฒนาเพื่อยกระดับกำลังคนภาคการเกษตรตามมาตรฐานคุณวุฒิวิชาชีพ</t>
  </si>
  <si>
    <t>https://emenscr.nesdc.go.th/viewer/view.html?id=aQxm7d61K5SK57N4QVNM</t>
  </si>
  <si>
    <t>สวก 1100-67-0006</t>
  </si>
  <si>
    <t>การพัฒนาความรู้ทางการเกษตรเฉพาะด้าน เพื่อเพิ่มทักษะและความเชี่ยวชาญการทำงานด้านการเกษตร</t>
  </si>
  <si>
    <t>https://emenscr.nesdc.go.th/viewer/view.html?id=MBjdLnKz23tGE9yom7Wa</t>
  </si>
  <si>
    <t>สวก 1100-67-0007</t>
  </si>
  <si>
    <t>การส่งเสริมบุคลากรด้านการวิจัยและพัฒนาการเกษตร จากมหาวิทยาลัยและหน่วยงานภาครัฐไปปฏิบัติงานในภาคเอกชน เพื่อเพิ่มขีดความ สามารถการแข่งขันของภาคอุตสาหกรรมหรือภาคบริการ (Agri-Talent Mobility)</t>
  </si>
  <si>
    <t>https://emenscr.nesdc.go.th/viewer/view.html?id=532n7rm7yoS01eZZMBL8</t>
  </si>
  <si>
    <t>ศธ 0513.101-67-0022</t>
  </si>
  <si>
    <t>https://emenscr.nesdc.go.th/viewer/view.html?id=rXY952dJQxUGkVddmZR0</t>
  </si>
  <si>
    <t>มรภ.สข 1105-67-0020</t>
  </si>
  <si>
    <t>โครงการพัฒนางานวิจัย กิจกรรมที่ 13 เผยแพร่บทความวิชาการและบทความวิจัย คณะวิทยาการจัดการ มหาวิทยาลัยราชภัฏสงขลา</t>
  </si>
  <si>
    <t>พฤศจิกายน 2566</t>
  </si>
  <si>
    <t>มหาวิทยาลัยราชภัฏสงขลา</t>
  </si>
  <si>
    <t>v3_230401V01</t>
  </si>
  <si>
    <t>v3_230401V01F01</t>
  </si>
  <si>
    <t>https://emenscr.nesdc.go.th/viewer/view.html?id=53w0E8Bm1Nf8j0NYN5Ql</t>
  </si>
  <si>
    <t>ศธ0525-67-0009</t>
  </si>
  <si>
    <t>https://emenscr.nesdc.go.th/viewer/view.html?id=qW0poQE7ezhA9eRORG3j</t>
  </si>
  <si>
    <t>ศธ0525-67-0010</t>
  </si>
  <si>
    <t>https://emenscr.nesdc.go.th/viewer/view.html?id=o4gM1le3aaU3ygrNGdjj</t>
  </si>
  <si>
    <t>ศธ0525-67-0011</t>
  </si>
  <si>
    <t>https://emenscr.nesdc.go.th/viewer/view.html?id=mdN92455VrcK6y2znNM3</t>
  </si>
  <si>
    <t>ศธ 0559.01-67-0011</t>
  </si>
  <si>
    <t>โครงการพัฒนาศูนย์ความเป็นเลิศเฉพาะทาง (ศูนย์การเรียนรู้แม่ลาน)</t>
  </si>
  <si>
    <t>v3_230401V03</t>
  </si>
  <si>
    <t>v3_230401V03F03</t>
  </si>
  <si>
    <t>https://emenscr.nesdc.go.th/viewer/view.html?id=de9z3nm51aHaZk5G5yEd</t>
  </si>
  <si>
    <t>ศธ 0559.04-67-0011</t>
  </si>
  <si>
    <t>v3_230401V01F03</t>
  </si>
  <si>
    <t>https://emenscr.nesdc.go.th/viewer/view.html?id=23BqKZwa1eT0Azgoz8zx</t>
  </si>
  <si>
    <t>ศธ 0559.04-67-0012</t>
  </si>
  <si>
    <t>https://emenscr.nesdc.go.th/viewer/view.html?id=QO8RnZnVy9Fn5GqEezy5</t>
  </si>
  <si>
    <t>ศธ 0559.04-67-0013</t>
  </si>
  <si>
    <t>https://emenscr.nesdc.go.th/viewer/view.html?id=Y7K9nOJJkXIW5aOEa733</t>
  </si>
  <si>
    <t>ศธ 0559.04-67-0014</t>
  </si>
  <si>
    <t>v3_230401V04</t>
  </si>
  <si>
    <t>v3_230401V04F01</t>
  </si>
  <si>
    <t>https://emenscr.nesdc.go.th/viewer/view.html?id=LALxnzp231FJgo0O0rK7</t>
  </si>
  <si>
    <t>ศธ 0563.06-67-0001</t>
  </si>
  <si>
    <t>โครงการเพิ่มศักยภาพงานวิจัยสร้างองค์ความรู้ นวัตกรรม สิ่งประดิษฐ์และงานสร้างสรรค์ (สถาบันวิจัยและพัฒนา)</t>
  </si>
  <si>
    <t>https://emenscr.nesdc.go.th/viewer/view.html?id=9345387XG6HOYNx2lnMY</t>
  </si>
  <si>
    <t>ศธ 0559.05-67-0027</t>
  </si>
  <si>
    <t>v3_230401V03F01</t>
  </si>
  <si>
    <t>https://emenscr.nesdc.go.th/viewer/view.html?id=53wmwog3Y4hryNRma8Vr</t>
  </si>
  <si>
    <t>ศธ0585.12-67-0020</t>
  </si>
  <si>
    <t>โครงการการประชุมวิชาการระดับชาติ ครั้งที่ 8 (8 th NCOST) และ การประชุมวิชาการระดับนานาชาติ ครั้งที่ 2( 2 nd INCOST)</t>
  </si>
  <si>
    <t>มีนาคม 2567</t>
  </si>
  <si>
    <t>v3_230401V03F02</t>
  </si>
  <si>
    <t>https://emenscr.nesdc.go.th/viewer/view.html?id=lO5VwqGp5QhMXojAkZ8A</t>
  </si>
  <si>
    <t>ศธ 0536.8-67-0002</t>
  </si>
  <si>
    <t>https://emenscr.nesdc.go.th/viewer/view.html?id=OonwMn3ldQsrW5zBOEAW</t>
  </si>
  <si>
    <t>มรภ 1113-67-0003</t>
  </si>
  <si>
    <t>FS11 โครงการยกระดับงานวิจัยและนวัตกรรมสู่การนาไปใช้ประโยชน์เพื่อชุมชนและท้องถิ่น</t>
  </si>
  <si>
    <t>https://emenscr.nesdc.go.th/viewer/view.html?id=63OedENa25uB3mjY5A7M</t>
  </si>
  <si>
    <t>วช  0007-67-0001</t>
  </si>
  <si>
    <t>การพัฒนาระบบบริหารจัดการสารสนเทศกลางเพื่อสร้างเครือข่ายและรายงานผลสำเร็จตามเป้าหมาย SDGs</t>
  </si>
  <si>
    <t>กองระบบและบริหารข้อมูลเชิงยุทธศาสตร์ด้านวิทยาศาสตร์ วิจัยและนวัตกรรม</t>
  </si>
  <si>
    <t>https://emenscr.nesdc.go.th/viewer/view.html?id=OonVGLrWX5trW5zBOEGo</t>
  </si>
  <si>
    <t>ศธ 0581.03-67-0009</t>
  </si>
  <si>
    <t>โครงการพัฒนาและจัดทำวารสารเทคโนโลยีคหกรรมศาสตร์ มหาวิทยาลัยเทคโนโลยีราชมงคลพระนคร</t>
  </si>
  <si>
    <t>สิงหาคม 2567</t>
  </si>
  <si>
    <t>https://emenscr.nesdc.go.th/viewer/view.html?id=Eagd7BqgkquVxQVKQ8a3</t>
  </si>
  <si>
    <t>ศธ053207-67-0008</t>
  </si>
  <si>
    <t>วิจัยและพัฒนาองค์ความรู้และนวัตกรรมทางการแพทย์ไทยที่ร่วมสมัย</t>
  </si>
  <si>
    <t>https://emenscr.nesdc.go.th/viewer/view.html?id=qWB6Qn23yVieOQkJrmn3</t>
  </si>
  <si>
    <t>ศธ 0589.5-67-0001</t>
  </si>
  <si>
    <t>โครงการสร้างผลงานเฉพาะทางที่สอดคล้องกับความเชี่ยวชาญในสาขาทางการพยาบาล</t>
  </si>
  <si>
    <t>วิทยาลัยพยาบาลบรมราชชนนี  นครพนม</t>
  </si>
  <si>
    <t>มหาวิทยาลัยนครพนม</t>
  </si>
  <si>
    <t>https://emenscr.nesdc.go.th/viewer/view.html?id=KYXBzOxGYnCKBwQLWErG</t>
  </si>
  <si>
    <t>ศธ0208-67-0009</t>
  </si>
  <si>
    <t>โครงการปฏิบัติการสร้างการรับรู้และติดตามผลการดำเนินงานวิจัย ของสำนักงานปลัดกระทรวงศึกษาธิการ ประจำปีงบประมาณ พ.ศ. 2567</t>
  </si>
  <si>
    <t>https://emenscr.nesdc.go.th/viewer/view.html?id=XGQAZrWNBdiale3O8GpA</t>
  </si>
  <si>
    <t>วช  0001-67-0006</t>
  </si>
  <si>
    <t>งานสนับสนุนความร่วมมือด้านการวิจัยและวิชาการกับต่างประเทศ : โครงการจัดตั้งศูนย์วิจัยจีน สำนักงานการวิจัยแห่งชาติ สถาบันสังคมศาสตร์จีน</t>
  </si>
  <si>
    <t>https://emenscr.nesdc.go.th/viewer/view.html?id=0RA0KyKw23iZNAJKMmxo</t>
  </si>
  <si>
    <t>วช  0001-67-0007</t>
  </si>
  <si>
    <t>โครงการศูนย์วิจัยยุทธศาสตร์สิ่งแวดล้อม</t>
  </si>
  <si>
    <t>https://emenscr.nesdc.go.th/viewer/view.html?id=z0pJK90GqQI9Zl2gWKQ1</t>
  </si>
  <si>
    <t>วช  0001-67-0008</t>
  </si>
  <si>
    <t>โครงการศูนย์วิจัยยุทธศาสตร์ด้านการเปลี่ยนแปลงสภาพภูมิอากาศ</t>
  </si>
  <si>
    <t>https://emenscr.nesdc.go.th/viewer/view.html?id=B8alEKpnBwswL495kzWw</t>
  </si>
  <si>
    <t>วช  0001-67-0009</t>
  </si>
  <si>
    <t>การพัฒนาระบบและมาตรฐานงานอนุญาตให้นักวิจัยชาวต่างประเทศเข้ามาทำวิจัยในประเทศไทย</t>
  </si>
  <si>
    <t>https://emenscr.nesdc.go.th/viewer/view.html?id=wE7Kj7A0x9I5yjwkgOOg</t>
  </si>
  <si>
    <t>วช  0001-67-0010</t>
  </si>
  <si>
    <t>https://emenscr.nesdc.go.th/viewer/view.html?id=nrjz9AdkLKTApwZMeYZ9</t>
  </si>
  <si>
    <t>ศธ0208-67-0015</t>
  </si>
  <si>
    <t>โครงการจัดทำฐานข้อมูลงานวิจัยของสำนักงานปลัดกระทรวงศึกษาธิการ</t>
  </si>
  <si>
    <t>https://emenscr.nesdc.go.th/viewer/view.html?id=LA7ELzyo0Jup8OBnZWy9</t>
  </si>
  <si>
    <t>ศธ0585.09-67-0009</t>
  </si>
  <si>
    <t>โครงการพัฒนาศักยภาพด้านการพัฒนาผลวิจัยสำหรับบุคลากรสายวิชาการ</t>
  </si>
  <si>
    <t>พฤษภาคม 2567</t>
  </si>
  <si>
    <t>https://emenscr.nesdc.go.th/viewer/view.html?id=OopY799zBJUGLdGpdlGl</t>
  </si>
  <si>
    <t>วช  0002-67-0001</t>
  </si>
  <si>
    <t>โครงการพัฒนาระบบมาตรฐานทางการแพทย์และสาธารณสุข เพื่อศักยภาพระบบนิเวศ</t>
  </si>
  <si>
    <t>https://emenscr.nesdc.go.th/viewer/view.html?id=qWBRl8QXN3FeOQkJr2yN</t>
  </si>
  <si>
    <t>วช  0005-67-0012</t>
  </si>
  <si>
    <t>v3_230401V02</t>
  </si>
  <si>
    <t>v3_230401V02F01</t>
  </si>
  <si>
    <t>https://emenscr.nesdc.go.th/viewer/view.html?id=deN1YBw8GGIq7MJNjZLB</t>
  </si>
  <si>
    <t>รฟม007-67-0002</t>
  </si>
  <si>
    <t>67_3.1.13_FS โครงการพัฒนาฐานข้อมูลงานระบบรถไฟฟ้า</t>
  </si>
  <si>
    <t>https://emenscr.nesdc.go.th/viewer/view.html?id=qWBYKNoQezczr3RjpKVO</t>
  </si>
  <si>
    <t>ศธ 570405-67-0010</t>
  </si>
  <si>
    <t>v3_230401V01F02</t>
  </si>
  <si>
    <t>https://emenscr.nesdc.go.th/viewer/view.html?id=LA7dQBjj4Bu3e905A6Z9</t>
  </si>
  <si>
    <t>ศธ02105-67-0010</t>
  </si>
  <si>
    <t>https://emenscr.nesdc.go.th/viewer/view.html?id=33d9e7G8NEIoEg8VxJJ5</t>
  </si>
  <si>
    <t>วช  0005-67-0014</t>
  </si>
  <si>
    <t>การพัฒนาศักยภาพนักวิจัยและนักประดิษฐ์สายอาชีวศึกษาและอุดมศึกษา</t>
  </si>
  <si>
    <t>https://emenscr.nesdc.go.th/viewer/view.html?id=33d9G1z6LYujkzWa7V2j</t>
  </si>
  <si>
    <t>วช  0005-67-0015</t>
  </si>
  <si>
    <t>การยกระดับนักประดิษฐ์ เพื่อการพัฒนาที่ยั่งยืน Innovation for Business (I2B) และ Inventions for the Future (Invent Plus)</t>
  </si>
  <si>
    <t>https://emenscr.nesdc.go.th/viewer/view.html?id=p9YG102kJgux2JL6pwol</t>
  </si>
  <si>
    <t>วช  0005-67-0016</t>
  </si>
  <si>
    <t>แผนงานการพัฒนาเศรษฐกิจอย่างยั่งยืนเพื่อยกระดับชุมชนฐานรากในเชิงพื้นที่ระเบียงเศรษฐกิจบนเส้นทาง LIMEC</t>
  </si>
  <si>
    <t>https://emenscr.nesdc.go.th/viewer/view.html?id=33d9X0argdFLJoWjwo14</t>
  </si>
  <si>
    <t>วช  0005-67-0017</t>
  </si>
  <si>
    <t>โครงการส่งเสริมและพัฒนาระบบมาตรฐานเพื่อส่งเสริมความก้าวหน้าทางวิชาการและศักยภาพทรัพยากรมนุษย์</t>
  </si>
  <si>
    <t>https://emenscr.nesdc.go.th/viewer/view.html?id=eKgLJ6wJ9kSgZ1zYBN3k</t>
  </si>
  <si>
    <t>วช  0005-67-0018</t>
  </si>
  <si>
    <t>โครงการสนับสนุนกิจกรรมเพื่อเครือข่ายความร่วมมือตามนโยบายเพื่อพัฒนาศักยภาพทรัพยากรมนุษย์</t>
  </si>
  <si>
    <t>https://emenscr.nesdc.go.th/viewer/view.html?id=p9YGnZ0LNVudBWdeWer8</t>
  </si>
  <si>
    <t>วช  0005-67-0023</t>
  </si>
  <si>
    <t>การพัฒนาเครือข่ายความร่วมมือภาครัฐและเอกชนเพื่อขับเคลื่อนยุทธศาสตร์ชาติแผนพัฒนาเศรษฐกิจและสังคมและนโยบายของรัฐบาล</t>
  </si>
  <si>
    <t>https://emenscr.nesdc.go.th/viewer/view.html?id=wE7amk5OelSrYKQ9prQo</t>
  </si>
  <si>
    <t>ศธ0585.12-67-0027</t>
  </si>
  <si>
    <t>ไฮโดรเจลจากพอลิเมอร์อัลจิเนตที่ผสมสารออกฤทธิ์ทางชีวภาพจากกัญชาสำหรับการใช้ประโยชน์ด้านการบำรุงผิว</t>
  </si>
  <si>
    <t>https://emenscr.nesdc.go.th/viewer/view.html?id=lOkmMox7rEu2Zp2JpJa6</t>
  </si>
  <si>
    <t>ศธ0585.12-67-0028</t>
  </si>
  <si>
    <t>ไฮโดรเจลจากยางธรรมชาติกราฟต์กับพอลิเอทิลีนไกลคอลเมทิลอีเธอร์เมธาอะคริเลตที่มีคุณสมบัติปลดปล่อยปุ๋ยสำหรับไม้ประดับในอาคาร</t>
  </si>
  <si>
    <t>https://emenscr.nesdc.go.th/viewer/view.html?id=lOkmMoAyaGhmpqjMn96j</t>
  </si>
  <si>
    <t>ศธ 0539.10-67-0005</t>
  </si>
  <si>
    <t>ทุนอุดหนุนการวิจัยเพื่อพัฒนาท้องถิ่น</t>
  </si>
  <si>
    <t>https://emenscr.nesdc.go.th/viewer/view.html?id=GjoLM84el0SwV7wp7ppq</t>
  </si>
  <si>
    <t>อว6309.OB-67-0001</t>
  </si>
  <si>
    <t>โครงการศึกษาวิเคราะห์การพัฒนาบุคลากรวิจัยและนวัตกรรม เพื่อกำหนดขอบเขต คุณลักษณะ และการจัดแบ่งประเภท การผลิตและพัฒนากำลังคนทักษะสูง ตามแผนด้าน ววน. 2566-2570</t>
  </si>
  <si>
    <t>ธันวาคม 2567</t>
  </si>
  <si>
    <t>https://emenscr.nesdc.go.th/viewer/view.html?id=aQG3W38nQLHZAYerR04W</t>
  </si>
  <si>
    <t>อว6309.OB-67-0002</t>
  </si>
  <si>
    <t>โครงการขับเคลื่อนและพัฒนาวิทยาศาสตร์ วิจัยและนวัตกรรม ด้านกำลังคนและสถาบันความรู้ด้วย กลไกของ SF และ FF ผ่านการสร้างเครือข่ายความร่วมมือสถาบัน/ศูนย์วิจัยในสถาบันอุดมศึกษา</t>
  </si>
  <si>
    <t>https://emenscr.nesdc.go.th/viewer/view.html?id=rXoJ7V0y6rhG6eN7n4gl</t>
  </si>
  <si>
    <t>วท 6001-67-0006</t>
  </si>
  <si>
    <t>v3_230401V04F03</t>
  </si>
  <si>
    <t>https://emenscr.nesdc.go.th/viewer/view.html?id=WXmoNZRAqeUWK6NVaAVW</t>
  </si>
  <si>
    <t>ศธ0585.15-67-0004</t>
  </si>
  <si>
    <t>การพัฒนาผลิตภัณฑ์เครื่องดื่มเพื่อสุขภาพคอมบูชาจากพืชสมุนไพรไทยเสริมกาบา</t>
  </si>
  <si>
    <t>https://emenscr.nesdc.go.th/viewer/view.html?id=lOkMzQOEnVuq8BkedQXJ</t>
  </si>
  <si>
    <t>วท 6001-67-0003</t>
  </si>
  <si>
    <t>โครงการการออกแบบเชิงระบบการพัฒนาแพลตฟอร์ม Upskill/Reskill/New Skill (URN) for Future Skill Development เพื่อรองรับมาตรการ สนับสนุนการรับรองหลักสูตรฝึกอบรมเพื่อพัฒนาบุคลากรและรับรอง การจ้างแรงงานลูกจ้างที่มีทักษะสูงด้านวิทยาศาสตร์ เทคโนโลยี วิศวกรรมศาสตร์หรือคณิตศาสตร์</t>
  </si>
  <si>
    <t>v3_230401V02F03</t>
  </si>
  <si>
    <t>https://emenscr.nesdc.go.th/viewer/view.html?id=NV5OQoXqaxILk2gprQ6L</t>
  </si>
  <si>
    <t>ศธ 0541-67-0012</t>
  </si>
  <si>
    <t>https://emenscr.nesdc.go.th/viewer/view.html?id=rXozYVqqjzsq176Kgr0X</t>
  </si>
  <si>
    <t>RMUTI2100-67-0016</t>
  </si>
  <si>
    <t>โครงการการประชุมวิชาการระดับชาติราชมงคลสุรินทร์ ครั้งที่ 14</t>
  </si>
  <si>
    <t>สำนักงานวิทยาเขตสุรินทร์</t>
  </si>
  <si>
    <t>https://emenscr.nesdc.go.th/viewer/view.html?id=63GKEOQMKYs4ZgwQg1Gl</t>
  </si>
  <si>
    <t>RMUTI1100-67-0021</t>
  </si>
  <si>
    <t>การพัฒนาผลิตภัณฑ์สุขภาพจากผักพื้นบ้าน: การเสริมฤทธิ์ของสารสกัดผักพื้นบ้านเพื่อการพัฒนาผลิตภัณฑ์ต้านอนุมูลอิสระสูง</t>
  </si>
  <si>
    <t>https://emenscr.nesdc.go.th/viewer/view.html?id=53WjNQJxoqH8RkMayydW</t>
  </si>
  <si>
    <t>RMUTI1100-67-0022</t>
  </si>
  <si>
    <t>การพัฒนาผลิตภัณฑ์สุขภาพจากผักพื้นบ้าน: ฤทธิ์ของสารสกัดจากผักพื้นบ้านไทยต่อการยับยั้งกิจกรรมของเอนไซม์   ไลเปส แอลฟาอะไมเลส โปรตีเอส และแอลกอฮอล์ดีไฮโดรจีเนส และเสริมด้วยแบคทีเรียโปรไบโอติกเพื่อใช้เป็นอาหารสุขภาพในการควบคุมน้ำหนัก</t>
  </si>
  <si>
    <t>https://emenscr.nesdc.go.th/viewer/view.html?id=deNXAq1ragHZxYMq293L</t>
  </si>
  <si>
    <t>หมายเหตุ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</si>
  <si>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</si>
  <si>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</si>
  <si>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</si>
  <si>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</si>
  <si>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</si>
  <si>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</si>
  <si>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</si>
  <si>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</si>
  <si>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</si>
  <si>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</si>
  <si>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</si>
  <si>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</si>
  <si>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</si>
  <si>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</si>
  <si>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</si>
  <si>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</si>
  <si>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</si>
  <si>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</si>
  <si>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</si>
  <si>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64cb1584d3a5392f8fe7de56</t>
  </si>
  <si>
    <t>https://emenscr.nesdc.go.th/viewer/view.html?id=64cb1584d3a5392f8fe7de56</t>
  </si>
  <si>
    <t>โครงการ “พัฒนางานวิจัย สิ่งประดิษฐ์และนวัตกรรม เพื่อการพัฒนาต่อยอดสู่การทำธุรกิจ”</t>
  </si>
  <si>
    <t>|230401</t>
  </si>
  <si>
    <t>ไม่ผ่านเข้ารอบ</t>
  </si>
  <si>
    <t>-</t>
  </si>
  <si>
    <t>4B</t>
  </si>
  <si>
    <t>64c37662204dd42f9682bedb</t>
  </si>
  <si>
    <t>https://emenscr.nesdc.go.th/viewer/view.html?id=64c37662204dd42f9682bedb</t>
  </si>
  <si>
    <t>การเพิ่มขีดความสามารถของระบบพยากรณ์สภาพอวกาศของประเทศไทย (Enhancement  capability of weather forecast system)</t>
  </si>
  <si>
    <t>สำนักงานพัฒนาเทคโนโลยีอวกาศและภูมิสารสนเทศ (องค์การมหาชน)</t>
  </si>
  <si>
    <t>64c34370506f8c044400dba0</t>
  </si>
  <si>
    <t>https://emenscr.nesdc.go.th/viewer/view.html?id=64c34370506f8c044400dba0</t>
  </si>
  <si>
    <t>โครงการพัฒนาระบบเครือข่ายการเฝ้าระวังติดตามวัตถุอวกาศ ( Development of Space Surveillance tracking and monitoring : SSA)</t>
  </si>
  <si>
    <t>64ccd4a836e1881e1fbbdf40</t>
  </si>
  <si>
    <t>https://emenscr.nesdc.go.th/viewer/view.html?id=64ccd4a836e1881e1fbbdf40</t>
  </si>
  <si>
    <t>โครงการพัฒนาระบบนิเวศการวิจัยมาตรฐานการวัดเชิงควอนตัมเพื่อให้ผ่านเข้ารอบโครงสร้างพื้นฐานให้แก่การวิจัยเทคโนโลยีควอนตัมของประเทศไทย</t>
  </si>
  <si>
    <t>สถาบันมาตรวิทยาแห่งชาติ</t>
  </si>
  <si>
    <t>64d5ddb41c8b6579ea04b997</t>
  </si>
  <si>
    <t>https://emenscr.nesdc.go.th/viewer/view.html?id=64d5ddb41c8b6579ea04b997</t>
  </si>
  <si>
    <t>โครงการวิจัยและพัฒนานวัตกรรมขั้นแนวหน้าด้านดาราศาสตร์ วิทยาศาสตร์อวกาศและบรรยากาศ</t>
  </si>
  <si>
    <t>64d5f17a1c8b6579ea04be4b</t>
  </si>
  <si>
    <t>https://emenscr.nesdc.go.th/viewer/view.html?id=64d5f17a1c8b6579ea04be4b</t>
  </si>
  <si>
    <t>โครงการออกแบบและพัฒนาดาวเทียมวิจัยวิทยาศาสตร์ดวงที่ 1 ภายใต้โครงการภาคีความร่วมมืออวกาศไทย</t>
  </si>
  <si>
    <t>ผ่านเข้ารอบ</t>
  </si>
  <si>
    <t>B</t>
  </si>
  <si>
    <t>64cb20a5d3a5392f8fe7de68</t>
  </si>
  <si>
    <t>https://emenscr.nesdc.go.th/viewer/view.html?id=64cb20a5d3a5392f8fe7de68</t>
  </si>
  <si>
    <t>ศูนย์ตัวอย่างอ้างอิงทางธรรมชาติวิทยาเพื่อการวิจัยทางอนุกรมวิธานและใช้ประโยชน์ความหลากหลายทางชีวภาพแห่งชาติ</t>
  </si>
  <si>
    <t>องค์การพิพิธภัณฑ์วิทยาศาสตร์แห่งชาติ</t>
  </si>
  <si>
    <t>4A</t>
  </si>
  <si>
    <t>64c0e022d3a5392f8fe7da43</t>
  </si>
  <si>
    <t>https://emenscr.nesdc.go.th/viewer/view.html?id=64c0e022d3a5392f8fe7da43</t>
  </si>
  <si>
    <t>โครงการ “ โครงการส่งเสริมปัญญาประดิษฐ์ เพื่อขับเคลื่อนงานวิจัยชั้นแนวหน้า สู่การแข่งขันในเวทีระดับนานาขาติ ”</t>
  </si>
  <si>
    <t>64cb10d8d3a5392f8fe7de4d</t>
  </si>
  <si>
    <t>https://emenscr.nesdc.go.th/viewer/view.html?id=64cb10d8d3a5392f8fe7de4d</t>
  </si>
  <si>
    <t>โครงการ “การพัฒนาข้อเสนอโครงการวิจัยให้สอดคล้องกับความต้องการของธุรกิจแห่งอนาคตของ ภาคเอกชน”</t>
  </si>
  <si>
    <t>64c0dd1b506f8c044400c2fc</t>
  </si>
  <si>
    <t>https://emenscr.nesdc.go.th/viewer/view.html?id=64c0dd1b506f8c044400c2fc</t>
  </si>
  <si>
    <t>โครงการ “การพัฒนาเพิ่มขีดความสามารถนักวิจัยไทยสู่การแข่งขันด้านนวัตกรรมและเทคโนโลยีขั้นสูง”</t>
  </si>
  <si>
    <t>64be320ff65531064ba72e27</t>
  </si>
  <si>
    <t>https://emenscr.nesdc.go.th/viewer/view.html?id=64be320ff65531064ba72e27</t>
  </si>
  <si>
    <t>โครงการ การพัฒนาเทคนิค RPA และ CRISPR-Cas สำหรับตรวจเชื้อสเตรปโตคอคคัส ซูอิส และสเตรปโตคอคคัส ซูอิส ซีโรไทป์ 2 อย่างรวดเร็ว ในสุกร</t>
  </si>
  <si>
    <t>64d5ec43fd3ad204ecf0ab33</t>
  </si>
  <si>
    <t>https://emenscr.nesdc.go.th/viewer/view.html?id=64d5ec43fd3ad204ecf0ab33</t>
  </si>
  <si>
    <t xml:space="preserve">โครงการพัฒนาระบบจ่ายกำลังไฟฟ้าสำหรับขดลวดแม่เหล็กเพื่อควบคุมพลาสมาพลังงานสูง </t>
  </si>
  <si>
    <t>64d5e8321c8b6579ea04bcbf</t>
  </si>
  <si>
    <t>https://emenscr.nesdc.go.th/viewer/view.html?id=64d5e8321c8b6579ea04bcbf</t>
  </si>
  <si>
    <t>โครงการศึกษาความเหมาะสมในการจัดตั้งและเพิ่มการใช้ประโยชน์จากเครื่องปฏิกรณ์ปรมาณูวิจัยเครื่องใหม่เพื่อเพิ่มขีดความสามารถในการแข่งขันและพัฒนาโครงสร้างพื้นฐานของประเทศอย่างยั่งยืน</t>
  </si>
  <si>
    <t>64d5de01671a0e79e590ce71</t>
  </si>
  <si>
    <t>https://emenscr.nesdc.go.th/viewer/view.html?id=64d5de01671a0e79e590ce71</t>
  </si>
  <si>
    <t xml:space="preserve">โครงการศึกษาและพัฒนาระบบวัดและควบคุมเครื่องปฏิกรณ์ ปปว.-1/1 </t>
  </si>
  <si>
    <t>64bdeac3506f8c044400a276</t>
  </si>
  <si>
    <t>https://emenscr.nesdc.go.th/viewer/view.html?id=64bdeac3506f8c044400a276</t>
  </si>
  <si>
    <t>โครงการศึกษาสายพันธุ์โคลูกผสมวากิวและพัฒนาขบวนการผลิตทั้งระบบ เพื่อยกระดับมาตรฐานเนื้อโคไทยวากิว และสร้างมูลค่าให้เกษตรอย่างยั่งยืน กรณีศึกษาสหกรณ์โคเนื้อหนองคายวากิว จำกัด</t>
  </si>
  <si>
    <t>64ccad9a1e5b0966864dc58a</t>
  </si>
  <si>
    <t>https://emenscr.nesdc.go.th/viewer/view.html?id=64ccad9a1e5b0966864dc58a</t>
  </si>
  <si>
    <t>การพัฒนาผลิตภัณฑ์และนวัตกรรมเวชสำอางจากธรรมชาติ คณะเภสัชศาสตร์ มหาวิทยาลัยขอนแก่น</t>
  </si>
  <si>
    <t>64cb0d62204dd42f9682c078</t>
  </si>
  <si>
    <t>https://emenscr.nesdc.go.th/viewer/view.html?id=64cb0d62204dd42f9682c078</t>
  </si>
  <si>
    <t>โครงการ “ การพัฒนาศักยภาพการตีพิมพ์ผลงานวิจัยและผลงานวิชาการเพื่อตีพิมพ์เผยแพร่ในวารสารวิชาการระดับนานาชาติ”</t>
  </si>
  <si>
    <t>64be22f394c3ec0656e85c1f</t>
  </si>
  <si>
    <t>https://emenscr.nesdc.go.th/viewer/view.html?id=64be22f394c3ec0656e85c1f</t>
  </si>
  <si>
    <t>โครงการ การพัฒนาชุดตรวจแบบรวดเร็วชนิดแถบเพื่อตรวจโรคบรูเซลโลสิสในโค</t>
  </si>
  <si>
    <t>64d0afddb91671473a23b23f</t>
  </si>
  <si>
    <t>https://emenscr.nesdc.go.th/viewer/view.html?id=64d0afddb91671473a23b23f</t>
  </si>
  <si>
    <t>การประยุกต์ใช้การเรียนรู้ของเครื่อง เพื่อพัฒนาคุณภาพวัสดุทางวิศวกรรมโครงสร้าง</t>
  </si>
  <si>
    <t>(ร่าง) ข้อเสนอโครงการสำคัญประจำปี 2568 ภายใต้แผนแม่บท 230401</t>
  </si>
  <si>
    <t>ห่วงโซ่คุณค่าฯ (FVCT) (ฉบับเดิม)</t>
  </si>
  <si>
    <t>ห่วงโซ่คุณค่าฯ (FVCT) (ฉบับแก้ไข) (พ.ศ. 2567-2570)</t>
  </si>
  <si>
    <t>ข้อเสนอโครงการสำคัญ 2568 ที่ผ่านเข้ารอบ</t>
  </si>
  <si>
    <t>F00F00</t>
  </si>
  <si>
    <t>โครงการศึกษาและพัฒนาระบบวัดและควบคุมเครื่องปฏิกรณ์ ปปว.-1/0</t>
  </si>
  <si>
    <t xml:space="preserve">โครงการภายใต้เป้าหมายแผนแม่บทย่อย: 230401 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 </t>
  </si>
  <si>
    <t>วันที่เริ่มต้นโครงการ ปรับ</t>
  </si>
  <si>
    <t>วันที่สิ้นสุดโครงการ ปรับ</t>
  </si>
  <si>
    <t>รหัส Y1 หลัก</t>
  </si>
  <si>
    <t>รหัสเป้าหมายแผนแม่บทย่อย Y1 (หลัก)</t>
  </si>
  <si>
    <t>รหัสปัจจัย (หลัก)</t>
  </si>
  <si>
    <t>FVCT VER3 หลัก clean ตาม eMENSCR</t>
  </si>
  <si>
    <t>รหัส Y1 รอง</t>
  </si>
  <si>
    <t>รหัสเป้าหมายแผนแม่บทย่อย Y1 (รอง)</t>
  </si>
  <si>
    <t>รหัสปัจจัย (รอง)</t>
  </si>
  <si>
    <t>FVCT VER3 รอง clean ตาม eMENSCR</t>
  </si>
  <si>
    <t>ลิ้งค์</t>
  </si>
  <si>
    <t>โครงการปกติ 2565</t>
  </si>
  <si>
    <t>ปรับปรุงข้อเสนอโครงการ 2566</t>
  </si>
  <si>
    <t>230401</t>
  </si>
  <si>
    <t>v2_230401</t>
  </si>
  <si>
    <t>https://emenscr.nesdc.go.th/viewer/view.html?id=641a7d9dfa7c0d08aa6996b1</t>
  </si>
  <si>
    <t>https://emenscr.nesdc.go.th/viewer/view.html?id=64144e59825908446797b37c</t>
  </si>
  <si>
    <t>โครงการปกติ 2566</t>
  </si>
  <si>
    <t>https://emenscr.nesdc.go.th/viewer/view.html?id=63da1b996d1ffe1aa8539773</t>
  </si>
  <si>
    <t>https://emenscr.nesdc.go.th/viewer/view.html?id=63e4ae4c4f4b54733c3fa6dc</t>
  </si>
  <si>
    <t>https://emenscr.nesdc.go.th/viewer/view.html?id=63e35faefceadd7336a59a35</t>
  </si>
  <si>
    <t>https://emenscr.nesdc.go.th/viewer/view.html?id=63e206f12b6d9141b15c9728</t>
  </si>
  <si>
    <t>https://emenscr.nesdc.go.th/viewer/view.html?id=63ea7391ecd30773351f739a</t>
  </si>
  <si>
    <t>https://emenscr.nesdc.go.th/viewer/view.html?id=63eaa124728aa67344ffdcd8</t>
  </si>
  <si>
    <t>https://emenscr.nesdc.go.th/viewer/view.html?id=63fc2a28b321824906b78e56</t>
  </si>
  <si>
    <t>https://emenscr.nesdc.go.th/viewer/view.html?id=642507784c7477142637b50b</t>
  </si>
  <si>
    <t>https://emenscr.nesdc.go.th/viewer/view.html?id=63ce2f59491d7c3de4de5b00</t>
  </si>
  <si>
    <t>https://emenscr.nesdc.go.th/viewer/view.html?id=63ce02f237f22f3054888f6e</t>
  </si>
  <si>
    <t>https://emenscr.nesdc.go.th/viewer/view.html?id=63ce046b37f22f3054888f73</t>
  </si>
  <si>
    <t>v3_230401V04F06</t>
  </si>
  <si>
    <t>https://emenscr.nesdc.go.th/viewer/view.html?id=63d78d8d7395053debdfb02d</t>
  </si>
  <si>
    <t>https://emenscr.nesdc.go.th/viewer/view.html?id=63db707723d2e141b3fab76b</t>
  </si>
  <si>
    <t>https://emenscr.nesdc.go.th/viewer/view.html?id=63e72120fceadd7336a59bc3</t>
  </si>
  <si>
    <t>https://emenscr.nesdc.go.th/viewer/view.html?id=63ef3cf4b321824906b7706e</t>
  </si>
  <si>
    <t>https://emenscr.nesdc.go.th/viewer/view.html?id=63ef5870a4d626491278a6d0</t>
  </si>
  <si>
    <t>https://emenscr.nesdc.go.th/viewer/view.html?id=63f32b7eecd30773351f772d</t>
  </si>
  <si>
    <t xml:space="preserve">การพัฒนานวัตกรรมด้านสะเต็มศึกษา คณะวิทยาศาสตร์และเทคโนโลยี </t>
  </si>
  <si>
    <t>https://emenscr.nesdc.go.th/viewer/view.html?id=63f32f62728aa67344ffe05f</t>
  </si>
  <si>
    <t>https://emenscr.nesdc.go.th/viewer/view.html?id=63fc609a4f4b54733c3fb017</t>
  </si>
  <si>
    <t>https://emenscr.nesdc.go.th/viewer/view.html?id=63fdd49becd30773351f7cf0</t>
  </si>
  <si>
    <t>https://emenscr.nesdc.go.th/viewer/view.html?id=63fdd95fa4d626491278d108</t>
  </si>
  <si>
    <t>https://emenscr.nesdc.go.th/viewer/view.html?id=63fddc46b321824906b79ade</t>
  </si>
  <si>
    <t>https://emenscr.nesdc.go.th/viewer/view.html?id=63fddfafecd30773351f7cf7</t>
  </si>
  <si>
    <t>https://emenscr.nesdc.go.th/viewer/view.html?id=63ff5c2c728aa67344ffe6f9</t>
  </si>
  <si>
    <t>https://emenscr.nesdc.go.th/viewer/view.html?id=63ff5eb1b4e8c549053aa5cf</t>
  </si>
  <si>
    <t>https://emenscr.nesdc.go.th/viewer/view.html?id=64bdf59a13cafb0653521b1f</t>
  </si>
  <si>
    <t>https://emenscr.nesdc.go.th/viewer/view.html?id=64cca4be1e5b0966864dc579</t>
  </si>
  <si>
    <t>https://emenscr.nesdc.go.th/viewer/view.html?id=64ccb20e09c3327ccab9b8ad</t>
  </si>
  <si>
    <t>https://emenscr.nesdc.go.th/viewer/view.html?id=640c9721b4e8c549053adab9</t>
  </si>
  <si>
    <t>https://emenscr.nesdc.go.th/viewer/view.html?id=641db8e321529c142b7a45e8</t>
  </si>
  <si>
    <t>https://emenscr.nesdc.go.th/viewer/view.html?id=641dbf5fa075f65c39279dbc</t>
  </si>
  <si>
    <t>https://emenscr.nesdc.go.th/viewer/view.html?id=644a1c2622b6421efa00cd86</t>
  </si>
  <si>
    <t>https://emenscr.nesdc.go.th/viewer/view.html?id=644a154176f4e604f29dc94d</t>
  </si>
  <si>
    <t>https://emenscr.nesdc.go.th/viewer/view.html?id=6406b90ab321824906b7b38d</t>
  </si>
  <si>
    <t>https://emenscr.nesdc.go.th/viewer/view.html?id=6422a6314cc6a01428d43d2d</t>
  </si>
  <si>
    <t>https://emenscr.nesdc.go.th/viewer/view.html?id=6424efe94c7477142637b4bd</t>
  </si>
  <si>
    <t>https://emenscr.nesdc.go.th/viewer/view.html?id=6424ff9431107d5c3a7fed19</t>
  </si>
  <si>
    <t>https://emenscr.nesdc.go.th/viewer/view.html?id=6445ed145212b61ef90e4766</t>
  </si>
  <si>
    <t>https://emenscr.nesdc.go.th/viewer/view.html?id=64099f2da4d626491278fddb</t>
  </si>
  <si>
    <t>https://emenscr.nesdc.go.th/viewer/view.html?id=64211ae321529c142b7a46e5</t>
  </si>
  <si>
    <t>https://emenscr.nesdc.go.th/viewer/view.html?id=64269e24bdb6fd5c3303a29d</t>
  </si>
  <si>
    <t>https://emenscr.nesdc.go.th/viewer/view.html?id=64462afa287a891ef74a0fb4</t>
  </si>
  <si>
    <t>https://emenscr.nesdc.go.th/viewer/view.html?id=64462d7c287a891ef74a0feb</t>
  </si>
  <si>
    <t>https://emenscr.nesdc.go.th/viewer/view.html?id=64491ca8ee49531ef1a23fa4</t>
  </si>
  <si>
    <t>https://emenscr.nesdc.go.th/viewer/view.html?id=64492a2922b6421efa00c4d1</t>
  </si>
  <si>
    <t>https://emenscr.nesdc.go.th/viewer/view.html?id=64493e9d76f4e604f29dc8c5</t>
  </si>
  <si>
    <t>https://emenscr.nesdc.go.th/viewer/view.html?id=642501ae4c7477142637b4f8</t>
  </si>
  <si>
    <t>https://emenscr.nesdc.go.th/viewer/view.html?id=642683b1bdb6fd5c33039c93</t>
  </si>
  <si>
    <t xml:space="preserve">รูปแบบการพัฒนาธุรกิจและแนวทางในการปรับตัวของผู้ประกอบการกิจการฮัจญ์เพื่อเพิ่มประสิทธิภาพในการให้บริการนักท่องเที่ยวเชิงศาสนกิจและผู้แสวงบุญในประเทศไทยสู่เวทีสากล </t>
  </si>
  <si>
    <t>https://emenscr.nesdc.go.th/viewer/view.html?id=644888d8ccd42704eb9ef768</t>
  </si>
  <si>
    <t>https://emenscr.nesdc.go.th/viewer/view.html?id=6442370d76f4e604f29dc4f4</t>
  </si>
  <si>
    <t>https://emenscr.nesdc.go.th/viewer/view.html?id=640012594f4b54733c3fb26d</t>
  </si>
  <si>
    <t>https://emenscr.nesdc.go.th/viewer/view.html?id=6449409322b6421efa00c507</t>
  </si>
  <si>
    <t>https://emenscr.nesdc.go.th/viewer/view.html?id=64a5396ab19a7b17b9e524c8</t>
  </si>
  <si>
    <t>https://emenscr.nesdc.go.th/viewer/view.html?id=644b9fdd56ddcb04f398aa55</t>
  </si>
  <si>
    <t>https://emenscr.nesdc.go.th/viewer/view.html?id=6442624076f4e604f29dc537</t>
  </si>
  <si>
    <t>https://emenscr.nesdc.go.th/viewer/view.html?id=63ce07ed7395053debdfa7df</t>
  </si>
  <si>
    <t>https://emenscr.nesdc.go.th/viewer/view.html?id=63d78115491d7c3de4de627f</t>
  </si>
  <si>
    <t>https://emenscr.nesdc.go.th/viewer/view.html?id=63e1c59cfa97461a952406c7</t>
  </si>
  <si>
    <t>https://emenscr.nesdc.go.th/viewer/view.html?id=63e9c8b88d48ef490cf5632e</t>
  </si>
  <si>
    <t>https://emenscr.nesdc.go.th/viewer/view.html?id=63e71f0cb321824906b75c48</t>
  </si>
  <si>
    <t>https://emenscr.nesdc.go.th/viewer/view.html?id=63ecc288b321824906b768a2</t>
  </si>
  <si>
    <t>https://emenscr.nesdc.go.th/viewer/view.html?id=63ecc5368d48ef490cf56db9</t>
  </si>
  <si>
    <t>https://emenscr.nesdc.go.th/viewer/view.html?id=63ecce86fceadd7336a59e15</t>
  </si>
  <si>
    <t>https://emenscr.nesdc.go.th/viewer/view.html?id=63ee0ac0a4d626491278a2ae</t>
  </si>
  <si>
    <t>https://emenscr.nesdc.go.th/viewer/view.html?id=63ee44e0728aa67344ffdef1</t>
  </si>
  <si>
    <t xml:space="preserve">โครงการพัฒนานักวิจัยให้มีความสามารถในงานวิจัยโดยระบบพี่เลี้ยง </t>
  </si>
  <si>
    <t>https://emenscr.nesdc.go.th/viewer/view.html?id=63f5ddbab4e8c549053a81c4</t>
  </si>
  <si>
    <t>https://emenscr.nesdc.go.th/viewer/view.html?id=63f48e694f4b54733c3fad0a</t>
  </si>
  <si>
    <t>https://emenscr.nesdc.go.th/viewer/view.html?id=63f731ab728aa67344ffe2e4</t>
  </si>
  <si>
    <t>https://emenscr.nesdc.go.th/viewer/view.html?id=63fc39cc4f4b54733c3fafe6</t>
  </si>
  <si>
    <t>https://emenscr.nesdc.go.th/viewer/view.html?id=63fc550ffceadd7336a5a4c4</t>
  </si>
  <si>
    <t>https://emenscr.nesdc.go.th/viewer/view.html?id=641d1a9752eb4b14205ce32b</t>
  </si>
  <si>
    <t>https://emenscr.nesdc.go.th/viewer/view.html?id=641d6923bdb6fd5c33033a8c</t>
  </si>
  <si>
    <t>https://emenscr.nesdc.go.th/viewer/view.html?id=653f379af87bf0722e1ec284</t>
  </si>
  <si>
    <t>https://emenscr.nesdc.go.th/viewer/view.html?id=6404a493728aa67344ffe889</t>
  </si>
  <si>
    <t>https://emenscr.nesdc.go.th/viewer/view.html?id=6413e05bf2aa244461ab8b68</t>
  </si>
  <si>
    <t>https://emenscr.nesdc.go.th/viewer/view.html?id=6417f1d100b67d08a43a8641</t>
  </si>
  <si>
    <t>https://emenscr.nesdc.go.th/viewer/view.html?id=6422baad21529c142b7a4997</t>
  </si>
  <si>
    <t>https://emenscr.nesdc.go.th/viewer/view.html?id=6422c1514c7477142637b2a7</t>
  </si>
  <si>
    <t>https://emenscr.nesdc.go.th/viewer/view.html?id=64070a7efceadd7336a5a9c1</t>
  </si>
  <si>
    <t>https://emenscr.nesdc.go.th/viewer/view.html?id=64070cb94f4b54733c3fb4bf</t>
  </si>
  <si>
    <t>ศธ 0553.2-66-0017</t>
  </si>
  <si>
    <t>https://emenscr.nesdc.go.th/viewer/view.html?id=64070ff1ecd30773351f8065</t>
  </si>
  <si>
    <t xml:space="preserve">การเปลี่ยนแปลงทางรูปลักษณ์ : กรณีศึกษาชุดพานดอกไม้ในงานแต่งงาน             </t>
  </si>
  <si>
    <t>https://emenscr.nesdc.go.th/viewer/view.html?id=64255c7b52eb4b14205ceb9a</t>
  </si>
  <si>
    <t>https://emenscr.nesdc.go.th/viewer/view.html?id=64255f2731107d5c3a7ffe47</t>
  </si>
  <si>
    <t>https://emenscr.nesdc.go.th/viewer/view.html?id=64265c734fc7035c32904118</t>
  </si>
  <si>
    <t>https://emenscr.nesdc.go.th/viewer/view.html?id=64265e4031107d5c3a800d73</t>
  </si>
  <si>
    <t>https://emenscr.nesdc.go.th/viewer/view.html?id=642284b552eb4b14205ce76a</t>
  </si>
  <si>
    <t>https://emenscr.nesdc.go.th/viewer/view.html?id=643278a44fc7035c32908372</t>
  </si>
  <si>
    <t>https://emenscr.nesdc.go.th/viewer/view.html?id=6418147cfa7c0d08aa6988bd</t>
  </si>
  <si>
    <t>https://emenscr.nesdc.go.th/viewer/view.html?id=6425452d4c7477142637b5e1</t>
  </si>
  <si>
    <t>https://emenscr.nesdc.go.th/viewer/view.html?id=6447508e5212b61ef90e5fc3</t>
  </si>
  <si>
    <t>https://emenscr.nesdc.go.th/viewer/view.html?id=6425599821529c142b7a4d0a</t>
  </si>
  <si>
    <t>https://emenscr.nesdc.go.th/viewer/view.html?id=63db413c9c2ec541aa2e94a8</t>
  </si>
  <si>
    <t>https://emenscr.nesdc.go.th/viewer/view.html?id=63e31c5703c54c1a963ad100</t>
  </si>
  <si>
    <t>https://emenscr.nesdc.go.th/viewer/view.html?id=63e348c87bbb326f32b90fbd</t>
  </si>
  <si>
    <t xml:space="preserve">โครงการอบรมการใช้งานโปรแกรมการตรวจสอบการคัดลอกผลงานด้วย Turnitin </t>
  </si>
  <si>
    <t>https://emenscr.nesdc.go.th/viewer/view.html?id=643fbd57ec7d06496dfc2eac</t>
  </si>
  <si>
    <t>https://emenscr.nesdc.go.th/viewer/view.html?id=6406dbb9b4e8c549053ab60a</t>
  </si>
  <si>
    <t>โครงการปกติ 2567</t>
  </si>
  <si>
    <t>https://emenscr.nesdc.go.th/viewer/view.html?id=6589b3d966940b3b33338231</t>
  </si>
  <si>
    <t>https://emenscr.nesdc.go.th/viewer/view.html?id=6589abfc66940b3b3333822f</t>
  </si>
  <si>
    <t>https://emenscr.nesdc.go.th/viewer/view.html?id=658a7844bcbd745c67dd6007</t>
  </si>
  <si>
    <t>https://emenscr.nesdc.go.th/viewer/view.html?id=65855a647ee34a5c6dbcae87</t>
  </si>
  <si>
    <t>https://emenscr.nesdc.go.th/viewer/view.html?id=65855a56a4da863b27b20590</t>
  </si>
  <si>
    <t>https://emenscr.nesdc.go.th/viewer/view.html?id=657bf85da4da863b27b2001a</t>
  </si>
  <si>
    <t>ศธ0578.35-67-0017</t>
  </si>
  <si>
    <t>โครงการสนับสนุนทุนวิจัย</t>
  </si>
  <si>
    <t>คณะพยาบาลศาสตร์</t>
  </si>
  <si>
    <t>https://emenscr.nesdc.go.th/viewer/view.html?id=659f6d938e884245af134ad3</t>
  </si>
  <si>
    <t>ศธ0578.35-67-0010</t>
  </si>
  <si>
    <t>โครงการพัฒนาประสิทธิภาพองค์กร</t>
  </si>
  <si>
    <t>มิถุนายน 2567</t>
  </si>
  <si>
    <t>https://emenscr.nesdc.go.th/viewer/view.html?id=659cfe0461a4d51e21f35793</t>
  </si>
  <si>
    <t>ศธ0578.08-67-0023</t>
  </si>
  <si>
    <t>โครงการการประชุมวิชาการนานาชาติ "The 2023 International Conference on Power, Energy and Innovations (ICPEI 2023)"</t>
  </si>
  <si>
    <t>https://emenscr.nesdc.go.th/viewer/view.html?id=6590406566940b3b33338442</t>
  </si>
  <si>
    <t>ศธ0578.08-67-0021</t>
  </si>
  <si>
    <t>โครงการ Workshop : การประยุกต์ใช้โปรแกรม AI สำหรับงานวิศวกรรมไฟฟ้า</t>
  </si>
  <si>
    <t>กุมภาพันธ์ 2567</t>
  </si>
  <si>
    <t>2567-02-29</t>
  </si>
  <si>
    <t>https://emenscr.nesdc.go.th/viewer/view.html?id=659029b719d0a33b26c4f0df</t>
  </si>
  <si>
    <t>ศธ0578.08-67-0013</t>
  </si>
  <si>
    <t>โครงการการวัดค่าพลังงานไฟฟ้าของที่พักอาศัยด้วยแอพพลิเคชั่น</t>
  </si>
  <si>
    <t>https://emenscr.nesdc.go.th/viewer/view.html?id=658bb99866940b3b333382d7</t>
  </si>
  <si>
    <t>ศธ0578.06-67-0013</t>
  </si>
  <si>
    <t>ผลการดำเนินงานด้านอีเอสจีมีอิทธิพลต่อความเสี่ยงด้านเครดิตของตราสารหนี้ภาคเอกชนหรือไม่</t>
  </si>
  <si>
    <t>https://emenscr.nesdc.go.th/viewer/view.html?id=655721f97482073b2da58726</t>
  </si>
  <si>
    <t>ศธ0578.06-67-0011</t>
  </si>
  <si>
    <t>โมเดลความสัมพันธ์เชิงสาเหตุของความรับผิดชอบต่อสังคม การวิเคราะห์ข้อมูลขนาดใหญ่ และนวัตกรรมสีเขียวที่ส่งผลต่อความสามารถในการแข่งขันของธุรกิจท่องเที่ยวในประเทศไทย</t>
  </si>
  <si>
    <t>https://emenscr.nesdc.go.th/viewer/view.html?id=65548cde19d0a33b26c4e0c0</t>
  </si>
  <si>
    <t>ศธ0578.06-67-0007</t>
  </si>
  <si>
    <t>ความสัมพันธ์ระหว่างความสมดุลของชีวิตกับการทำงาน คุณภาพชีวิตการทำงาน และความผูกพันต่อองค์การของพนักงานในอุตสาหกรรมอิเล็กทรอนิกส์</t>
  </si>
  <si>
    <t>https://emenscr.nesdc.go.th/viewer/view.html?id=65547ac53b1d2f5c6661d748</t>
  </si>
  <si>
    <t>ศธ0578.04-67-0016</t>
  </si>
  <si>
    <t>โครงการอบรมเชิงปฏิบัติการ เรื่อง การตีพิมพ์บทความวิจัยในวารสารวิชาการระดับนานาชาติ ด้านวิทยาศาสตร์และเทคโนโลยี</t>
  </si>
  <si>
    <t>https://emenscr.nesdc.go.th/viewer/view.html?id=658150a4bcbd745c67dd360a</t>
  </si>
  <si>
    <t>ศธ0578.02-67-0026</t>
  </si>
  <si>
    <t>การพัฒนาแพลตฟอร์มแนะแนวการศึกษาอัจฉริยะด้วย AI Chatbot เพื่อส่งเสริมการประชาสัมพันธ์สาขาวิชาเทคโนโลยีและสื่อสารการศึกษา</t>
  </si>
  <si>
    <t>https://emenscr.nesdc.go.th/viewer/view.html?id=65b092f4d5f7b32ada41f545</t>
  </si>
  <si>
    <t>ศธ0578.02-67-0022</t>
  </si>
  <si>
    <t>https://emenscr.nesdc.go.th/viewer/view.html?id=65afbc0ad5f7b32ada41f389</t>
  </si>
  <si>
    <t>https://emenscr.nesdc.go.th/viewer/view.html?id=6578219a7482073b2da58cfa</t>
  </si>
  <si>
    <t>https://emenscr.nesdc.go.th/viewer/view.html?id=6541bd15a58f511bc0c0c340</t>
  </si>
  <si>
    <t>https://emenscr.nesdc.go.th/viewer/view.html?id=6541bb2fadeb37723a28c044</t>
  </si>
  <si>
    <t>https://emenscr.nesdc.go.th/viewer/view.html?id=6541b91b849df01bb9255b83</t>
  </si>
  <si>
    <t>https://emenscr.nesdc.go.th/viewer/view.html?id=65797128bcbd745c67dd21e3</t>
  </si>
  <si>
    <t>https://emenscr.nesdc.go.th/viewer/view.html?id=657db5333b1d2f5c66620b2e</t>
  </si>
  <si>
    <t>ศธ 0607-67-0004</t>
  </si>
  <si>
    <t>โครงการสร้างองค์ความรู้ทางการอาชีวศึกษา เพื่อถ่ายทอดเทคโนโลยี</t>
  </si>
  <si>
    <t>ธันวาคม 2566</t>
  </si>
  <si>
    <t>https://emenscr.nesdc.go.th/viewer/view.html?id=66a8f3ba0816d804c8e04794</t>
  </si>
  <si>
    <t>ศธ 0607-67-0001</t>
  </si>
  <si>
    <t>โครงการมหกรรมหุ่นยนต์อาชีวศึกษา (OVEC Robot Show &amp; Share) ระดับชาติ ประจำปี พ.ศ. 2567</t>
  </si>
  <si>
    <t>https://emenscr.nesdc.go.th/viewer/view.html?id=66596dd6362bdb1f93f83933</t>
  </si>
  <si>
    <t xml:space="preserve">โครงการสร้างผลงานเฉพาะทางที่สอดคล้องกับความเชี่ยวชาญในสาขาทางการพยาบาล </t>
  </si>
  <si>
    <t>https://emenscr.nesdc.go.th/viewer/view.html?id=657929ac7482073b2da58d2e</t>
  </si>
  <si>
    <t>ศธ 0587.03-67-0005</t>
  </si>
  <si>
    <t>โครงการพัฒนาศักยภาพนักวิจัยเพื่อขอทุนวิจัยภายนอก</t>
  </si>
  <si>
    <t>มหาวิทยาลัยนราธิวาสราชนครินทร์</t>
  </si>
  <si>
    <t>https://emenscr.nesdc.go.th/viewer/view.html?id=6650085e18a7ad2adbc4cce9</t>
  </si>
  <si>
    <t>https://emenscr.nesdc.go.th/viewer/view.html?id=6571949fa4da863b27b1fd45</t>
  </si>
  <si>
    <t>https://emenscr.nesdc.go.th/viewer/view.html?id=6555832a19d0a33b26c4e0d8</t>
  </si>
  <si>
    <t>https://emenscr.nesdc.go.th/viewer/view.html?id=6548971e849df01bb9255c51</t>
  </si>
  <si>
    <t>https://emenscr.nesdc.go.th/viewer/view.html?id=654894511f395d722d6731ca</t>
  </si>
  <si>
    <t>https://emenscr.nesdc.go.th/viewer/view.html?id=65488f9da58f511bc0c0c3ec</t>
  </si>
  <si>
    <t>https://emenscr.nesdc.go.th/viewer/view.html?id=65488c321f395d722d6731b3</t>
  </si>
  <si>
    <t>https://emenscr.nesdc.go.th/viewer/view.html?id=6544837a849df01bb9255bfb</t>
  </si>
  <si>
    <t>https://emenscr.nesdc.go.th/viewer/view.html?id=658ce3d0bcbd745c67dd7066</t>
  </si>
  <si>
    <t>https://emenscr.nesdc.go.th/viewer/view.html?id=655d80e719d0a33b26c4e20f</t>
  </si>
  <si>
    <t>ศธ 0530.8-67-0006</t>
  </si>
  <si>
    <t>โครงการพัฒนาผู้บริหารมหาวิทยาลัยมหาสารคามให้สามารถบูรณาการเทคโนโลยีดิจิทัล เพื่อขับเคลื่อน Smart University</t>
  </si>
  <si>
    <t>https://emenscr.nesdc.go.th/viewer/view.html?id=6629e0c355fb162ad9599815</t>
  </si>
  <si>
    <t>ศธ 0530.8-67-0003</t>
  </si>
  <si>
    <t>โครงการพัฒนาด้านเทคโนโลยีดิจิทัล เพื่อขับเคลื่อน Smart University  สำหรับบุคลากรสายวิชาการ</t>
  </si>
  <si>
    <t>https://emenscr.nesdc.go.th/viewer/view.html?id=6628c99055fb162ad95994d0</t>
  </si>
  <si>
    <t>ศธ 0530.8-67-0002</t>
  </si>
  <si>
    <t>โครงการพัฒนาด้านเทคโนโลยีดิจิทัล เพื่อขับเคลื่อน Smart University สำหรับผู้บริหารระดับกลาง</t>
  </si>
  <si>
    <t>https://emenscr.nesdc.go.th/viewer/view.html?id=6628c5c49349501f9114ffd8</t>
  </si>
  <si>
    <t>ศธ 0530.8-67-0001</t>
  </si>
  <si>
    <t>โครงการพัฒนาด้านเทคโนโลยีดิจิทัลเพื่อขับเคลื่อน Smart University  สำหรับสายสนับสนุน</t>
  </si>
  <si>
    <t>https://emenscr.nesdc.go.th/viewer/view.html?id=6628c2079ca7362ad8e8acbe</t>
  </si>
  <si>
    <t>ศธ 0530.6-67-0012</t>
  </si>
  <si>
    <t>มกราคม 2567</t>
  </si>
  <si>
    <t>กรกฎาคม 2567</t>
  </si>
  <si>
    <t>https://emenscr.nesdc.go.th/viewer/view.html?id=662f4653362bdb1f93f82afd</t>
  </si>
  <si>
    <t>ศธ 0530.18-67-0009</t>
  </si>
  <si>
    <t>โครงการส่งเสริมทักษะการสร้างผลงานนวัตกรรมสุขภาพ</t>
  </si>
  <si>
    <t>https://emenscr.nesdc.go.th/viewer/view.html?id=66aca842a7a21942431071d8</t>
  </si>
  <si>
    <t>ศธ 0530.14-67-0006</t>
  </si>
  <si>
    <t>โครงการส่งเสริมความร่วมมือให้มีอาจารย์/ นักวิจัย/ ผู้เชี่ยวชาญต่างประเทศที่มีชื่อเสียงระดับนานาชาติมี ส่วนร่วมในการสอน/การวิจัย</t>
  </si>
  <si>
    <t>https://emenscr.nesdc.go.th/viewer/view.html?id=66078a64995a3a1f8f165d85</t>
  </si>
  <si>
    <t>ศธ 0530.14-67-0005</t>
  </si>
  <si>
    <t>โครงการแลกเปลี่ยนเรียนรู้เพื่อสร้างเสริมศักยภาพ อาจารย์ในการยื่นขอจดอนุสิทธิบัตรและสิทธิบัตร เพื่อการต่อยอดสู่เชิงพาณิชย์ด้านนวัตกรรมการเกษตรและพลังงานทดแทน ประจำปีงบประมาณ 2567</t>
  </si>
  <si>
    <t>v3_230401V02F02</t>
  </si>
  <si>
    <t>https://emenscr.nesdc.go.th/viewer/view.html?id=66068347d5f7b32ada426282</t>
  </si>
  <si>
    <t>ศธ 0530.1(9)-67-0007</t>
  </si>
  <si>
    <t xml:space="preserve">โครงการพัฒนาศักยภาพนักวิจัย </t>
  </si>
  <si>
    <t>https://emenscr.nesdc.go.th/viewer/view.html?id=66238d079349501f9114fe99</t>
  </si>
  <si>
    <t>ศธ 0530.1(9)-67-0002</t>
  </si>
  <si>
    <t>โครงการการยกระดับมาตรฐานเกษตรและอาหารบนฐานความหลากหลายทางชีวภาพของภาคตะวันออกเฉียงเหนือ  (I-SAN Agricultural and Food Valley)  ความหลากหลายทางด้านแมลง/หม่อนไหม มหาวิทยาลัยมหาสารคาม</t>
  </si>
  <si>
    <t>https://emenscr.nesdc.go.th/viewer/view.html?id=66221bf1362bdb1f93f82869</t>
  </si>
  <si>
    <t>ศธ 0530.1(1)-67-0002</t>
  </si>
  <si>
    <t>โครงการพัฒนาระบบงานสารบรรณอิเล็กทรอนิกส์ มหาวิทยาลัยมหาสารคาม</t>
  </si>
  <si>
    <t>กองกลาง</t>
  </si>
  <si>
    <t>https://emenscr.nesdc.go.th/viewer/view.html?id=6630a082a23f531f99a28713</t>
  </si>
  <si>
    <t>https://emenscr.nesdc.go.th/viewer/view.html?id=658a465c3b1d2f5c66623b1b</t>
  </si>
  <si>
    <t>https://emenscr.nesdc.go.th/viewer/view.html?id=658c119662e90d5c6f003845</t>
  </si>
  <si>
    <t>วท 5910-67-0018</t>
  </si>
  <si>
    <t>ปรับปรุงโครงการสำคัญ 2567</t>
  </si>
  <si>
    <t>https://emenscr.nesdc.go.th/viewer/view.html?id=66575202a23f531f99a293dd</t>
  </si>
  <si>
    <t>วท 5910-67-0017</t>
  </si>
  <si>
    <t>https://emenscr.nesdc.go.th/viewer/view.html?id=66574aaa362bdb1f93f83851</t>
  </si>
  <si>
    <t>วท 5910-67-0016</t>
  </si>
  <si>
    <t>https://emenscr.nesdc.go.th/viewer/view.html?id=665748da995a3a1f8f16738f</t>
  </si>
  <si>
    <t>วท 5401-67-0094</t>
  </si>
  <si>
    <t>https://emenscr.nesdc.go.th/viewer/view.html?id=6652a8419ca7362ad8e95e25</t>
  </si>
  <si>
    <t xml:space="preserve"> การพัฒนาเครือข่ายความร่วมมือภาครัฐและเอกชนเพื่อขับเคลื่อนยุทธศาสตร์ชาติแผนพัฒนาเศรษฐกิจและสังคมและนโยบายของรัฐบาล </t>
  </si>
  <si>
    <t>https://emenscr.nesdc.go.th/viewer/view.html?id=658455c73b1d2f5c666227dc</t>
  </si>
  <si>
    <t>https://emenscr.nesdc.go.th/viewer/view.html?id=65823892a4da863b27b202aa</t>
  </si>
  <si>
    <t xml:space="preserve"> โครงการส่งเสริมและพัฒนาระบบมาตรฐานเพื่อส่งเสริมความก้าวหน้าทางวิชาการและศักยภาพทรัพยากรมนุษย์</t>
  </si>
  <si>
    <t>https://emenscr.nesdc.go.th/viewer/view.html?id=6582351866940b3b33337eb2</t>
  </si>
  <si>
    <t>https://emenscr.nesdc.go.th/viewer/view.html?id=658231f87ee34a5c6dbc9843</t>
  </si>
  <si>
    <t xml:space="preserve"> การยกระดับนักประดิษฐ์ เพื่อการพัฒนาที่ยั่งยืน Innovation for Business (I2B) และ Inventions for the Future (Invent Plus)</t>
  </si>
  <si>
    <t>https://emenscr.nesdc.go.th/viewer/view.html?id=65822f2866940b3b33337eb0</t>
  </si>
  <si>
    <t xml:space="preserve"> การพัฒนาศักยภาพนักวิจัยและนักประดิษฐ์สายอาชีวศึกษาและอุดมศึกษา</t>
  </si>
  <si>
    <t>https://emenscr.nesdc.go.th/viewer/view.html?id=65822c2962e90d5c6f0003ad</t>
  </si>
  <si>
    <t>https://emenscr.nesdc.go.th/viewer/view.html?id=657c28db7482073b2da58efb</t>
  </si>
  <si>
    <t>https://emenscr.nesdc.go.th/viewer/view.html?id=657a80457482073b2da58dc7</t>
  </si>
  <si>
    <t xml:space="preserve">การพัฒนาระบบและมาตรฐานงานอนุญาตให้นักวิจัยชาวต่างประเทศเข้ามาทำวิจัยในประเทศไทย </t>
  </si>
  <si>
    <t>https://emenscr.nesdc.go.th/viewer/view.html?id=657a7e9962e90d5c6fffeeb8</t>
  </si>
  <si>
    <t>https://emenscr.nesdc.go.th/viewer/view.html?id=657a7cf5bcbd745c67dd2391</t>
  </si>
  <si>
    <t xml:space="preserve">โครงการศูนย์วิจัยยุทธศาสตร์สิ่งแวดล้อม </t>
  </si>
  <si>
    <t>https://emenscr.nesdc.go.th/viewer/view.html?id=657a79f17ee34a5c6dbc833b</t>
  </si>
  <si>
    <t xml:space="preserve">งานสนับสนุนความร่วมมือด้านการวิจัยและวิชาการกับต่างประเทศ : โครงการจัดตั้งศูนย์วิจัยจีน สำนักงานการวิจัยแห่งชาติ สถาบันสังคมศาสตร์จีน </t>
  </si>
  <si>
    <t>https://emenscr.nesdc.go.th/viewer/view.html?id=657a766b7482073b2da58db7</t>
  </si>
  <si>
    <t>https://emenscr.nesdc.go.th/viewer/view.html?id=657db0e23b1d2f5c66620b2a</t>
  </si>
  <si>
    <t>https://emenscr.nesdc.go.th/viewer/view.html?id=6531f5ad849df01bb925562f</t>
  </si>
  <si>
    <t>https://emenscr.nesdc.go.th/viewer/view.html?id=656d8a9766940b3b33337817</t>
  </si>
  <si>
    <t>กษ 601-67-0017</t>
  </si>
  <si>
    <t xml:space="preserve">โครงการ การพัฒนาชุดสกัดสารพันธุกรรมของเชื้อ Trypanosoma evansi  จากตัวอย่างเลือดแห้งบนกระดาษ ปี 2567                                                                                    </t>
  </si>
  <si>
    <t>https://emenscr.nesdc.go.th/viewer/view.html?id=665025dcd5f7b32ada435606</t>
  </si>
  <si>
    <t>กษ 601-67-0016</t>
  </si>
  <si>
    <t>โครงการ การผลิต monoclonal antibody ต่อ Staphylococcus aureus ที่ก่อโรคเต้านมอักเสบในโคนม ปี 2567</t>
  </si>
  <si>
    <t>https://emenscr.nesdc.go.th/viewer/view.html?id=664ff77e995a3a1f8f167158</t>
  </si>
  <si>
    <t>กษ 601-67-0015</t>
  </si>
  <si>
    <t>โครงการเพิ่มประสิทธิภาพการผลิตโคเนื้อคุณภาพด้านพันธุกรรมเพื่อการผลิตเนื้อคุณภาพสูง ภายใต้โครงการสร้างโคเนื้อคุณภาพไทยแบล็ค ปี 2567</t>
  </si>
  <si>
    <t>https://emenscr.nesdc.go.th/viewer/view.html?id=664f0b44d5f7b32ada435218</t>
  </si>
  <si>
    <t>https://emenscr.nesdc.go.th/viewer/view.html?id=65a101a28e884245af134b93</t>
  </si>
  <si>
    <t>https://emenscr.nesdc.go.th/viewer/view.html?id=65aa412f97decc15c921476e</t>
  </si>
  <si>
    <t>https://emenscr.nesdc.go.th/viewer/view.html?id=65aa3d9ac702f13988304c8b</t>
  </si>
  <si>
    <t>อว 0207-68-0003</t>
  </si>
  <si>
    <t>โครงการมหกรรมส่งเสริมการใช้ประโยชน์ อววน. เพื่อการพัฒนาเศรษฐกิจไทยอย่างยั่งยืนด้วยพลังสหวิทยาการ (Sci Power Thailand)</t>
  </si>
  <si>
    <t>ตุลาคม 2567</t>
  </si>
  <si>
    <t xml:space="preserve">สำนักงานปลัดกระทรวงการอุดมศึกษา วิทยาศาสตร์ วิจัย และนวัตกรรม </t>
  </si>
  <si>
    <t>กองส่งเสริมและประสานเพื่อประโยชน์ทางวิทยาศาสตร์ วิจัยและนวัตกรรม</t>
  </si>
  <si>
    <t>โครงการปกติ 2568</t>
  </si>
  <si>
    <t>https://emenscr.nesdc.go.th/viewer/view.html?id=67aace1eff9a71689438d10d</t>
  </si>
  <si>
    <t>ศธ0585.14-68-0015</t>
  </si>
  <si>
    <t>โครงการพัฒนาศักยภาพนักวิจัยสู่การเป็นนักวิจัยอัจฉริยะ</t>
  </si>
  <si>
    <t>พฤษภาคม 2568</t>
  </si>
  <si>
    <t>มิถุนายน 2568</t>
  </si>
  <si>
    <t>https://emenscr.nesdc.go.th/viewer/view.html?id=676131224f2efe366f9a9bfb</t>
  </si>
  <si>
    <t>ศธ0585.13-68-0019</t>
  </si>
  <si>
    <t>การปรับปรุงคุณภาพกระแสไฟฟ้าที่สถานีไฟฟ้าขับเคลื่อนรถไฟฟ้า</t>
  </si>
  <si>
    <t>https://emenscr.nesdc.go.th/viewer/view.html?id=675fc072f23e63510a0f76bf</t>
  </si>
  <si>
    <t>ศธ0585.09-68-0005</t>
  </si>
  <si>
    <t>โครงการจัดทำวารสารวิชาการคณะครุศาสตร์อุตสาหกรรม</t>
  </si>
  <si>
    <t>เมษายน 2568</t>
  </si>
  <si>
    <t>https://emenscr.nesdc.go.th/viewer/view.html?id=67602f2c3c750d5109f2e182</t>
  </si>
  <si>
    <t>ศธ053207-68-0012</t>
  </si>
  <si>
    <t>https://emenscr.nesdc.go.th/viewer/view.html?id=674fec9551d1ed367e3bfb01</t>
  </si>
  <si>
    <t>ศธ053207-68-0011</t>
  </si>
  <si>
    <t>พัฒนาศูนย์สนับสนุนการปฏิบัติการวิจัยเพื่อพัฒนาการแพทย์ไทยให้ได้ตามมาตรฐาน</t>
  </si>
  <si>
    <t>https://emenscr.nesdc.go.th/viewer/view.html?id=674fead4f23e63510a0f6b6c</t>
  </si>
  <si>
    <t>ศธ0525-68-0003</t>
  </si>
  <si>
    <t>https://emenscr.nesdc.go.th/viewer/view.html?id=678613d825353b4052ffc716</t>
  </si>
  <si>
    <t>ศธ0525-68-0002</t>
  </si>
  <si>
    <t>https://emenscr.nesdc.go.th/viewer/view.html?id=678610c3098e9b40512845ba</t>
  </si>
  <si>
    <t>ศธ0525-68-0001</t>
  </si>
  <si>
    <t>โครงการนักวิจัยรุ่นใหม่</t>
  </si>
  <si>
    <t>https://emenscr.nesdc.go.th/viewer/view.html?id=67860c9225353b4052ffc701</t>
  </si>
  <si>
    <t>ศธ 570405-68-0014</t>
  </si>
  <si>
    <t>วิจัย สร้างองค์ความรู้และสร้างนวัตกรรม และสร้างความร่วมมือด้านการวิจัยกับต่างประเทศ</t>
  </si>
  <si>
    <t>https://emenscr.nesdc.go.th/viewer/view.html?id=67692749d231ee5117cb7e13</t>
  </si>
  <si>
    <t>ศธ 0581.11-68-0004</t>
  </si>
  <si>
    <t>โครงการการพัฒนาและยกระดับศักยภาพบุคลากรด้านการวิจัย มหาวิทยาลัยเทคโนโลยีราชมงคลพระนคร</t>
  </si>
  <si>
    <t>สถาบันวิจัยและพัฒนา (สวพ.)</t>
  </si>
  <si>
    <t>https://emenscr.nesdc.go.th/viewer/view.html?id=67863cad4c513e688c272658</t>
  </si>
  <si>
    <t>ศธ 0568.2-68-0017</t>
  </si>
  <si>
    <t>โครงการพัฒนาศักยภาพนักศึกษาสร้างสรรค์ผลงานตีพิมพ์เผยแพร่ด้านเทคโนโลยีดิจิทัล</t>
  </si>
  <si>
    <t>กุมภาพันธ์ 2568</t>
  </si>
  <si>
    <t>https://emenscr.nesdc.go.th/viewer/view.html?id=676e1a7752c7c851103cfae1</t>
  </si>
  <si>
    <t>ศธ 056407-68-0006</t>
  </si>
  <si>
    <t>https://emenscr.nesdc.go.th/viewer/view.html?id=675944526f54fa3671470e46</t>
  </si>
  <si>
    <t>ศธ 0539.10-68-0005</t>
  </si>
  <si>
    <t>โครงการวิจัยผ่านกองทุนส่งเสริมวิทยาศาสตร์ วิจัย และนวัตกรรม (สกสว.)</t>
  </si>
  <si>
    <t>https://emenscr.nesdc.go.th/viewer/view.html?id=67651f074f2efe366f9a9d95</t>
  </si>
  <si>
    <t>ศธ 0539.10-68-0004</t>
  </si>
  <si>
    <t>https://emenscr.nesdc.go.th/viewer/view.html?id=676518ab4f2efe366f9a9d88</t>
  </si>
  <si>
    <t>ศธ 0539.10-68-0003</t>
  </si>
  <si>
    <t>โครงการทุนอุดหนุนการวิจัยและพัฒนานวัตกรรม</t>
  </si>
  <si>
    <t>https://emenscr.nesdc.go.th/viewer/view.html?id=676500b8d231ee5117cb7837</t>
  </si>
  <si>
    <t>ศธ 0536.8-68-0011</t>
  </si>
  <si>
    <t>ราชภัฏวิจัย</t>
  </si>
  <si>
    <t>https://emenscr.nesdc.go.th/viewer/view.html?id=6780a52ed231ee5117cbca17</t>
  </si>
  <si>
    <t>ศธ 0536.8-68-0010</t>
  </si>
  <si>
    <t>วารสารวิจัยและพัฒนา</t>
  </si>
  <si>
    <t>https://emenscr.nesdc.go.th/viewer/view.html?id=67809cc3d231ee5117cbc967</t>
  </si>
  <si>
    <t>ศธ 0536.8-68-0004</t>
  </si>
  <si>
    <t>https://emenscr.nesdc.go.th/viewer/view.html?id=677ba4fd4f2efe366f9aa53a</t>
  </si>
  <si>
    <t>วท 6001-68-0012</t>
  </si>
  <si>
    <t>https://emenscr.nesdc.go.th/viewer/view.html?id=67bfe5737cc29912a6cf8aca</t>
  </si>
  <si>
    <t>วท 5910-68-0013</t>
  </si>
  <si>
    <t>https://emenscr.nesdc.go.th/viewer/view.html?id=6772b44d6fbae4367b6c08d9</t>
  </si>
  <si>
    <t>วช  0005-68-0020</t>
  </si>
  <si>
    <t>การยกระดับนักประดิษฐ์ เพื่อการพัฒนาที่ยั่งยืน Innovation to Business (I-2B) และ Inventions for the Future (Invent Plus)</t>
  </si>
  <si>
    <t>https://emenscr.nesdc.go.th/viewer/view.html?id=6796311325353b4052ffce74</t>
  </si>
  <si>
    <t>รฟม007-68-0002</t>
  </si>
  <si>
    <t>68_3.1.13_FS โครงการพัฒนาฐานข้อมูลงานระบบรถไฟฟ้า</t>
  </si>
  <si>
    <t>https://emenscr.nesdc.go.th/viewer/view.html?id=675a9dd86f54fa3671470eb7</t>
  </si>
  <si>
    <t>RMUTI1100-68-0033</t>
  </si>
  <si>
    <t>โครงการพัฒนาระบบฐานข้อมูลทรัพยากรของโครงการ อพ.สธ. – มหาวิทยาลัยเทคโนโลยีราชมงคลอีสาน</t>
  </si>
  <si>
    <t>https://emenscr.nesdc.go.th/viewer/view.html?id=67875ccf25353b4052ffc7fd</t>
  </si>
  <si>
    <t>0615.15-68-0019</t>
  </si>
  <si>
    <t>โครงการส่งเสริมสนับสนุนนักศึกษาเข้าร่วมประชุมและนำเสนอผลงานวิชาการ</t>
  </si>
  <si>
    <t>https://emenscr.nesdc.go.th/viewer/view.html?id=678e1afe0b91f2689276b418</t>
  </si>
  <si>
    <t>0615.15-68-0012</t>
  </si>
  <si>
    <t>โครงการพัฒนาและยกระดับคุณภาพงานวิจัยนวัตกรรมและผลงานวิชาการ</t>
  </si>
  <si>
    <t>https://emenscr.nesdc.go.th/viewer/view.html?id=678dbdce098e9b405128492b</t>
  </si>
  <si>
    <t>โครงการปกติ 2563</t>
  </si>
  <si>
    <t>https://emenscr.nesdc.go.th/viewer/view.html?id=5ff53597cd7060234f3a47ca</t>
  </si>
  <si>
    <t>https://emenscr.nesdc.go.th/viewer/view.html?id=60c1c31b1f24571872693750</t>
  </si>
  <si>
    <t xml:space="preserve">โครงการห้องปฏิบัติการอนาคตด้านนโยบายการอุดมศึกษา วิทยาศาสตร์ วิจัยและนวัตกรรม (Future Lab) </t>
  </si>
  <si>
    <t>https://emenscr.nesdc.go.th/viewer/view.html?id=5e8c35877bc6d76512dbc4d0</t>
  </si>
  <si>
    <t>https://emenscr.nesdc.go.th/viewer/view.html?id=5f44a48dee1c4657a40aa742</t>
  </si>
  <si>
    <t>หน่วยงานขึ้นตรงต่อนายกรัฐมนตรี</t>
  </si>
  <si>
    <t>https://emenscr.nesdc.go.th/viewer/view.html?id=5f228eff05def10373418f48</t>
  </si>
  <si>
    <t>โครงการปกติ 2564</t>
  </si>
  <si>
    <t>https://emenscr.nesdc.go.th/viewer/view.html?id=60ab18897ff5cd273b835c72</t>
  </si>
  <si>
    <t>https://emenscr.nesdc.go.th/viewer/view.html?id=60ab0f92451595274308eb4e</t>
  </si>
  <si>
    <t>https://emenscr.nesdc.go.th/viewer/view.html?id=60a22e5938dcb3779b8751cb</t>
  </si>
  <si>
    <t>https://emenscr.nesdc.go.th/viewer/view.html?id=60a1f7aa38dcb3779b8751ad</t>
  </si>
  <si>
    <t>https://emenscr.nesdc.go.th/viewer/view.html?id=60a1f1fa7dccea77a27d3ede</t>
  </si>
  <si>
    <t>v3_230401V04F04</t>
  </si>
  <si>
    <t>https://emenscr.nesdc.go.th/viewer/view.html?id=60a1eb68d9177f779cdeacd4</t>
  </si>
  <si>
    <t>https://emenscr.nesdc.go.th/viewer/view.html?id=60a1dac838dcb3779b875190</t>
  </si>
  <si>
    <t>https://emenscr.nesdc.go.th/viewer/view.html?id=60a1d6a97f8f4077a3248240</t>
  </si>
  <si>
    <t>https://emenscr.nesdc.go.th/viewer/view.html?id=5fe5a91d937fc042b84c9b0a</t>
  </si>
  <si>
    <t>https://emenscr.nesdc.go.th/viewer/view.html?id=5fe59f388c931742b98016aa</t>
  </si>
  <si>
    <t>https://emenscr.nesdc.go.th/viewer/view.html?id=5fe5918c937fc042b84c9a7f</t>
  </si>
  <si>
    <t>https://emenscr.nesdc.go.th/viewer/view.html?id=5fe58e8f937fc042b84c9a68</t>
  </si>
  <si>
    <t>https://emenscr.nesdc.go.th/viewer/view.html?id=5fdb2477adb90d1b2adda38e</t>
  </si>
  <si>
    <t>https://emenscr.nesdc.go.th/viewer/view.html?id=5fdd96430573ae1b2863217d</t>
  </si>
  <si>
    <t>https://emenscr.nesdc.go.th/viewer/view.html?id=5fdc75a3ea2eef1b27a273da</t>
  </si>
  <si>
    <t>https://emenscr.nesdc.go.th/viewer/view.html?id=5fc3b2870d3eec2a6b9e50fa</t>
  </si>
  <si>
    <t>https://emenscr.nesdc.go.th/viewer/view.html?id=5fe9571a55edc142c175ddcf</t>
  </si>
  <si>
    <t>https://emenscr.nesdc.go.th/viewer/view.html?id=5fe5b16a48dad842bf57c4ce</t>
  </si>
  <si>
    <t>https://emenscr.nesdc.go.th/viewer/view.html?id=5fdc78060573ae1b28632106</t>
  </si>
  <si>
    <t>https://emenscr.nesdc.go.th/viewer/view.html?id=5fdc725eadb90d1b2adda4ea</t>
  </si>
  <si>
    <t>https://emenscr.nesdc.go.th/viewer/view.html?id=5fc4aada0d3eec2a6b9e51f5</t>
  </si>
  <si>
    <t>https://emenscr.nesdc.go.th/viewer/view.html?id=6143043f01ca1c69978b1a94</t>
  </si>
  <si>
    <t>https://emenscr.nesdc.go.th/viewer/view.html?id=6142f8f101ca1c69978b1a8a</t>
  </si>
  <si>
    <t xml:space="preserve">โครงการเขียนข้อเสนอโครงการวิจัยอย่างไรไปให้ถึงฝัน   </t>
  </si>
  <si>
    <t>https://emenscr.nesdc.go.th/viewer/view.html?id=60a3a32ad9177f779cdead5c</t>
  </si>
  <si>
    <t>ศธ0578.04-64-0022</t>
  </si>
  <si>
    <t>โครงการวิจัยการพัฒนาคุกกี้โปรตีนสูง</t>
  </si>
  <si>
    <t>https://emenscr.nesdc.go.th/viewer/view.html?id=603da9b3c5f50046a7b7cf76</t>
  </si>
  <si>
    <t>https://emenscr.nesdc.go.th/viewer/view.html?id=5f9c2eb143ca591353d795d2</t>
  </si>
  <si>
    <t>https://emenscr.nesdc.go.th/viewer/view.html?id=5f9a89a037b27e5b651e850e</t>
  </si>
  <si>
    <t>https://emenscr.nesdc.go.th/viewer/view.html?id=6081258b92c2e654523a2cf4</t>
  </si>
  <si>
    <t xml:space="preserve">เจ้าภาพการประชุมวิชาการระดับนานาชาติด้านวิทยาศาสตร์ สังคมศาสตร์ วิศวกรรมศาสตร์และพลังงาน ครั้งที่ 11 (The 11th International Science, Social Science, Engineering and Energy Conference : I-SEEC 2021)  </t>
  </si>
  <si>
    <t>https://emenscr.nesdc.go.th/viewer/view.html?id=606ec2ffdd8a605e39b0fb1e</t>
  </si>
  <si>
    <t>https://emenscr.nesdc.go.th/viewer/view.html?id=5fe56b4455edc142c175dac5</t>
  </si>
  <si>
    <t>https://emenscr.nesdc.go.th/viewer/view.html?id=5fcdd975b6a0d61613d97add</t>
  </si>
  <si>
    <t>https://emenscr.nesdc.go.th/viewer/view.html?id=5fcdea171540bf161ab27798</t>
  </si>
  <si>
    <t>https://emenscr.nesdc.go.th/viewer/view.html?id=5fde197aadb90d1b2adda574</t>
  </si>
  <si>
    <t>https://emenscr.nesdc.go.th/viewer/view.html?id=5fc896a5cc395c6aa110cdff</t>
  </si>
  <si>
    <t>https://emenscr.nesdc.go.th/viewer/view.html?id=5fd73b14a7ca1a34f39f3514</t>
  </si>
  <si>
    <t xml:space="preserve">ดำเนินงานวิจัยและงานสร้างสรรค์ </t>
  </si>
  <si>
    <t>https://emenscr.nesdc.go.th/viewer/view.html?id=5fcdd47fd39fc0161d169691</t>
  </si>
  <si>
    <t>https://emenscr.nesdc.go.th/viewer/view.html?id=5fc8a9255d06316aaee531fd</t>
  </si>
  <si>
    <t>https://emenscr.nesdc.go.th/viewer/view.html?id=5fd85b7a07212e34f9c302fb</t>
  </si>
  <si>
    <t>https://emenscr.nesdc.go.th/viewer/view.html?id=5fc866198290676ab1b9c636</t>
  </si>
  <si>
    <t>https://emenscr.nesdc.go.th/viewer/view.html?id=5fd99da00573ae1b28631db9</t>
  </si>
  <si>
    <t>https://emenscr.nesdc.go.th/viewer/view.html?id=5fdc6cac0573ae1b286320d1</t>
  </si>
  <si>
    <t>https://emenscr.nesdc.go.th/viewer/view.html?id=5fc899ba5d06316aaee531bd</t>
  </si>
  <si>
    <t>https://emenscr.nesdc.go.th/viewer/view.html?id=5fdc2641ea2eef1b27a272c6</t>
  </si>
  <si>
    <t>ศธ0280-64-0022</t>
  </si>
  <si>
    <t>การวิจัยเชิงปฏิบัติการแบบมีส่วนร่วมเพื่อพัฒนาทักษะการเข้าถึงสื่อดิจิทัลของครูในสถานศึกษาจังหวัดนราธิวาส</t>
  </si>
  <si>
    <t>สำนักงานศึกษาธิการจังหวัดนราธิวาส</t>
  </si>
  <si>
    <t>https://emenscr.nesdc.go.th/viewer/view.html?id=601916f11d36776e13d65bef</t>
  </si>
  <si>
    <t>https://emenscr.nesdc.go.th/viewer/view.html?id=611fadfbe146413386e1e434</t>
  </si>
  <si>
    <t>https://emenscr.nesdc.go.th/viewer/view.html?id=60224cea3f9c9a15b66cb089</t>
  </si>
  <si>
    <t>https://emenscr.nesdc.go.th/viewer/view.html?id=601a5eab242f142b6c6c08ea</t>
  </si>
  <si>
    <t>https://emenscr.nesdc.go.th/viewer/view.html?id=60198d1a18b8722b6e8ec3e0</t>
  </si>
  <si>
    <t>https://emenscr.nesdc.go.th/viewer/view.html?id=6094c86bfc0be21f44d797ab</t>
  </si>
  <si>
    <t>https://emenscr.nesdc.go.th/viewer/view.html?id=5f9a90128f85135b66769ed5</t>
  </si>
  <si>
    <t>https://emenscr.nesdc.go.th/viewer/view.html?id=5f9a8a0537b27e5b651e8513</t>
  </si>
  <si>
    <t>https://emenscr.nesdc.go.th/viewer/view.html?id=5fe00b2c0573ae1b286321e0</t>
  </si>
  <si>
    <t>https://emenscr.nesdc.go.th/viewer/view.html?id=5feadbaa937fc042b84ca04e</t>
  </si>
  <si>
    <t>https://emenscr.nesdc.go.th/viewer/view.html?id=5feaf75e55edc142c175e1d5</t>
  </si>
  <si>
    <t>https://emenscr.nesdc.go.th/viewer/view.html?id=5feaf42148dad842bf57ca8d</t>
  </si>
  <si>
    <t>https://emenscr.nesdc.go.th/viewer/view.html?id=5feaf19f8c931742b9801cbc</t>
  </si>
  <si>
    <t>https://emenscr.nesdc.go.th/viewer/view.html?id=5fec21021e63355f7f3046bc</t>
  </si>
  <si>
    <t>https://emenscr.nesdc.go.th/viewer/view.html?id=5fec00ab0a4d9d5f8122af8d</t>
  </si>
  <si>
    <t>https://emenscr.nesdc.go.th/viewer/view.html?id=5febf9b8d4a7895f80144038</t>
  </si>
  <si>
    <t>https://emenscr.nesdc.go.th/viewer/view.html?id=5feaad3848dad842bf57c927</t>
  </si>
  <si>
    <t>https://emenscr.nesdc.go.th/viewer/view.html?id=5fe9a11555edc142c175df3a</t>
  </si>
  <si>
    <t>https://emenscr.nesdc.go.th/viewer/view.html?id=5fe95dfb55edc142c175ddfe</t>
  </si>
  <si>
    <t>https://emenscr.nesdc.go.th/viewer/view.html?id=5fe5aa028c931742b98016eb</t>
  </si>
  <si>
    <t>https://emenscr.nesdc.go.th/viewer/view.html?id=5feb2fbc48dad842bf57caec</t>
  </si>
  <si>
    <t>https://emenscr.nesdc.go.th/viewer/view.html?id=5feb2c738c931742b9801d36</t>
  </si>
  <si>
    <t>https://emenscr.nesdc.go.th/viewer/view.html?id=5feb27e048dad842bf57cae7</t>
  </si>
  <si>
    <t>https://emenscr.nesdc.go.th/viewer/view.html?id=5ff15b93ceac3327c2a9a898</t>
  </si>
  <si>
    <t>https://emenscr.nesdc.go.th/viewer/view.html?id=5ff15484770e1827c86fd9e7</t>
  </si>
  <si>
    <t>https://emenscr.nesdc.go.th/viewer/view.html?id=5ff15272ceac3327c2a9a896</t>
  </si>
  <si>
    <t>https://emenscr.nesdc.go.th/viewer/view.html?id=5fec3e97cd2fbc1fb9e7267c</t>
  </si>
  <si>
    <t>https://emenscr.nesdc.go.th/viewer/view.html?id=610cabe4eeb6226fa20f400d</t>
  </si>
  <si>
    <t>https://emenscr.nesdc.go.th/viewer/view.html?id=606ec987cee3c15e32ecd9fd</t>
  </si>
  <si>
    <t>https://emenscr.nesdc.go.th/viewer/view.html?id=60044ee118c77a294c919763</t>
  </si>
  <si>
    <t>ศธ 053309-64-0003</t>
  </si>
  <si>
    <t>โครงการพัฒนานักศึกษาด้านการวิจัย</t>
  </si>
  <si>
    <t>วิทยาลัยพัฒนาเศรษฐกิจและเทคโนโลยีชุมชนแห่งเอเชีย</t>
  </si>
  <si>
    <t>https://emenscr.nesdc.go.th/viewer/view.html?id=612868accc739c5abb848518</t>
  </si>
  <si>
    <t>ศธ 053302-64-0005</t>
  </si>
  <si>
    <t>โครงการสนับสนุนงานวิจัยและบริการวิชาการของคณะวิทยาศาสตร์และเทคโนโลยี</t>
  </si>
  <si>
    <t>https://emenscr.nesdc.go.th/viewer/view.html?id=6108fb64408b1d661b42123e</t>
  </si>
  <si>
    <t>https://emenscr.nesdc.go.th/viewer/view.html?id=606447b9e155ba096006f837</t>
  </si>
  <si>
    <t>https://emenscr.nesdc.go.th/viewer/view.html?id=6127584dcc739c5abb848434</t>
  </si>
  <si>
    <t>https://emenscr.nesdc.go.th/viewer/view.html?id=6125c77b1b57965ac162f022</t>
  </si>
  <si>
    <t>https://emenscr.nesdc.go.th/viewer/view.html?id=5ff538eac9161c234dc0b608</t>
  </si>
  <si>
    <t>https://emenscr.nesdc.go.th/viewer/view.html?id=5ff5380ba0ce712359eb63b2</t>
  </si>
  <si>
    <t>https://emenscr.nesdc.go.th/viewer/view.html?id=60531dbfe6688c77c9ed31d4</t>
  </si>
  <si>
    <t>https://emenscr.nesdc.go.th/viewer/view.html?id=5fe97a2655edc142c175de52</t>
  </si>
  <si>
    <t xml:space="preserve">โครงการพัฒนาเครือข่ายดาราศาสตร์วิทยุและยีออเดซี่ </t>
  </si>
  <si>
    <t>https://emenscr.nesdc.go.th/viewer/view.html?id=600926974e1db3311e74bab5</t>
  </si>
  <si>
    <t>https://emenscr.nesdc.go.th/viewer/view.html?id=600919a8f9428031247e9961</t>
  </si>
  <si>
    <t>https://emenscr.nesdc.go.th/viewer/view.html?id=6007db49d309fd3116da9fbb</t>
  </si>
  <si>
    <t>https://emenscr.nesdc.go.th/viewer/view.html?id=5ff2f218664e7b27cf14410b</t>
  </si>
  <si>
    <t>https://emenscr.nesdc.go.th/viewer/view.html?id=5fe9ac5255edc142c175df78</t>
  </si>
  <si>
    <t xml:space="preserve">แผนพัฒนานักประดิษฐ์ และนักวิจัยรุ่นใหม่ </t>
  </si>
  <si>
    <t>https://emenscr.nesdc.go.th/viewer/view.html?id=60016eb2d81bc0294d03104e</t>
  </si>
  <si>
    <t>https://emenscr.nesdc.go.th/viewer/view.html?id=60015761fdee0f295412d863</t>
  </si>
  <si>
    <t>https://emenscr.nesdc.go.th/viewer/view.html?id=6001536a8fc6222946bc8980</t>
  </si>
  <si>
    <t>https://emenscr.nesdc.go.th/viewer/view.html?id=5ff9680a476e293ecf59d10a</t>
  </si>
  <si>
    <t>https://emenscr.nesdc.go.th/viewer/view.html?id=60018d7418c77a294c9196f4</t>
  </si>
  <si>
    <t>https://emenscr.nesdc.go.th/viewer/view.html?id=5ffe578c1bf13d6cbb453740</t>
  </si>
  <si>
    <t>https://emenscr.nesdc.go.th/viewer/view.html?id=5fd9e29aadb90d1b2adda262</t>
  </si>
  <si>
    <t>https://emenscr.nesdc.go.th/viewer/view.html?id=5fb23e703122ce2ce97471a3</t>
  </si>
  <si>
    <t>https://emenscr.nesdc.go.th/viewer/view.html?id=5fc0b6e59a014c2a732f76ea</t>
  </si>
  <si>
    <t>https://emenscr.nesdc.go.th/viewer/view.html?id=5fe53b508c931742b9801517</t>
  </si>
  <si>
    <t>https://emenscr.nesdc.go.th/viewer/view.html?id=608ba9d977feef1f11b50fa9</t>
  </si>
  <si>
    <t>https://emenscr.nesdc.go.th/viewer/view.html?id=5f84215384c5fb5585c2c06b</t>
  </si>
  <si>
    <t>https://emenscr.nesdc.go.th/viewer/view.html?id=5fa0d9d2a0a9886ee8c8cfe1</t>
  </si>
  <si>
    <t>https://emenscr.nesdc.go.th/viewer/view.html?id=5fd9b9448ae2fc1b311d1da2</t>
  </si>
  <si>
    <t xml:space="preserve">โครงการจัดทำนโยบายและออกแบบกลไกและมาตรการส่งเสริมการพัฒนา อววน. รองรับสังคมและเศรษฐกิจนวัตกรรม </t>
  </si>
  <si>
    <t xml:space="preserve">โครงการพัฒนาระบบวิเคราะห์ข้อมูล (Data Analytics System) เพื่อการพัฒนานโยบาย อววน. การจัดสรรงบประมาณ และการติดตามประเมินผล </t>
  </si>
  <si>
    <t xml:space="preserve">ส่งเสริมเวทีและประชาคมเพื่อการจัดทำรูปแบบและแนวทางการพัฒนาหลักสูตต่อเนื่องเชื่อมโยงการศึกษาขั้นพื้นฐานกับอาชีวศึกษาและอุดมศึกษา </t>
  </si>
  <si>
    <t xml:space="preserve">โครงการพัฒนาเพื่อสร้างแรงบันดาลใจในการเพิ่มพูนศักยภาพและเทคนิคการเขียนบทความวิจัยสำหรับตีพิมพ์ในวารสารระดับชาติและนานาชาติ  </t>
  </si>
  <si>
    <t xml:space="preserve">การศึกษาจิตสำนึกสาธารณะของนักศึกษาเพื่อสู่แนวทางการปฏิบัติที่ดีของการบริหารงานกิจการนักศึกษา กรณีศึกษาคณะครุศาสตร์อุตสาหกรรม มหาวิทยาลัยเทคโนโลยีราชมงคลสุวรรณภูมิ                                 </t>
  </si>
  <si>
    <t xml:space="preserve">แผนพัฒนานักประดิษฐ์ และนักวิจัยรุ่นใหม่		</t>
  </si>
  <si>
    <t xml:space="preserve">โครงการนำเสนอผลงานทางวิชาการและสัมมนาทางวิชาการในประเทศ-ต่างประเทศ </t>
  </si>
  <si>
    <t xml:space="preserve">โครงการวิจัยการพัฒนาเนื้อหาสำหรับปัญญาประดิษฐ์ที่ให้คำปรึกษาด้านการบริหารงานท้องถิ่น </t>
  </si>
  <si>
    <t xml:space="preserve">โครงการบทบาทประชาสังคมในการเสริมสร้างความมั่นคงทางสังคม และประชาธิปไตย				</t>
  </si>
  <si>
    <t xml:space="preserve">ความแจ่มชัดแบบ Levitin-Polyak สำหรับปัญหาอสมการกึ่งแปรผันแบบผสมเชิงเวกเตอร์  </t>
  </si>
  <si>
    <t>https://emenscr.nesdc.go.th/viewer/view.html?id=64101356a8076808ac547094</t>
  </si>
  <si>
    <t>https://emenscr.nesdc.go.th/viewer/view.html?id=63fdc3c5b321824906b7999a</t>
  </si>
  <si>
    <t>https://emenscr.nesdc.go.th/viewer/view.html?id=64be44b594c3ec0656e85c96</t>
  </si>
  <si>
    <t>https://emenscr.nesdc.go.th/viewer/view.html?id=63f865be4f4b54733c3faf18</t>
  </si>
  <si>
    <t xml:space="preserve">โครงการการประชุมวิชาการระดับชาติ ครั้งที่ 8 (8 th NCOST) และ การประชุมวิชาการระดับนานาชาติ ครั้งที่ 2( 2 nd INCOST)						</t>
  </si>
  <si>
    <t>https://emenscr.nesdc.go.th/viewer/view.html?id=655729be62e90d5c6fffc4fc</t>
  </si>
  <si>
    <t>https://emenscr.nesdc.go.th/viewer/view.html?id=65533eaf62e90d5c6fffc18b</t>
  </si>
  <si>
    <t>https://emenscr.nesdc.go.th/viewer/view.html?id=6587b9f4a4da863b27b205bb</t>
  </si>
  <si>
    <t>https://emenscr.nesdc.go.th/viewer/view.html?id=65703f2f19d0a33b26c4e58c</t>
  </si>
  <si>
    <t>https://emenscr.nesdc.go.th/viewer/view.html?id=60937387bd516e1f3d150af6</t>
  </si>
  <si>
    <t>https://emenscr.nesdc.go.th/viewer/view.html?id=60124664d7ffce6585ff0483</t>
  </si>
  <si>
    <t>https://emenscr.nesdc.go.th/viewer/view.html?id=5fe2c4f1ea2eef1b27a2788e</t>
  </si>
  <si>
    <t>https://emenscr.nesdc.go.th/viewer/view.html?id=5fec373cd433aa1fbd4e4d72</t>
  </si>
  <si>
    <t>110402</t>
  </si>
  <si>
    <t>v2_110402</t>
  </si>
  <si>
    <t>v2_110402V01F03</t>
  </si>
  <si>
    <t>v3_110402V03F05</t>
  </si>
  <si>
    <t>https://emenscr.nesdc.go.th/viewer/view.html?id=641a76a10deee808afc72312</t>
  </si>
  <si>
    <t>110401</t>
  </si>
  <si>
    <t>v2_110401</t>
  </si>
  <si>
    <t>v2_110401V02F02</t>
  </si>
  <si>
    <t>v3_110401V01F02</t>
  </si>
  <si>
    <t>https://emenscr.nesdc.go.th/viewer/view.html?id=641fd75731107d5c3a7fb68d</t>
  </si>
  <si>
    <t>230501</t>
  </si>
  <si>
    <t>v2_230501</t>
  </si>
  <si>
    <t>v2_230501V04F03</t>
  </si>
  <si>
    <t>v3_230501V04F03</t>
  </si>
  <si>
    <t>https://emenscr.nesdc.go.th/viewer/view.html?id=63ecb7f18d48ef490cf56da1</t>
  </si>
  <si>
    <t>010302</t>
  </si>
  <si>
    <t>v2_010302</t>
  </si>
  <si>
    <t>v2_010302V02F02</t>
  </si>
  <si>
    <t>v3_010302V02F02</t>
  </si>
  <si>
    <t>https://emenscr.nesdc.go.th/viewer/view.html?id=6401a9cdfceadd7336a5a896</t>
  </si>
  <si>
    <t>120101</t>
  </si>
  <si>
    <t>v2_120101</t>
  </si>
  <si>
    <t>v2_120101V03F02</t>
  </si>
  <si>
    <t>v3_120101V03F01</t>
  </si>
  <si>
    <t>https://emenscr.nesdc.go.th/viewer/view.html?id=6422a092bdb6fd5c33035a70</t>
  </si>
  <si>
    <t>170201</t>
  </si>
  <si>
    <t>v2_170201</t>
  </si>
  <si>
    <t>v2_170201V03F03</t>
  </si>
  <si>
    <t>v3_170201V03F03</t>
  </si>
  <si>
    <t>https://emenscr.nesdc.go.th/viewer/view.html?id=6442516556ddcb04f398a38f</t>
  </si>
  <si>
    <t>110101</t>
  </si>
  <si>
    <t>v2_110101</t>
  </si>
  <si>
    <t>v3_110101V02F02</t>
  </si>
  <si>
    <t>https://emenscr.nesdc.go.th/viewer/view.html?id=6581d0b8bcbd745c67dd387c</t>
  </si>
  <si>
    <t>v3_230501V03F01</t>
  </si>
  <si>
    <t>https://emenscr.nesdc.go.th/viewer/view.html?id=657aa90a62e90d5c6fffefe2</t>
  </si>
  <si>
    <t>v3_120101V04F03</t>
  </si>
  <si>
    <t>https://emenscr.nesdc.go.th/viewer/view.html?id=657c33e5bcbd745c67dd2ae4</t>
  </si>
  <si>
    <t>ศธ0208-68-0015</t>
  </si>
  <si>
    <t>โครงการปฏิบัติการสร้างการรับรู้และติดตามผลการดำเนินงานวิจัย ของสำนักงานปลัดกระทรวงศึกษาธิการ ประจำปีงบประมาณ พ.ศ. 2568</t>
  </si>
  <si>
    <t>ธันวาคม 2568</t>
  </si>
  <si>
    <t>230201</t>
  </si>
  <si>
    <t>v2_230201</t>
  </si>
  <si>
    <t>v3_230201V01F02</t>
  </si>
  <si>
    <t>https://emenscr.nesdc.go.th/viewer/view.html?id=6789d63b098e9b4051284816</t>
  </si>
  <si>
    <t>ศธ 0559.04-68-0024</t>
  </si>
  <si>
    <t>v3_230501V02F02</t>
  </si>
  <si>
    <t>https://emenscr.nesdc.go.th/viewer/view.html?id=6752d2804f2efe366f9a993c</t>
  </si>
  <si>
    <t>ศธ 0559.04-68-0023</t>
  </si>
  <si>
    <t>v3_230501V01F02</t>
  </si>
  <si>
    <t>https://emenscr.nesdc.go.th/viewer/view.html?id=6752cfedd231ee5117cb6377</t>
  </si>
  <si>
    <t>ศธ 0559.04-68-0022</t>
  </si>
  <si>
    <t>https://emenscr.nesdc.go.th/viewer/view.html?id=6752cbb43c750d5109f2d7d6</t>
  </si>
  <si>
    <t>ศธ 0559.04-68-0021</t>
  </si>
  <si>
    <t>โครงการส่งเสริมการวิจัยและนวัตกรรม</t>
  </si>
  <si>
    <t>https://emenscr.nesdc.go.th/viewer/view.html?id=6752c9563c750d5109f2d7d3</t>
  </si>
  <si>
    <t xml:space="preserve">	โครงการส่งเสริมการวิจัย งานสร้างสรรค์และนวัตกรรมเพื่อท้องถิ่น (งานยุทธศาสตร์)</t>
  </si>
  <si>
    <t>230501F0101</t>
  </si>
  <si>
    <t>v3_230501V01F03</t>
  </si>
  <si>
    <t>https://emenscr.nesdc.go.th/viewer/view.html?id=5fe6e8f1937fc042b84c9bbc</t>
  </si>
  <si>
    <t>100101F0601</t>
  </si>
  <si>
    <t>v3_100101V05F01</t>
  </si>
  <si>
    <t>ศธ0578.10-66-0008</t>
  </si>
  <si>
    <t>การวิเคราะห์สัญญะของอาหารในพิธีกรรมการเลี้ยงผีปู่ย่าแบบล้านนา</t>
  </si>
  <si>
    <t>100101</t>
  </si>
  <si>
    <t>v2_100101</t>
  </si>
  <si>
    <t>v2_100101V02F02</t>
  </si>
  <si>
    <t>v3_100101V05F05</t>
  </si>
  <si>
    <t>https://emenscr.nesdc.go.th/viewer/view.html?id=640b1a06728aa67344ffebef</t>
  </si>
  <si>
    <t>ศธ 04085-66-0033</t>
  </si>
  <si>
    <t>การพัฒนาสมรรถนะทางเทคโนโลยีสารสนเทศเพื่อการจัดการเรียนรู้ภาษาอังกฤษ      เพื่อเสริมสร้างสมรรถนะการการจัดการเรียนรู้เชิงรุก ครูผู้สอนภาษาอังกฤษ สำนักงานเขตพื้นที่การศึกษาประถมศึกษาบุรีรัมย์ เขต 4 ประจำปีงบประมาณ  พ.ศ. 2566</t>
  </si>
  <si>
    <t>สำนักงานเขตพื้นที่การศึกษาประถมศึกษาบุรีรัมย์ เขต 4</t>
  </si>
  <si>
    <t>v2_120101V03F01</t>
  </si>
  <si>
    <t>v3_120101V05F06</t>
  </si>
  <si>
    <t>https://emenscr.nesdc.go.th/viewer/view.html?id=64423f5756ddcb04f398a351</t>
  </si>
  <si>
    <t>นร 1603-67-0001</t>
  </si>
  <si>
    <t>โครงการศึกษาและออกแบบการพัฒนาระบบการอ่านภาพถ่ายทางอากาศเพื่อการพิสูจน์สิทธิในเขตที่ดินของรัฐ ด้วยเทคโนโลยี Deep Learning</t>
  </si>
  <si>
    <t>ด้านการสร้างโอกาสและความเสมอภาคทางสังคม</t>
  </si>
  <si>
    <t>สำนักงานคณะกรรมการนโยบายที่ดินแห่งชาติ</t>
  </si>
  <si>
    <t>กองที่ดินของรัฐ</t>
  </si>
  <si>
    <t>160202</t>
  </si>
  <si>
    <t>v2_160202</t>
  </si>
  <si>
    <t>v3_160202V02F01</t>
  </si>
  <si>
    <t>https://emenscr.nesdc.go.th/viewer/view.html?id=65815e5462e90d5c6f000200</t>
  </si>
  <si>
    <t>ศธ0585.12-66-0006</t>
  </si>
  <si>
    <t>โครงการยกระดับวารสารคณะวิทยาศาสตร์และเทคโนโลยี</t>
  </si>
  <si>
    <t>พฤศจิกายน 2565</t>
  </si>
  <si>
    <t>https://emenscr.nesdc.go.th/viewer/view.html?id=63db39b99c2ec541aa2e949c</t>
  </si>
  <si>
    <t>ศธ 0553.9-66-0002</t>
  </si>
  <si>
    <t>230502</t>
  </si>
  <si>
    <t>v2_230502</t>
  </si>
  <si>
    <t>v2_230502V03F05</t>
  </si>
  <si>
    <t>v3_230502V03F04</t>
  </si>
  <si>
    <t>https://emenscr.nesdc.go.th/viewer/view.html?id=63f87b81b4e8c549053a8d20</t>
  </si>
  <si>
    <t>ศธ 0539.10-67-0006</t>
  </si>
  <si>
    <t>ทุนอุดหนุนวิจัยสถาบัน</t>
  </si>
  <si>
    <t>v3_230501V04F01</t>
  </si>
  <si>
    <t>https://emenscr.nesdc.go.th/viewer/view.html?id=6587bd31bcbd745c67dd50a6</t>
  </si>
  <si>
    <t>อว 0410-68-0001</t>
  </si>
  <si>
    <t>พัฒนาเครือข่ายสารสนเทศเพื่อเป้าหมาย SDGs</t>
  </si>
  <si>
    <t>กลุ่มช่วยอำนวยการ</t>
  </si>
  <si>
    <t>v3_230201V02F01</t>
  </si>
  <si>
    <t>https://emenscr.nesdc.go.th/viewer/view.html?id=679857beff9a716894385d74</t>
  </si>
  <si>
    <t>ศธ053215-64-0007</t>
  </si>
  <si>
    <t>สำนักวิชาการท่องเที่ยว</t>
  </si>
  <si>
    <t>230101F0101</t>
  </si>
  <si>
    <t>v3_230101V01F03</t>
  </si>
  <si>
    <t>https://emenscr.nesdc.go.th/viewer/view.html?id=5fdb172cea2eef1b27a27240</t>
  </si>
  <si>
    <t>ศธ 0530.5-64-0004</t>
  </si>
  <si>
    <t>โครงการสนับสนุนทุนอุดหนุนการวิจัยสำหรับคณาจารย์ และบุคลากร คณะศึกษาศาสตร์</t>
  </si>
  <si>
    <t>230501F0502</t>
  </si>
  <si>
    <t>https://emenscr.nesdc.go.th/viewer/view.html?id=6107b0e8ad762104a9c98316</t>
  </si>
  <si>
    <t>ศธ 0530.5-64-0002</t>
  </si>
  <si>
    <t>โครงการพัฒนาทักษะการสื่อความหมายสำหรับเด็กออทิสติกโดยใช้หุ่นยนต์เป็นสื่อกลางในการเรียนรู้</t>
  </si>
  <si>
    <t>230501F0202</t>
  </si>
  <si>
    <t>v3_230501V01F01</t>
  </si>
  <si>
    <t>https://emenscr.nesdc.go.th/viewer/view.html?id=5f7d77536d1bfe67ef0f54bb</t>
  </si>
  <si>
    <t>อว6309.O3-65-0001</t>
  </si>
  <si>
    <t>โครงการขับเคลื่อนการพัฒนาวิทยาศาสตร์และเทคโนโลยีเพื่อสร้างโอกาสใหม่และความพร้อมของประเทศในอนาคต</t>
  </si>
  <si>
    <t>กลุ่มภารกิจการพัฒนาวิทยาศาสตร์และเทคโนโลยี</t>
  </si>
  <si>
    <t>https://emenscr.nesdc.go.th/viewer/view.html?id=61a682ee77658f43f3668349</t>
  </si>
  <si>
    <t>ศธ0585.11-65-0001</t>
  </si>
  <si>
    <t>โครงการสร้างเครือข่ายและความร่วมมือการวิจัยด้านบริหารธุรกิจและเทคโนโลยีสารสนเทศ</t>
  </si>
  <si>
    <t>230502F0307</t>
  </si>
  <si>
    <t>v3_230502V03F03</t>
  </si>
  <si>
    <t>https://emenscr.nesdc.go.th/viewer/view.html?id=618a21b0c365253295d32b08</t>
  </si>
  <si>
    <t>ศธ 0559.07-65-0021</t>
  </si>
  <si>
    <t>230501F0501</t>
  </si>
  <si>
    <t>https://emenscr.nesdc.go.th/viewer/view.html?id=6191c2201501af4b2381650d</t>
  </si>
  <si>
    <t>วท 5910-65-0001</t>
  </si>
  <si>
    <t>230101F0104</t>
  </si>
  <si>
    <t>https://emenscr.nesdc.go.th/viewer/view.html?id=61835cac0f6a4831a38bf64e</t>
  </si>
  <si>
    <t>สธ 1004-66-0012</t>
  </si>
  <si>
    <t xml:space="preserve">โครงการพัฒนางานวิจัย/ นวัตกรรมผลิตภัณฑ์สุขภาพ </t>
  </si>
  <si>
    <t>สำนักงานคณะกรรมการอาหารและยา</t>
  </si>
  <si>
    <t>200301</t>
  </si>
  <si>
    <t>v2_200301</t>
  </si>
  <si>
    <t>v2_200301V04F02</t>
  </si>
  <si>
    <t>v3_200301V04F02</t>
  </si>
  <si>
    <t>https://emenscr.nesdc.go.th/viewer/view.html?id=640c4422a4d6264912790f1d</t>
  </si>
  <si>
    <r>
      <t>สีฟ้า หมายถึง หน่วยงานเลือกความสอดคล้องของโครงการกับเป้าหมายแผนแม่บทย่อย Y1 230401 เป็น</t>
    </r>
    <r>
      <rPr>
        <b/>
        <u/>
        <sz val="14"/>
        <color rgb="FF0070C0"/>
        <rFont val="TH SarabunPSK"/>
        <family val="2"/>
      </rPr>
      <t>หลัก</t>
    </r>
    <r>
      <rPr>
        <b/>
        <sz val="14"/>
        <color rgb="FF0070C0"/>
        <rFont val="TH SarabunPSK"/>
        <family val="2"/>
      </rPr>
      <t>อย่างเดียว</t>
    </r>
  </si>
  <si>
    <r>
      <t>สีส้ม หมายถึง หน่วยงานเลือกความสอดคล้องของโครงการกับเป้าหมายแผนแม่บทย่อย Y1 230401 เป็น</t>
    </r>
    <r>
      <rPr>
        <b/>
        <u/>
        <sz val="14"/>
        <color theme="5"/>
        <rFont val="TH SarabunPSK"/>
        <family val="2"/>
      </rPr>
      <t>หลักและรอง</t>
    </r>
    <r>
      <rPr>
        <b/>
        <sz val="14"/>
        <color theme="5"/>
        <rFont val="TH SarabunPSK"/>
        <family val="2"/>
      </rPr>
      <t>ในเป้าหมายแผนแม่บทย่อยเดียวกัน</t>
    </r>
  </si>
  <si>
    <r>
      <t>สีเขียว หมายถึง หน่วยงานเลือกความสอดคล้องของโครงการกับเป้าหมายแผนแม่บทย่อย Y1 230401 เป็น</t>
    </r>
    <r>
      <rPr>
        <b/>
        <u/>
        <sz val="14"/>
        <color rgb="FF00B050"/>
        <rFont val="TH SarabunPSK"/>
        <family val="2"/>
      </rPr>
      <t>หลัก</t>
    </r>
    <r>
      <rPr>
        <b/>
        <sz val="14"/>
        <color rgb="FF00B050"/>
        <rFont val="TH SarabunPSK"/>
        <family val="2"/>
      </rPr>
      <t>และเลือกความสอดคล้องของโครงการเป็น</t>
    </r>
    <r>
      <rPr>
        <b/>
        <u/>
        <sz val="14"/>
        <color rgb="FF00B050"/>
        <rFont val="TH SarabunPSK"/>
        <family val="2"/>
      </rPr>
      <t>รองในเป้าหมายแผนแม่บทย่อยอื่น</t>
    </r>
  </si>
  <si>
    <r>
      <t>สีม่วง หมายถึง หน่วยงานเลือกความสอดคล้องของโครงการกับเป้าหมายแผนแม่บทย่อย Y1 230401 เป็น</t>
    </r>
    <r>
      <rPr>
        <b/>
        <u/>
        <sz val="14"/>
        <color rgb="FF7030A0"/>
        <rFont val="TH SarabunPSK"/>
        <family val="2"/>
      </rPr>
      <t>รอง</t>
    </r>
    <r>
      <rPr>
        <b/>
        <sz val="14"/>
        <color rgb="FF7030A0"/>
        <rFont val="TH SarabunPSK"/>
        <family val="2"/>
      </rPr>
      <t>อย่างเดียว</t>
    </r>
  </si>
  <si>
    <r>
      <t>สีแดง หมายถึง หน่วยงานเลือกความสอดคล้องของโครงการกับเป้าหมายแผนแม่บทย่อย Y1 230401 เป็น</t>
    </r>
    <r>
      <rPr>
        <b/>
        <u/>
        <sz val="14"/>
        <color rgb="FFFF0000"/>
        <rFont val="TH SarabunPSK"/>
        <family val="2"/>
      </rPr>
      <t>รอง</t>
    </r>
    <r>
      <rPr>
        <b/>
        <sz val="14"/>
        <color rgb="FFFF0000"/>
        <rFont val="TH SarabunPSK"/>
        <family val="2"/>
      </rPr>
      <t>และเลือกความสอดคล้องของโครงการเป็น</t>
    </r>
    <r>
      <rPr>
        <b/>
        <u/>
        <sz val="14"/>
        <color rgb="FFFF0000"/>
        <rFont val="TH SarabunPSK"/>
        <family val="2"/>
      </rPr>
      <t>หลักในเป้าหมายแผนแม่บทย่อยอื่น</t>
    </r>
  </si>
  <si>
    <t>อักษรย่อ</t>
  </si>
  <si>
    <t>ปัจจัย (เดิม)</t>
  </si>
  <si>
    <t>ความสอดคล้องหลัก/รอง</t>
  </si>
  <si>
    <t>หลัก</t>
  </si>
  <si>
    <t>รอง</t>
  </si>
  <si>
    <t>นับซ้ำ</t>
  </si>
  <si>
    <t>สำนักงานปลัดกระทรวงการอุดมศึกษา วิทยาศาสตร์ วิจัยและนวัตกรรม</t>
  </si>
  <si>
    <t>มทร.กรุงเทพ</t>
  </si>
  <si>
    <t>สอวช.</t>
  </si>
  <si>
    <t>สวทช.</t>
  </si>
  <si>
    <t>มทร.สุวรรณภูมิ</t>
  </si>
  <si>
    <t>มรภ.</t>
  </si>
  <si>
    <t>มร.มจ.</t>
  </si>
  <si>
    <t>มทร.ธัญบุรี</t>
  </si>
  <si>
    <t>มจพ.</t>
  </si>
  <si>
    <t>มบส.</t>
  </si>
  <si>
    <t>มรภ.กพ.</t>
  </si>
  <si>
    <t>วช.</t>
  </si>
  <si>
    <t>มร.กจ.</t>
  </si>
  <si>
    <t>มรภ.นศ.</t>
  </si>
  <si>
    <t>สกสว.</t>
  </si>
  <si>
    <t>มร.ชม.</t>
  </si>
  <si>
    <t>มร.พช.</t>
  </si>
  <si>
    <t>มทร.รัตนโกสินทร์</t>
  </si>
  <si>
    <t>สป.ศธ.</t>
  </si>
  <si>
    <t>มทร.พระนคร</t>
  </si>
  <si>
    <t>มทร.อีสาน</t>
  </si>
  <si>
    <t>มรส.</t>
  </si>
  <si>
    <t>มมส.</t>
  </si>
  <si>
    <t>มรย.</t>
  </si>
  <si>
    <t>มก.</t>
  </si>
  <si>
    <t>สทน.</t>
  </si>
  <si>
    <t>รฟม.</t>
  </si>
  <si>
    <t>มวล.</t>
  </si>
  <si>
    <t>มรล.</t>
  </si>
  <si>
    <t>มร.ชร.</t>
  </si>
  <si>
    <t>สอศ.</t>
  </si>
  <si>
    <t>มนพ.</t>
  </si>
  <si>
    <t>มนร.</t>
  </si>
  <si>
    <t>มรภ.สข.</t>
  </si>
  <si>
    <t>กปศ.</t>
  </si>
  <si>
    <t>สป.อว.</t>
  </si>
  <si>
    <t>มกส.</t>
  </si>
  <si>
    <t>มฟล.</t>
  </si>
  <si>
    <t>สจล.</t>
  </si>
  <si>
    <t>พป.</t>
  </si>
  <si>
    <t>สตช.</t>
  </si>
  <si>
    <t>สวช.</t>
  </si>
  <si>
    <t>กพ.</t>
  </si>
  <si>
    <t>มศว.</t>
  </si>
  <si>
    <t>มข.</t>
  </si>
  <si>
    <t>มรภ.สร.</t>
  </si>
  <si>
    <t>ศลช.</t>
  </si>
  <si>
    <t>สดร.</t>
  </si>
  <si>
    <t>กปภ.</t>
  </si>
  <si>
    <t>มม.</t>
  </si>
  <si>
    <t>กข.</t>
  </si>
  <si>
    <t>สพธอ.</t>
  </si>
  <si>
    <t>มรภ.พบ.</t>
  </si>
  <si>
    <t>สพฐ.</t>
  </si>
  <si>
    <t>มจษ.</t>
  </si>
  <si>
    <t>มรธ.</t>
  </si>
  <si>
    <t>จุฬา</t>
  </si>
  <si>
    <t>มรภ.นม.</t>
  </si>
  <si>
    <t>สกสค.</t>
  </si>
  <si>
    <t>สคทช.</t>
  </si>
  <si>
    <t>อย.</t>
  </si>
  <si>
    <t>url</t>
  </si>
  <si>
    <t>v2_F00F00</t>
  </si>
  <si>
    <t>สำนักงานคณะกรรมการการอุดมศึกษา</t>
  </si>
  <si>
    <t>สถาบันวิจัยแสงซินโครตรอน (องค์การมหาชน)</t>
  </si>
  <si>
    <t>กรมวิทยาศาสตร์บริการ</t>
  </si>
  <si>
    <t>สกอ.</t>
  </si>
  <si>
    <t>มช.</t>
  </si>
  <si>
    <t>มอบ.</t>
  </si>
  <si>
    <t>สซ.</t>
  </si>
  <si>
    <t>สทอภ.</t>
  </si>
  <si>
    <t>สกศ.</t>
  </si>
  <si>
    <t>มศก.</t>
  </si>
  <si>
    <t>สวพส.</t>
  </si>
  <si>
    <t>มรอ.</t>
  </si>
  <si>
    <t>มทร.ล้านนา</t>
  </si>
  <si>
    <t>กปม.</t>
  </si>
  <si>
    <t>มว.</t>
  </si>
  <si>
    <t>NIDA</t>
  </si>
  <si>
    <t>มบ.</t>
  </si>
  <si>
    <t>อ.ส.พ.</t>
  </si>
  <si>
    <t>วศ.</t>
  </si>
  <si>
    <t>พด.</t>
  </si>
  <si>
    <t>Row Labels</t>
  </si>
  <si>
    <t>Grand Total</t>
  </si>
  <si>
    <t>Count of ปัจจัย</t>
  </si>
  <si>
    <t>Column Labels</t>
  </si>
  <si>
    <t>จำนวนโครงการห้วงที่ 2 (66-68)</t>
  </si>
  <si>
    <t>**F00 หมายถึงโครงการไม่สอดคล้องกับองค์ประกอบปัจจัยใดของเป้าหมายแผนแม่บทย่อย</t>
  </si>
  <si>
    <t>รวมหลัก</t>
  </si>
  <si>
    <t>รวมรอง</t>
  </si>
  <si>
    <t>รวม</t>
  </si>
  <si>
    <t>ปัจจัย v3</t>
  </si>
  <si>
    <t>id โครงการ</t>
  </si>
  <si>
    <t>hyperlink</t>
  </si>
  <si>
    <t>ชื่อโครงการ</t>
  </si>
  <si>
    <t>ชื่อโครงการ (ข้อความ)</t>
  </si>
  <si>
    <t>กรม</t>
  </si>
  <si>
    <t>กระทรวง</t>
  </si>
  <si>
    <t>Y1</t>
  </si>
  <si>
    <t>เกณฑ์ข้อ 1</t>
  </si>
  <si>
    <t>เกณฑ์ข้อ 3</t>
  </si>
  <si>
    <t>เกณฑ์ข้อ 4</t>
  </si>
  <si>
    <t>เกณฑ์ข้อ 5</t>
  </si>
  <si>
    <t>เกณฑ์ข้อ 6</t>
  </si>
  <si>
    <t>เกณฑ์ข้อ 7</t>
  </si>
  <si>
    <t>result</t>
  </si>
  <si>
    <t>ไม่ผ่าน</t>
  </si>
  <si>
    <t>66bc6bc64a283942339d5abc</t>
  </si>
  <si>
    <t>https://emenscr.nesdc.go.th/viewer/view.html?id=66bc6bc64a283942339d5abc</t>
  </si>
  <si>
    <t>โครงการการพัฒนารูปแบบการคัดกรองพันธุกรรมเพื่อการวินิจฉัยและการรักษากลุ่มอาการลินช์แบบมุ่งเป้าในโรงพยาบาลมะเร็ง สังกัดกรมการแพทย์</t>
  </si>
  <si>
    <t>66d099e020d7cf42394f7112</t>
  </si>
  <si>
    <t>https://emenscr.nesdc.go.th/viewer/view.html?id=66d099e020d7cf42394f7112</t>
  </si>
  <si>
    <t>โครงการขับเคลื่อนการวิจัยและพัฒนานวัตกรรมขั้นแนวหน้าเพื่อความเป็นผู้นำด้านวิทยาศาสตร์และเทคโนโลยีรองรับการพัฒนาอุตสาหกรรมเป้าหมายของประเทศ</t>
  </si>
  <si>
    <t>66cc34794a283942339d6cb6</t>
  </si>
  <si>
    <t>https://emenscr.nesdc.go.th/viewer/view.html?id=66cc34794a283942339d6cb6</t>
  </si>
  <si>
    <t>การตรวจวิเคราะห์ลำดับเบสทั้งจีโนมของเชื้อไวรัสเอชไอวี ด้วยเทคนิค next-generation sequencing เพื่อเฝ้าระวังเชื้อกลายพันธุ์ ของเด็กที่คลอดจากแม่ที่ติดเชื้อในประเทศไทย</t>
  </si>
  <si>
    <t>กรมวิทยาศาสตร์การแพทย์</t>
  </si>
  <si>
    <t>66cc682f20d7cf42394f6449</t>
  </si>
  <si>
    <t>https://emenscr.nesdc.go.th/viewer/view.html?id=66cc682f20d7cf42394f6449</t>
  </si>
  <si>
    <t>พัฒนาโครงสร้างพื้นฐานด้านการพัฒนายานโรเวอร์สำรวจอวกาศ (HIL of Planetary ROVER GNC)</t>
  </si>
  <si>
    <t>66c174bc60031d04d0777fe8</t>
  </si>
  <si>
    <t>https://emenscr.nesdc.go.th/viewer/view.html?id=66c174bc60031d04d0777fe8</t>
  </si>
  <si>
    <t>โครงการศึกษาระบาดวิทยาสายพันธุ์วัณโรค วัณโรคดื้อยา และวัณโรคเทียม ในประเทศไทย โดยเทคนิคขั้นสูง Whole Genome Sequencing</t>
  </si>
  <si>
    <t>กรมควบคุมโรค</t>
  </si>
  <si>
    <t>66cc026920d7cf42394f62ec</t>
  </si>
  <si>
    <t>https://emenscr.nesdc.go.th/viewer/view.html?id=66cc026920d7cf42394f62ec</t>
  </si>
  <si>
    <t>การพัฒนากระบวนการผลิตโปรตีนแอนติเจนและแอนติบอดีสำหรับชุดตรวจภาวะพร่องโปรตีนซี</t>
  </si>
  <si>
    <t>A</t>
  </si>
  <si>
    <t>66c33d6446601904ce6f2895</t>
  </si>
  <si>
    <t>https://emenscr.nesdc.go.th/viewer/view.html?id=66c33d6446601904ce6f2895</t>
  </si>
  <si>
    <t>ศูนย์นวัตกรรมการผลิตยั่งยืนนครพนม : เมืองแห่งนวัตกรรมสีเขียว (คณะเทคโนโลยีอุตสาหกรรม)</t>
  </si>
  <si>
    <t>66cbe2efb3a87e4240869601</t>
  </si>
  <si>
    <t>https://emenscr.nesdc.go.th/viewer/view.html?id=66cbe2efb3a87e4240869601</t>
  </si>
  <si>
    <t>66cec44946601904ce6f2ab7</t>
  </si>
  <si>
    <t>https://emenscr.nesdc.go.th/viewer/view.html?id=66cec44946601904ce6f2ab7</t>
  </si>
  <si>
    <t>โครงการพัฒนาศักยภาพงานวิจัย และนวัตกรรม กรมควบคุมโรค</t>
  </si>
  <si>
    <t>66d132e020d7cf42394f7231</t>
  </si>
  <si>
    <t>https://emenscr.nesdc.go.th/viewer/view.html?id=66d132e020d7cf42394f7231</t>
  </si>
  <si>
    <t>โครงการการยกระดับศักยภาพเครื่องโทคาแมค TT-1 ในผลิตและควบคุมพลาสมาพลังงานสูงเพื่อรองรับเทคโนโลยีฟิวชัน</t>
  </si>
  <si>
    <t>66d2cbc6ca398d04dbf18808</t>
  </si>
  <si>
    <t>https://emenscr.nesdc.go.th/viewer/view.html?id=66d2cbc6ca398d04dbf18808</t>
  </si>
  <si>
    <t>สร้างศักยภาพของประเทศด้านระบบวัดและควบคุมเครื่องปฏิกรณ์ เพื่อรองรับการพัฒนาด้านพลังงานสะอาดและต้นทุนต่ำในอนาคตเพื่อเศรษฐกิจของประเทศที่ยั่งยืน</t>
  </si>
  <si>
    <t>66d0128eb3a87e424086a1c1</t>
  </si>
  <si>
    <t>https://emenscr.nesdc.go.th/viewer/view.html?id=66d0128eb3a87e424086a1c1</t>
  </si>
  <si>
    <t>โครงการ “ พัฒนารูปแบบการในการควบคุมโรคติดต่อนำโดยยุงลายโดยใช้นวตกรรมด้วยเครื่องความถี่สูงในพื้นที่เขตสุขภาพที่ 9”</t>
  </si>
  <si>
    <t>66cd7eee0816d804c8e04baa</t>
  </si>
  <si>
    <t>https://emenscr.nesdc.go.th/viewer/view.html?id=66cd7eee0816d804c8e04baa</t>
  </si>
  <si>
    <t>การพัฒนากล้องถ่ายภาพดาวเทียมเพื่อการเกษตรและติดตามภัยพิบัติของประเทศไทย</t>
  </si>
  <si>
    <t>66d05824ca398d04dbf1878b</t>
  </si>
  <si>
    <t>https://emenscr.nesdc.go.th/viewer/view.html?id=66d05824ca398d04dbf1878b</t>
  </si>
  <si>
    <t>ส่งเสริมศักยภาพการแข่งขันด้านเทคโนโลยีอวกาศระหว่างดวงดาว (Interplanetary) พร้อมถ่ายทอดเทคโนโลยีขั้นสูงให้ผู้ประกอบการไทย</t>
  </si>
  <si>
    <t>66d13a7d4a283942339d7be0</t>
  </si>
  <si>
    <t>https://emenscr.nesdc.go.th/viewer/view.html?id=66d13a7d4a283942339d7be0</t>
  </si>
  <si>
    <t>(ร่าง) ข้อเสนอโครงการสำคัญประจำปี 2569 ภายใต้แผนแม่บท 230401</t>
  </si>
  <si>
    <r>
      <t>โครงการเพื่อขับเคลื่อนการบรรลุเป้าหมายตามยุทธศาสตร์ชาติ ประจาปีงบประมาณ 2566 -2569 เทียบ</t>
    </r>
    <r>
      <rPr>
        <sz val="28"/>
        <color indexed="30"/>
        <rFont val="TH SarabunPSK"/>
        <family val="2"/>
      </rPr>
      <t>องค์ประกอบและปัจจัยของห่วงโซ่คุณค่าฯ ( FVCT) (ฉบับเดิม)</t>
    </r>
    <r>
      <rPr>
        <sz val="28"/>
        <rFont val="TH SarabunPSK"/>
        <family val="2"/>
      </rPr>
      <t xml:space="preserve"> กับ</t>
    </r>
    <r>
      <rPr>
        <sz val="28"/>
        <color indexed="53"/>
        <rFont val="TH SarabunPSK"/>
        <family val="2"/>
      </rPr>
      <t>ห่วงโซ่คุณค่าฯ (FVCT) (ฉบับแก้ไข) (พ.ศ. 2567-2570)</t>
    </r>
  </si>
  <si>
    <t>สธ 0644-69-0003</t>
  </si>
  <si>
    <t>ตุลาคม 2568</t>
  </si>
  <si>
    <t>สถาบันชีววิทยาศาสตร์ทางการแพทย์</t>
  </si>
  <si>
    <t>ข้อเสนอโครงการสำคัญ 2569 ที่ผ่านเข้ารอบ</t>
  </si>
  <si>
    <t>สนับสนุน</t>
  </si>
  <si>
    <t>มจ.</t>
  </si>
  <si>
    <t>มทส.</t>
  </si>
  <si>
    <t>มรภ.อบ.</t>
  </si>
  <si>
    <t>มรภ.อย.</t>
  </si>
  <si>
    <t>มสด.</t>
  </si>
  <si>
    <t>มอ.</t>
  </si>
  <si>
    <t>ศก.</t>
  </si>
  <si>
    <t>สป.วธ.</t>
  </si>
  <si>
    <t>ปส.</t>
  </si>
  <si>
    <t>สป.กห.</t>
  </si>
  <si>
    <t>สทป.</t>
  </si>
  <si>
    <t>กวก.</t>
  </si>
  <si>
    <t>สศช.</t>
  </si>
  <si>
    <t>230401V04F05</t>
  </si>
  <si>
    <t>หน่วยงาน</t>
  </si>
  <si>
    <t>ความเกี่ยวข้อง</t>
  </si>
  <si>
    <t>มีหรือไม่มีโครงการ</t>
  </si>
  <si>
    <t>สวก.</t>
  </si>
  <si>
    <t>DMSC</t>
  </si>
  <si>
    <t>มี</t>
  </si>
  <si>
    <t>ไม่มี</t>
  </si>
  <si>
    <t>คก.สำคัญ</t>
  </si>
  <si>
    <t>หน่วยงานเลือกความเกี่ยวข้อง</t>
  </si>
  <si>
    <t>หน่วยงานส่ง คก.</t>
  </si>
  <si>
    <t>Count of หน่วยงาน</t>
  </si>
  <si>
    <t>ลำดับ</t>
  </si>
  <si>
    <t>สรุปหน่วยงานเป้า 230401 = 93 หน่วยงาน</t>
  </si>
  <si>
    <t>คก.หลัก</t>
  </si>
  <si>
    <t>คก.รอง</t>
  </si>
  <si>
    <t>v3_230401V04F02</t>
  </si>
  <si>
    <t>v3_230401V04F05</t>
  </si>
  <si>
    <t>ไม่เคยมีโครงการ</t>
  </si>
  <si>
    <t>มหาวิทยาลัยแม่โจ้</t>
  </si>
  <si>
    <t>มหาวิทยาลัยราชภัฏอุบลราชธานี</t>
  </si>
  <si>
    <t>มหาวิทยาลัยราชภัฏพระนครศรีอยุธยา</t>
  </si>
  <si>
    <t>มหาวิทยาลัยสวนดุสิต</t>
  </si>
  <si>
    <t>กรมศิลปากร</t>
  </si>
  <si>
    <t>สำนักงานปลัดกระทรวงวัฒนธรรม</t>
  </si>
  <si>
    <t>สำนักงานปรมาณูเพื่อสันติ</t>
  </si>
  <si>
    <t>สำนักงานปลัดกระทรวงกลาโหม</t>
  </si>
  <si>
    <t>สถาบันเทคโนโลยีปทุมวัน</t>
  </si>
  <si>
    <t>กรมวิชาการเกษตร</t>
  </si>
  <si>
    <t>สำนักงานสภาพัฒนาการเศรษฐกิจและสังคมแห่งชาติ</t>
  </si>
  <si>
    <t>อื่นๆ</t>
  </si>
  <si>
    <t>กระทรวงวัฒนธรรม</t>
  </si>
  <si>
    <t>หน่วยงานไม่สังกัดกระทรวง ทบวง กรม และสำนักนายกรัฐมนตรี</t>
  </si>
  <si>
    <t>กระทรวงกลาโหม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</si>
</sst>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0">
    <font>
      <sz val="11"/>
      <name val="Calibri"/>
    </font>
    <font>
      <sz val="11"/>
      <color theme="1"/>
      <name val="Calibri"/>
      <family val="2"/>
      <scheme val="minor"/>
    </font>
    <font>
      <b/>
      <sz val="11"/>
      <name val="Calibri"/>
      <family val="2"/>
    </font>
    <font>
      <b/>
      <sz val="11"/>
      <name val="Calibri"/>
      <family val="2"/>
    </font>
    <font>
      <sz val="16"/>
      <name val="TH SarabunPSK"/>
      <family val="2"/>
    </font>
    <font>
      <b/>
      <sz val="16"/>
      <name val="TH SarabunPSK"/>
      <family val="2"/>
    </font>
    <font>
      <b/>
      <sz val="26"/>
      <name val="TH SarabunPSK"/>
      <family val="2"/>
    </font>
    <font>
      <sz val="11"/>
      <name val="Calibri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indexed="10"/>
      <name val="TH SarabunPSK"/>
      <family val="2"/>
    </font>
    <font>
      <b/>
      <sz val="11"/>
      <name val="Calibri"/>
      <family val="2"/>
    </font>
    <font>
      <sz val="16"/>
      <name val="TH SarabunPSK"/>
      <family val="2"/>
      <charset val="222"/>
    </font>
    <font>
      <b/>
      <sz val="28"/>
      <name val="TH SarabunPSK"/>
      <family val="2"/>
    </font>
    <font>
      <sz val="28"/>
      <name val="TH SarabunPSK"/>
      <family val="2"/>
    </font>
    <font>
      <sz val="28"/>
      <color indexed="30"/>
      <name val="TH SarabunPSK"/>
      <family val="2"/>
    </font>
    <font>
      <sz val="28"/>
      <color indexed="53"/>
      <name val="TH SarabunPSK"/>
      <family val="2"/>
    </font>
    <font>
      <u/>
      <sz val="11"/>
      <color theme="10"/>
      <name val="Calibri"/>
      <family val="2"/>
    </font>
    <font>
      <b/>
      <sz val="16"/>
      <color theme="0"/>
      <name val="TH SarabunPSK"/>
      <family val="2"/>
    </font>
    <font>
      <u/>
      <sz val="16"/>
      <color theme="10"/>
      <name val="TH SarabunPSK"/>
      <family val="2"/>
    </font>
    <font>
      <b/>
      <sz val="16"/>
      <color theme="1"/>
      <name val="TH SarabunPSK"/>
      <family val="2"/>
    </font>
    <font>
      <b/>
      <sz val="16"/>
      <color rgb="FF00B050"/>
      <name val="TH SarabunPSK"/>
      <family val="2"/>
    </font>
    <font>
      <b/>
      <sz val="16"/>
      <color rgb="FFFF0000"/>
      <name val="TH SarabunPSK"/>
      <family val="2"/>
    </font>
    <font>
      <b/>
      <sz val="14"/>
      <name val="TH SarabunPSK"/>
      <family val="2"/>
    </font>
    <font>
      <b/>
      <sz val="14"/>
      <color rgb="FF0070C0"/>
      <name val="TH SarabunPSK"/>
      <family val="2"/>
    </font>
    <font>
      <b/>
      <u/>
      <sz val="14"/>
      <color rgb="FF0070C0"/>
      <name val="TH SarabunPSK"/>
      <family val="2"/>
    </font>
    <font>
      <sz val="14"/>
      <name val="TH SarabunPSK"/>
      <family val="2"/>
    </font>
    <font>
      <b/>
      <sz val="14"/>
      <color theme="5"/>
      <name val="TH SarabunPSK"/>
      <family val="2"/>
    </font>
    <font>
      <b/>
      <u/>
      <sz val="14"/>
      <color theme="5"/>
      <name val="TH SarabunPSK"/>
      <family val="2"/>
    </font>
    <font>
      <b/>
      <sz val="14"/>
      <color rgb="FF00B050"/>
      <name val="TH SarabunPSK"/>
      <family val="2"/>
    </font>
    <font>
      <b/>
      <u/>
      <sz val="14"/>
      <color rgb="FF00B050"/>
      <name val="TH SarabunPSK"/>
      <family val="2"/>
    </font>
    <font>
      <b/>
      <sz val="14"/>
      <color rgb="FF7030A0"/>
      <name val="TH SarabunPSK"/>
      <family val="2"/>
    </font>
    <font>
      <b/>
      <u/>
      <sz val="14"/>
      <color rgb="FF7030A0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rgb="FFFF0000"/>
      <name val="TH SarabunPSK"/>
      <family val="2"/>
    </font>
    <font>
      <sz val="11"/>
      <name val="TH SarabunPSK"/>
      <family val="2"/>
    </font>
    <font>
      <sz val="11"/>
      <color rgb="FF00B0F0"/>
      <name val="TH SarabunPSK"/>
      <family val="2"/>
    </font>
    <font>
      <sz val="11"/>
      <color theme="5"/>
      <name val="TH SarabunPSK"/>
      <family val="2"/>
    </font>
    <font>
      <sz val="11"/>
      <color rgb="FF00B050"/>
      <name val="TH SarabunPSK"/>
      <family val="2"/>
    </font>
    <font>
      <sz val="11"/>
      <color rgb="FFFF0000"/>
      <name val="TH SarabunPSK"/>
      <family val="2"/>
    </font>
    <font>
      <u/>
      <sz val="14"/>
      <color theme="10"/>
      <name val="TH SarabunPSK"/>
      <family val="2"/>
    </font>
    <font>
      <b/>
      <sz val="14"/>
      <color theme="0"/>
      <name val="TH SarabunPSK"/>
      <family val="2"/>
    </font>
    <font>
      <b/>
      <sz val="12"/>
      <name val="TH SarabunPSK"/>
      <family val="2"/>
    </font>
    <font>
      <b/>
      <sz val="14"/>
      <color rgb="FF000000"/>
      <name val="TH SarabunPSK"/>
      <family val="2"/>
    </font>
    <font>
      <sz val="11"/>
      <color theme="1"/>
      <name val="Calibri"/>
      <family val="2"/>
      <charset val="222"/>
      <scheme val="minor"/>
    </font>
    <font>
      <sz val="14"/>
      <color theme="1"/>
      <name val="TH SarabunPSK"/>
      <family val="2"/>
    </font>
    <font>
      <sz val="14"/>
      <color rgb="FF00B050"/>
      <name val="TH SarabunPSK"/>
      <family val="2"/>
    </font>
    <font>
      <sz val="14"/>
      <color rgb="FFFF0000"/>
      <name val="TH SarabunPSK"/>
      <family val="2"/>
    </font>
    <font>
      <b/>
      <sz val="14"/>
      <color theme="1"/>
      <name val="TH SarabunPSK"/>
      <family val="2"/>
    </font>
    <font>
      <b/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</font>
    <font>
      <sz val="11"/>
      <color theme="4"/>
      <name val="Calibri"/>
      <family val="2"/>
    </font>
    <font>
      <sz val="11"/>
      <color theme="5"/>
      <name val="Calibri"/>
      <family val="2"/>
    </font>
    <font>
      <sz val="11"/>
      <color rgb="FFFF0066"/>
      <name val="Calibri"/>
      <family val="2"/>
    </font>
    <font>
      <u/>
      <sz val="11"/>
      <color theme="4"/>
      <name val="Calibri"/>
      <family val="2"/>
    </font>
    <font>
      <sz val="8"/>
      <name val="Calibri"/>
      <family val="2"/>
    </font>
    <font>
      <sz val="11"/>
      <color rgb="FF7030A0"/>
      <name val="Calibri"/>
      <family val="2"/>
    </font>
    <font>
      <u/>
      <sz val="11"/>
      <color rgb="FF7030A0"/>
      <name val="Calibri"/>
      <family val="2"/>
    </font>
    <font>
      <sz val="16"/>
      <color rgb="FFFF0066"/>
      <name val="TH SarabunPSK"/>
      <family val="2"/>
    </font>
  </fonts>
  <fills count="49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F9ADAD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DF2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DA0000"/>
        <bgColor indexed="64"/>
      </patternFill>
    </fill>
    <fill>
      <patternFill patternType="solid">
        <fgColor rgb="FFFFB9B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6699FF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C00000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8" tint="0.79998168889431442"/>
      </top>
      <bottom style="thin">
        <color theme="8" tint="0.79998168889431442"/>
      </bottom>
      <diagonal/>
    </border>
  </borders>
  <cellStyleXfs count="7">
    <xf numFmtId="0" fontId="0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" fillId="0" borderId="0"/>
    <xf numFmtId="0" fontId="7" fillId="0" borderId="0"/>
    <xf numFmtId="0" fontId="45" fillId="0" borderId="0"/>
    <xf numFmtId="0" fontId="1" fillId="0" borderId="0"/>
  </cellStyleXfs>
  <cellXfs count="244">
    <xf numFmtId="0" fontId="0" fillId="0" borderId="0" xfId="0"/>
    <xf numFmtId="0" fontId="2" fillId="0" borderId="0" xfId="0" applyFont="1"/>
    <xf numFmtId="0" fontId="0" fillId="0" borderId="0" xfId="0" applyAlignment="1">
      <alignment horizontal="left"/>
    </xf>
    <xf numFmtId="3" fontId="0" fillId="0" borderId="0" xfId="0" applyNumberFormat="1"/>
    <xf numFmtId="1" fontId="0" fillId="0" borderId="0" xfId="0" applyNumberFormat="1"/>
    <xf numFmtId="2" fontId="0" fillId="0" borderId="0" xfId="0" applyNumberFormat="1"/>
    <xf numFmtId="0" fontId="18" fillId="2" borderId="2" xfId="1" applyFill="1" applyBorder="1" applyAlignment="1">
      <alignment horizontal="left" vertical="center" indent="1"/>
    </xf>
    <xf numFmtId="0" fontId="18" fillId="2" borderId="3" xfId="1" applyFill="1" applyBorder="1" applyAlignment="1">
      <alignment horizontal="left" vertical="center" indent="1"/>
    </xf>
    <xf numFmtId="0" fontId="18" fillId="2" borderId="4" xfId="1" applyFill="1" applyBorder="1" applyAlignment="1">
      <alignment horizontal="left" vertical="center" indent="1"/>
    </xf>
    <xf numFmtId="0" fontId="3" fillId="0" borderId="0" xfId="0" applyFont="1"/>
    <xf numFmtId="0" fontId="3" fillId="0" borderId="0" xfId="0" applyFont="1" applyAlignment="1">
      <alignment horizontal="left"/>
    </xf>
    <xf numFmtId="0" fontId="4" fillId="0" borderId="0" xfId="0" applyFont="1"/>
    <xf numFmtId="0" fontId="4" fillId="0" borderId="0" xfId="0" applyFont="1" applyAlignment="1">
      <alignment horizontal="left"/>
    </xf>
    <xf numFmtId="0" fontId="19" fillId="3" borderId="0" xfId="0" applyFont="1" applyFill="1"/>
    <xf numFmtId="0" fontId="5" fillId="0" borderId="0" xfId="0" applyFont="1"/>
    <xf numFmtId="0" fontId="5" fillId="0" borderId="0" xfId="0" applyFont="1" applyAlignment="1">
      <alignment horizontal="left"/>
    </xf>
    <xf numFmtId="0" fontId="20" fillId="2" borderId="2" xfId="1" applyFont="1" applyFill="1" applyBorder="1" applyAlignment="1">
      <alignment horizontal="left" vertical="center" indent="1"/>
    </xf>
    <xf numFmtId="0" fontId="20" fillId="2" borderId="3" xfId="1" applyFont="1" applyFill="1" applyBorder="1" applyAlignment="1">
      <alignment horizontal="left" vertical="center" indent="1"/>
    </xf>
    <xf numFmtId="0" fontId="20" fillId="2" borderId="4" xfId="1" applyFont="1" applyFill="1" applyBorder="1" applyAlignment="1">
      <alignment horizontal="left" vertical="center" indent="1"/>
    </xf>
    <xf numFmtId="0" fontId="6" fillId="0" borderId="0" xfId="0" applyFont="1"/>
    <xf numFmtId="0" fontId="4" fillId="0" borderId="0" xfId="0" applyFont="1" applyAlignment="1">
      <alignment horizontal="left" indent="2"/>
    </xf>
    <xf numFmtId="0" fontId="4" fillId="0" borderId="0" xfId="0" applyFont="1" applyAlignment="1">
      <alignment horizontal="left" indent="3"/>
    </xf>
    <xf numFmtId="0" fontId="4" fillId="4" borderId="0" xfId="0" applyFont="1" applyFill="1" applyAlignment="1">
      <alignment horizontal="left"/>
    </xf>
    <xf numFmtId="0" fontId="4" fillId="4" borderId="0" xfId="0" applyFont="1" applyFill="1"/>
    <xf numFmtId="0" fontId="5" fillId="3" borderId="0" xfId="0" applyFont="1" applyFill="1" applyAlignment="1">
      <alignment horizontal="center"/>
    </xf>
    <xf numFmtId="0" fontId="4" fillId="5" borderId="0" xfId="0" applyFont="1" applyFill="1" applyAlignment="1">
      <alignment horizontal="left" indent="1"/>
    </xf>
    <xf numFmtId="0" fontId="4" fillId="5" borderId="0" xfId="0" applyFont="1" applyFill="1"/>
    <xf numFmtId="0" fontId="4" fillId="6" borderId="0" xfId="0" applyFont="1" applyFill="1"/>
    <xf numFmtId="0" fontId="4" fillId="7" borderId="0" xfId="0" applyFont="1" applyFill="1"/>
    <xf numFmtId="0" fontId="4" fillId="8" borderId="0" xfId="0" applyFont="1" applyFill="1"/>
    <xf numFmtId="0" fontId="4" fillId="9" borderId="0" xfId="0" applyFont="1" applyFill="1"/>
    <xf numFmtId="0" fontId="4" fillId="10" borderId="0" xfId="0" applyFont="1" applyFill="1"/>
    <xf numFmtId="0" fontId="4" fillId="11" borderId="0" xfId="0" applyFont="1" applyFill="1"/>
    <xf numFmtId="0" fontId="4" fillId="12" borderId="0" xfId="0" applyFont="1" applyFill="1"/>
    <xf numFmtId="0" fontId="4" fillId="13" borderId="0" xfId="0" applyFont="1" applyFill="1"/>
    <xf numFmtId="0" fontId="4" fillId="14" borderId="0" xfId="0" applyFont="1" applyFill="1"/>
    <xf numFmtId="0" fontId="4" fillId="15" borderId="0" xfId="0" applyFont="1" applyFill="1"/>
    <xf numFmtId="0" fontId="4" fillId="16" borderId="0" xfId="0" applyFont="1" applyFill="1"/>
    <xf numFmtId="0" fontId="4" fillId="17" borderId="0" xfId="0" applyFont="1" applyFill="1"/>
    <xf numFmtId="0" fontId="8" fillId="18" borderId="0" xfId="3" applyFont="1" applyFill="1"/>
    <xf numFmtId="0" fontId="9" fillId="18" borderId="0" xfId="3" applyFont="1" applyFill="1" applyAlignment="1">
      <alignment horizontal="left" vertical="center" wrapText="1"/>
    </xf>
    <xf numFmtId="0" fontId="8" fillId="0" borderId="0" xfId="3" applyFont="1"/>
    <xf numFmtId="0" fontId="10" fillId="0" borderId="0" xfId="3" applyFont="1" applyAlignment="1">
      <alignment horizontal="left" vertical="center"/>
    </xf>
    <xf numFmtId="0" fontId="8" fillId="0" borderId="0" xfId="3" applyFont="1" applyAlignment="1">
      <alignment horizontal="center"/>
    </xf>
    <xf numFmtId="0" fontId="10" fillId="19" borderId="0" xfId="3" applyFont="1" applyFill="1" applyAlignment="1">
      <alignment horizontal="left" vertical="center"/>
    </xf>
    <xf numFmtId="0" fontId="8" fillId="19" borderId="0" xfId="3" applyFont="1" applyFill="1"/>
    <xf numFmtId="0" fontId="10" fillId="0" borderId="0" xfId="3" applyFont="1" applyAlignment="1">
      <alignment horizontal="center" vertical="center"/>
    </xf>
    <xf numFmtId="0" fontId="10" fillId="0" borderId="0" xfId="3" applyFont="1" applyAlignment="1">
      <alignment horizontal="left" wrapText="1"/>
    </xf>
    <xf numFmtId="0" fontId="10" fillId="0" borderId="0" xfId="3" applyFont="1"/>
    <xf numFmtId="0" fontId="10" fillId="0" borderId="0" xfId="3" applyFont="1" applyAlignment="1">
      <alignment horizontal="left" vertical="top" wrapText="1"/>
    </xf>
    <xf numFmtId="0" fontId="10" fillId="12" borderId="0" xfId="3" applyFont="1" applyFill="1" applyAlignment="1">
      <alignment horizontal="left" vertical="center"/>
    </xf>
    <xf numFmtId="0" fontId="8" fillId="12" borderId="0" xfId="3" applyFont="1" applyFill="1"/>
    <xf numFmtId="0" fontId="10" fillId="0" borderId="0" xfId="3" applyFont="1" applyAlignment="1">
      <alignment horizontal="left"/>
    </xf>
    <xf numFmtId="0" fontId="12" fillId="0" borderId="0" xfId="0" applyFont="1"/>
    <xf numFmtId="0" fontId="18" fillId="0" borderId="0" xfId="1" applyFill="1" applyBorder="1"/>
    <xf numFmtId="49" fontId="4" fillId="0" borderId="0" xfId="0" applyNumberFormat="1" applyFont="1" applyAlignment="1">
      <alignment horizontal="left"/>
    </xf>
    <xf numFmtId="49" fontId="5" fillId="0" borderId="0" xfId="0" applyNumberFormat="1" applyFont="1" applyAlignment="1">
      <alignment horizontal="left"/>
    </xf>
    <xf numFmtId="49" fontId="4" fillId="0" borderId="0" xfId="0" applyNumberFormat="1" applyFont="1"/>
    <xf numFmtId="0" fontId="7" fillId="0" borderId="0" xfId="4"/>
    <xf numFmtId="0" fontId="2" fillId="0" borderId="0" xfId="4" applyFont="1"/>
    <xf numFmtId="1" fontId="7" fillId="0" borderId="0" xfId="4" applyNumberFormat="1"/>
    <xf numFmtId="0" fontId="4" fillId="0" borderId="0" xfId="4" applyFont="1"/>
    <xf numFmtId="0" fontId="20" fillId="0" borderId="0" xfId="1" applyFont="1" applyFill="1" applyBorder="1"/>
    <xf numFmtId="1" fontId="4" fillId="0" borderId="0" xfId="4" applyNumberFormat="1" applyFont="1"/>
    <xf numFmtId="0" fontId="20" fillId="0" borderId="0" xfId="1" applyFont="1"/>
    <xf numFmtId="0" fontId="4" fillId="21" borderId="0" xfId="4" applyFont="1" applyFill="1"/>
    <xf numFmtId="0" fontId="4" fillId="22" borderId="0" xfId="4" applyFont="1" applyFill="1"/>
    <xf numFmtId="1" fontId="4" fillId="22" borderId="0" xfId="4" applyNumberFormat="1" applyFont="1" applyFill="1"/>
    <xf numFmtId="0" fontId="20" fillId="22" borderId="0" xfId="1" applyFont="1" applyFill="1"/>
    <xf numFmtId="0" fontId="4" fillId="23" borderId="0" xfId="0" applyFont="1" applyFill="1"/>
    <xf numFmtId="0" fontId="4" fillId="25" borderId="0" xfId="0" applyFont="1" applyFill="1"/>
    <xf numFmtId="0" fontId="14" fillId="0" borderId="0" xfId="0" applyFont="1"/>
    <xf numFmtId="0" fontId="15" fillId="0" borderId="0" xfId="0" applyFont="1"/>
    <xf numFmtId="0" fontId="18" fillId="0" borderId="0" xfId="1" applyFill="1" applyAlignment="1">
      <alignment horizontal="left"/>
    </xf>
    <xf numFmtId="0" fontId="18" fillId="0" borderId="0" xfId="1" applyFill="1"/>
    <xf numFmtId="0" fontId="5" fillId="9" borderId="0" xfId="0" applyFont="1" applyFill="1" applyAlignment="1">
      <alignment horizontal="center"/>
    </xf>
    <xf numFmtId="0" fontId="0" fillId="11" borderId="0" xfId="0" applyFill="1"/>
    <xf numFmtId="0" fontId="19" fillId="11" borderId="0" xfId="0" applyFont="1" applyFill="1"/>
    <xf numFmtId="0" fontId="21" fillId="19" borderId="1" xfId="4" applyFont="1" applyFill="1" applyBorder="1" applyAlignment="1">
      <alignment horizontal="center" vertical="center"/>
    </xf>
    <xf numFmtId="0" fontId="4" fillId="19" borderId="1" xfId="4" applyFont="1" applyFill="1" applyBorder="1" applyAlignment="1">
      <alignment horizontal="center" vertical="center"/>
    </xf>
    <xf numFmtId="0" fontId="21" fillId="27" borderId="1" xfId="4" applyFont="1" applyFill="1" applyBorder="1" applyAlignment="1">
      <alignment horizontal="center" vertical="center"/>
    </xf>
    <xf numFmtId="0" fontId="21" fillId="6" borderId="1" xfId="4" applyFont="1" applyFill="1" applyBorder="1" applyAlignment="1">
      <alignment horizontal="center" vertical="center"/>
    </xf>
    <xf numFmtId="0" fontId="4" fillId="0" borderId="0" xfId="4" applyFont="1" applyAlignment="1">
      <alignment horizontal="center"/>
    </xf>
    <xf numFmtId="0" fontId="4" fillId="20" borderId="0" xfId="4" applyFont="1" applyFill="1" applyAlignment="1">
      <alignment horizontal="center"/>
    </xf>
    <xf numFmtId="0" fontId="4" fillId="0" borderId="0" xfId="4" applyFont="1" applyAlignment="1">
      <alignment horizontal="left"/>
    </xf>
    <xf numFmtId="0" fontId="22" fillId="0" borderId="0" xfId="4" applyFont="1" applyAlignment="1">
      <alignment horizontal="center"/>
    </xf>
    <xf numFmtId="0" fontId="23" fillId="0" borderId="0" xfId="4" applyFont="1" applyAlignment="1">
      <alignment horizontal="center"/>
    </xf>
    <xf numFmtId="0" fontId="5" fillId="0" borderId="0" xfId="4" applyFont="1" applyAlignment="1">
      <alignment horizontal="center"/>
    </xf>
    <xf numFmtId="0" fontId="4" fillId="15" borderId="0" xfId="4" applyFont="1" applyFill="1" applyAlignment="1">
      <alignment horizontal="center"/>
    </xf>
    <xf numFmtId="0" fontId="4" fillId="22" borderId="0" xfId="4" applyFont="1" applyFill="1" applyAlignment="1">
      <alignment horizontal="left"/>
    </xf>
    <xf numFmtId="0" fontId="4" fillId="22" borderId="0" xfId="4" applyFont="1" applyFill="1" applyAlignment="1">
      <alignment horizontal="center"/>
    </xf>
    <xf numFmtId="0" fontId="22" fillId="22" borderId="0" xfId="4" applyFont="1" applyFill="1" applyAlignment="1">
      <alignment horizontal="center"/>
    </xf>
    <xf numFmtId="0" fontId="5" fillId="22" borderId="0" xfId="4" applyFont="1" applyFill="1" applyAlignment="1">
      <alignment horizontal="center"/>
    </xf>
    <xf numFmtId="0" fontId="4" fillId="23" borderId="0" xfId="4" applyFont="1" applyFill="1" applyAlignment="1">
      <alignment horizontal="center"/>
    </xf>
    <xf numFmtId="0" fontId="4" fillId="24" borderId="0" xfId="4" applyFont="1" applyFill="1" applyAlignment="1">
      <alignment horizontal="center"/>
    </xf>
    <xf numFmtId="0" fontId="4" fillId="25" borderId="0" xfId="4" applyFont="1" applyFill="1" applyAlignment="1">
      <alignment horizontal="center"/>
    </xf>
    <xf numFmtId="0" fontId="4" fillId="26" borderId="0" xfId="4" applyFont="1" applyFill="1" applyAlignment="1">
      <alignment horizontal="center"/>
    </xf>
    <xf numFmtId="0" fontId="20" fillId="0" borderId="0" xfId="1" applyFont="1" applyAlignment="1">
      <alignment horizontal="left"/>
    </xf>
    <xf numFmtId="1" fontId="4" fillId="0" borderId="0" xfId="4" applyNumberFormat="1" applyFont="1" applyAlignment="1">
      <alignment horizontal="center"/>
    </xf>
    <xf numFmtId="0" fontId="4" fillId="0" borderId="0" xfId="4" quotePrefix="1" applyFont="1"/>
    <xf numFmtId="0" fontId="13" fillId="0" borderId="0" xfId="4" applyFont="1" applyAlignment="1">
      <alignment horizontal="center"/>
    </xf>
    <xf numFmtId="0" fontId="13" fillId="0" borderId="0" xfId="4" applyFont="1" applyAlignment="1">
      <alignment horizontal="left"/>
    </xf>
    <xf numFmtId="0" fontId="20" fillId="0" borderId="0" xfId="1" applyFont="1" applyFill="1"/>
    <xf numFmtId="0" fontId="20" fillId="0" borderId="0" xfId="1" applyFont="1" applyFill="1" applyAlignment="1">
      <alignment horizontal="left"/>
    </xf>
    <xf numFmtId="0" fontId="13" fillId="18" borderId="0" xfId="4" applyFont="1" applyFill="1" applyAlignment="1">
      <alignment horizontal="left"/>
    </xf>
    <xf numFmtId="49" fontId="21" fillId="11" borderId="1" xfId="0" applyNumberFormat="1" applyFont="1" applyFill="1" applyBorder="1"/>
    <xf numFmtId="0" fontId="5" fillId="11" borderId="1" xfId="0" applyFont="1" applyFill="1" applyBorder="1"/>
    <xf numFmtId="0" fontId="21" fillId="11" borderId="1" xfId="0" applyFont="1" applyFill="1" applyBorder="1"/>
    <xf numFmtId="0" fontId="21" fillId="6" borderId="1" xfId="0" applyFont="1" applyFill="1" applyBorder="1"/>
    <xf numFmtId="0" fontId="5" fillId="6" borderId="1" xfId="0" applyFont="1" applyFill="1" applyBorder="1"/>
    <xf numFmtId="49" fontId="5" fillId="11" borderId="1" xfId="0" applyNumberFormat="1" applyFont="1" applyFill="1" applyBorder="1"/>
    <xf numFmtId="0" fontId="5" fillId="10" borderId="1" xfId="0" applyFont="1" applyFill="1" applyBorder="1"/>
    <xf numFmtId="0" fontId="24" fillId="0" borderId="0" xfId="0" applyFont="1" applyAlignment="1">
      <alignment horizontal="right"/>
    </xf>
    <xf numFmtId="0" fontId="25" fillId="0" borderId="0" xfId="0" applyFont="1"/>
    <xf numFmtId="0" fontId="27" fillId="0" borderId="0" xfId="0" applyFont="1"/>
    <xf numFmtId="0" fontId="28" fillId="0" borderId="0" xfId="0" applyFont="1"/>
    <xf numFmtId="0" fontId="30" fillId="0" borderId="0" xfId="0" applyFont="1"/>
    <xf numFmtId="0" fontId="32" fillId="0" borderId="0" xfId="0" applyFont="1"/>
    <xf numFmtId="0" fontId="34" fillId="0" borderId="0" xfId="0" applyFont="1"/>
    <xf numFmtId="0" fontId="36" fillId="0" borderId="0" xfId="0" applyFont="1"/>
    <xf numFmtId="49" fontId="36" fillId="0" borderId="1" xfId="0" applyNumberFormat="1" applyFont="1" applyBorder="1"/>
    <xf numFmtId="0" fontId="36" fillId="0" borderId="1" xfId="0" applyFont="1" applyBorder="1"/>
    <xf numFmtId="14" fontId="36" fillId="0" borderId="1" xfId="0" applyNumberFormat="1" applyFont="1" applyBorder="1"/>
    <xf numFmtId="0" fontId="37" fillId="0" borderId="1" xfId="0" applyFont="1" applyBorder="1"/>
    <xf numFmtId="0" fontId="38" fillId="0" borderId="1" xfId="0" applyFont="1" applyBorder="1"/>
    <xf numFmtId="0" fontId="39" fillId="0" borderId="1" xfId="0" applyFont="1" applyBorder="1"/>
    <xf numFmtId="0" fontId="40" fillId="0" borderId="1" xfId="0" applyFont="1" applyBorder="1"/>
    <xf numFmtId="0" fontId="5" fillId="10" borderId="1" xfId="0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center" vertical="center"/>
    </xf>
    <xf numFmtId="49" fontId="36" fillId="28" borderId="1" xfId="0" applyNumberFormat="1" applyFont="1" applyFill="1" applyBorder="1"/>
    <xf numFmtId="0" fontId="36" fillId="28" borderId="1" xfId="0" applyFont="1" applyFill="1" applyBorder="1"/>
    <xf numFmtId="0" fontId="38" fillId="29" borderId="1" xfId="0" applyFont="1" applyFill="1" applyBorder="1"/>
    <xf numFmtId="0" fontId="5" fillId="30" borderId="0" xfId="3" applyFont="1" applyFill="1" applyAlignment="1">
      <alignment horizontal="center"/>
    </xf>
    <xf numFmtId="0" fontId="19" fillId="3" borderId="0" xfId="3" applyFont="1" applyFill="1" applyAlignment="1">
      <alignment horizontal="center"/>
    </xf>
    <xf numFmtId="0" fontId="20" fillId="0" borderId="0" xfId="1" applyFont="1" applyFill="1" applyBorder="1" applyAlignment="1">
      <alignment horizontal="left" vertical="center" indent="1"/>
    </xf>
    <xf numFmtId="0" fontId="41" fillId="0" borderId="0" xfId="1" applyFont="1" applyFill="1"/>
    <xf numFmtId="0" fontId="41" fillId="0" borderId="2" xfId="1" applyFont="1" applyFill="1" applyBorder="1"/>
    <xf numFmtId="0" fontId="41" fillId="0" borderId="3" xfId="1" applyFont="1" applyFill="1" applyBorder="1"/>
    <xf numFmtId="0" fontId="4" fillId="31" borderId="0" xfId="0" applyFont="1" applyFill="1"/>
    <xf numFmtId="0" fontId="41" fillId="0" borderId="0" xfId="1" applyFont="1" applyFill="1" applyBorder="1"/>
    <xf numFmtId="0" fontId="20" fillId="0" borderId="3" xfId="1" applyFont="1" applyFill="1" applyBorder="1" applyAlignment="1">
      <alignment horizontal="left" vertical="center" indent="1"/>
    </xf>
    <xf numFmtId="0" fontId="20" fillId="0" borderId="2" xfId="1" applyFont="1" applyFill="1" applyBorder="1" applyAlignment="1">
      <alignment horizontal="left" vertical="center" indent="1"/>
    </xf>
    <xf numFmtId="0" fontId="0" fillId="0" borderId="0" xfId="0" pivotButton="1"/>
    <xf numFmtId="0" fontId="0" fillId="0" borderId="0" xfId="0" applyAlignment="1">
      <alignment horizontal="left" indent="1"/>
    </xf>
    <xf numFmtId="0" fontId="23" fillId="0" borderId="0" xfId="0" applyFont="1"/>
    <xf numFmtId="0" fontId="43" fillId="0" borderId="0" xfId="0" applyFont="1"/>
    <xf numFmtId="0" fontId="4" fillId="30" borderId="0" xfId="0" applyFont="1" applyFill="1"/>
    <xf numFmtId="0" fontId="4" fillId="19" borderId="0" xfId="0" applyFont="1" applyFill="1"/>
    <xf numFmtId="0" fontId="4" fillId="34" borderId="0" xfId="0" applyFont="1" applyFill="1"/>
    <xf numFmtId="0" fontId="4" fillId="35" borderId="0" xfId="0" applyFont="1" applyFill="1"/>
    <xf numFmtId="0" fontId="4" fillId="36" borderId="0" xfId="0" applyFont="1" applyFill="1"/>
    <xf numFmtId="0" fontId="4" fillId="37" borderId="0" xfId="0" applyFont="1" applyFill="1"/>
    <xf numFmtId="0" fontId="4" fillId="38" borderId="0" xfId="0" applyFont="1" applyFill="1"/>
    <xf numFmtId="0" fontId="4" fillId="39" borderId="0" xfId="0" applyFont="1" applyFill="1"/>
    <xf numFmtId="0" fontId="4" fillId="40" borderId="0" xfId="0" applyFont="1" applyFill="1"/>
    <xf numFmtId="0" fontId="4" fillId="41" borderId="0" xfId="0" applyFont="1" applyFill="1"/>
    <xf numFmtId="0" fontId="44" fillId="42" borderId="5" xfId="4" applyFont="1" applyFill="1" applyBorder="1" applyAlignment="1">
      <alignment horizontal="center" vertical="center"/>
    </xf>
    <xf numFmtId="0" fontId="42" fillId="43" borderId="5" xfId="4" applyFont="1" applyFill="1" applyBorder="1" applyAlignment="1">
      <alignment horizontal="center" vertical="center"/>
    </xf>
    <xf numFmtId="0" fontId="24" fillId="42" borderId="5" xfId="4" applyFont="1" applyFill="1" applyBorder="1" applyAlignment="1">
      <alignment horizontal="center" vertical="center"/>
    </xf>
    <xf numFmtId="0" fontId="44" fillId="44" borderId="1" xfId="4" applyFont="1" applyFill="1" applyBorder="1" applyAlignment="1">
      <alignment horizontal="center" vertical="center"/>
    </xf>
    <xf numFmtId="0" fontId="44" fillId="45" borderId="5" xfId="4" applyFont="1" applyFill="1" applyBorder="1" applyAlignment="1">
      <alignment horizontal="center" vertical="center"/>
    </xf>
    <xf numFmtId="0" fontId="46" fillId="0" borderId="1" xfId="5" applyFont="1" applyBorder="1"/>
    <xf numFmtId="0" fontId="46" fillId="0" borderId="1" xfId="5" applyFont="1" applyBorder="1" applyAlignment="1">
      <alignment horizontal="left"/>
    </xf>
    <xf numFmtId="0" fontId="46" fillId="0" borderId="0" xfId="5" applyFont="1"/>
    <xf numFmtId="0" fontId="47" fillId="0" borderId="1" xfId="5" applyFont="1" applyBorder="1"/>
    <xf numFmtId="2" fontId="47" fillId="0" borderId="1" xfId="5" applyNumberFormat="1" applyFont="1" applyBorder="1"/>
    <xf numFmtId="2" fontId="48" fillId="0" borderId="1" xfId="5" applyNumberFormat="1" applyFont="1" applyBorder="1"/>
    <xf numFmtId="0" fontId="46" fillId="0" borderId="1" xfId="5" applyFont="1" applyBorder="1" applyAlignment="1">
      <alignment horizontal="center" vertical="center"/>
    </xf>
    <xf numFmtId="0" fontId="46" fillId="0" borderId="1" xfId="5" applyFont="1" applyBorder="1" applyAlignment="1">
      <alignment horizontal="center"/>
    </xf>
    <xf numFmtId="0" fontId="34" fillId="0" borderId="1" xfId="5" applyFont="1" applyBorder="1" applyAlignment="1">
      <alignment horizontal="center"/>
    </xf>
    <xf numFmtId="0" fontId="49" fillId="0" borderId="1" xfId="6" applyFont="1" applyBorder="1" applyAlignment="1">
      <alignment horizontal="center"/>
    </xf>
    <xf numFmtId="0" fontId="34" fillId="0" borderId="1" xfId="6" applyFont="1" applyBorder="1" applyAlignment="1">
      <alignment horizontal="center"/>
    </xf>
    <xf numFmtId="0" fontId="48" fillId="0" borderId="1" xfId="5" applyFont="1" applyBorder="1"/>
    <xf numFmtId="0" fontId="46" fillId="6" borderId="1" xfId="5" applyFont="1" applyFill="1" applyBorder="1"/>
    <xf numFmtId="0" fontId="47" fillId="6" borderId="1" xfId="5" applyFont="1" applyFill="1" applyBorder="1"/>
    <xf numFmtId="2" fontId="47" fillId="6" borderId="1" xfId="5" applyNumberFormat="1" applyFont="1" applyFill="1" applyBorder="1"/>
    <xf numFmtId="0" fontId="46" fillId="6" borderId="1" xfId="5" applyFont="1" applyFill="1" applyBorder="1" applyAlignment="1">
      <alignment horizontal="center" vertical="center"/>
    </xf>
    <xf numFmtId="0" fontId="46" fillId="6" borderId="1" xfId="5" applyFont="1" applyFill="1" applyBorder="1" applyAlignment="1">
      <alignment horizontal="center"/>
    </xf>
    <xf numFmtId="0" fontId="30" fillId="6" borderId="1" xfId="5" applyFont="1" applyFill="1" applyBorder="1" applyAlignment="1">
      <alignment horizontal="center"/>
    </xf>
    <xf numFmtId="0" fontId="30" fillId="6" borderId="1" xfId="6" applyFont="1" applyFill="1" applyBorder="1" applyAlignment="1">
      <alignment horizontal="center"/>
    </xf>
    <xf numFmtId="0" fontId="41" fillId="0" borderId="1" xfId="1" applyFont="1" applyBorder="1" applyAlignment="1">
      <alignment horizontal="left"/>
    </xf>
    <xf numFmtId="0" fontId="9" fillId="0" borderId="0" xfId="0" applyFont="1"/>
    <xf numFmtId="0" fontId="46" fillId="9" borderId="1" xfId="5" applyFont="1" applyFill="1" applyBorder="1"/>
    <xf numFmtId="0" fontId="46" fillId="9" borderId="1" xfId="5" applyFont="1" applyFill="1" applyBorder="1" applyAlignment="1">
      <alignment horizontal="left"/>
    </xf>
    <xf numFmtId="0" fontId="46" fillId="19" borderId="1" xfId="5" applyFont="1" applyFill="1" applyBorder="1"/>
    <xf numFmtId="0" fontId="46" fillId="19" borderId="1" xfId="5" applyFont="1" applyFill="1" applyBorder="1" applyAlignment="1">
      <alignment horizontal="left"/>
    </xf>
    <xf numFmtId="0" fontId="46" fillId="23" borderId="1" xfId="5" applyFont="1" applyFill="1" applyBorder="1"/>
    <xf numFmtId="0" fontId="46" fillId="23" borderId="1" xfId="5" applyFont="1" applyFill="1" applyBorder="1" applyAlignment="1">
      <alignment horizontal="left"/>
    </xf>
    <xf numFmtId="0" fontId="46" fillId="34" borderId="1" xfId="5" applyFont="1" applyFill="1" applyBorder="1"/>
    <xf numFmtId="0" fontId="46" fillId="34" borderId="1" xfId="5" applyFont="1" applyFill="1" applyBorder="1" applyAlignment="1">
      <alignment horizontal="left"/>
    </xf>
    <xf numFmtId="0" fontId="46" fillId="35" borderId="1" xfId="5" applyFont="1" applyFill="1" applyBorder="1"/>
    <xf numFmtId="0" fontId="46" fillId="35" borderId="1" xfId="5" applyFont="1" applyFill="1" applyBorder="1" applyAlignment="1">
      <alignment horizontal="left"/>
    </xf>
    <xf numFmtId="0" fontId="46" fillId="25" borderId="1" xfId="5" applyFont="1" applyFill="1" applyBorder="1"/>
    <xf numFmtId="0" fontId="46" fillId="25" borderId="1" xfId="5" applyFont="1" applyFill="1" applyBorder="1" applyAlignment="1">
      <alignment horizontal="left"/>
    </xf>
    <xf numFmtId="0" fontId="46" fillId="37" borderId="1" xfId="5" applyFont="1" applyFill="1" applyBorder="1"/>
    <xf numFmtId="0" fontId="46" fillId="37" borderId="1" xfId="5" applyFont="1" applyFill="1" applyBorder="1" applyAlignment="1">
      <alignment horizontal="left"/>
    </xf>
    <xf numFmtId="0" fontId="46" fillId="38" borderId="1" xfId="5" applyFont="1" applyFill="1" applyBorder="1"/>
    <xf numFmtId="0" fontId="46" fillId="38" borderId="1" xfId="5" applyFont="1" applyFill="1" applyBorder="1" applyAlignment="1">
      <alignment horizontal="left"/>
    </xf>
    <xf numFmtId="0" fontId="4" fillId="0" borderId="0" xfId="0" applyFont="1" applyAlignment="1">
      <alignment horizontal="center" vertical="center"/>
    </xf>
    <xf numFmtId="0" fontId="0" fillId="18" borderId="0" xfId="0" applyFill="1"/>
    <xf numFmtId="0" fontId="0" fillId="8" borderId="0" xfId="0" applyFill="1"/>
    <xf numFmtId="0" fontId="7" fillId="8" borderId="0" xfId="0" applyFont="1" applyFill="1"/>
    <xf numFmtId="0" fontId="5" fillId="8" borderId="0" xfId="0" applyFont="1" applyFill="1" applyAlignment="1">
      <alignment horizontal="center"/>
    </xf>
    <xf numFmtId="0" fontId="5" fillId="8" borderId="0" xfId="0" applyFont="1" applyFill="1"/>
    <xf numFmtId="49" fontId="5" fillId="8" borderId="0" xfId="0" applyNumberFormat="1" applyFont="1" applyFill="1" applyAlignment="1">
      <alignment horizontal="left"/>
    </xf>
    <xf numFmtId="0" fontId="0" fillId="0" borderId="0" xfId="0" applyAlignment="1">
      <alignment horizontal="left" indent="2"/>
    </xf>
    <xf numFmtId="0" fontId="50" fillId="46" borderId="6" xfId="0" applyFont="1" applyFill="1" applyBorder="1"/>
    <xf numFmtId="0" fontId="50" fillId="0" borderId="6" xfId="0" applyFont="1" applyBorder="1" applyAlignment="1">
      <alignment horizontal="left"/>
    </xf>
    <xf numFmtId="0" fontId="50" fillId="46" borderId="7" xfId="0" applyFont="1" applyFill="1" applyBorder="1" applyAlignment="1">
      <alignment horizontal="left"/>
    </xf>
    <xf numFmtId="0" fontId="50" fillId="11" borderId="0" xfId="0" applyFont="1" applyFill="1" applyAlignment="1">
      <alignment horizontal="left" indent="1"/>
    </xf>
    <xf numFmtId="0" fontId="7" fillId="30" borderId="0" xfId="0" applyFont="1" applyFill="1"/>
    <xf numFmtId="0" fontId="7" fillId="0" borderId="0" xfId="0" applyFont="1"/>
    <xf numFmtId="0" fontId="52" fillId="0" borderId="0" xfId="0" applyFont="1"/>
    <xf numFmtId="0" fontId="53" fillId="0" borderId="0" xfId="0" applyFont="1"/>
    <xf numFmtId="0" fontId="0" fillId="47" borderId="0" xfId="0" applyFill="1" applyAlignment="1">
      <alignment horizontal="left" indent="1"/>
    </xf>
    <xf numFmtId="0" fontId="54" fillId="0" borderId="0" xfId="0" applyFont="1"/>
    <xf numFmtId="0" fontId="55" fillId="0" borderId="0" xfId="0" applyFont="1"/>
    <xf numFmtId="0" fontId="0" fillId="48" borderId="0" xfId="0" applyFill="1" applyAlignment="1">
      <alignment horizontal="left" indent="1"/>
    </xf>
    <xf numFmtId="0" fontId="7" fillId="48" borderId="0" xfId="0" applyFont="1" applyFill="1"/>
    <xf numFmtId="0" fontId="51" fillId="0" borderId="0" xfId="0" applyFont="1"/>
    <xf numFmtId="0" fontId="0" fillId="48" borderId="0" xfId="0" applyFill="1"/>
    <xf numFmtId="0" fontId="57" fillId="0" borderId="0" xfId="0" applyFont="1"/>
    <xf numFmtId="0" fontId="58" fillId="0" borderId="0" xfId="0" applyFont="1"/>
    <xf numFmtId="0" fontId="0" fillId="0" borderId="0" xfId="0" applyAlignment="1">
      <alignment horizontal="center" vertical="center"/>
    </xf>
    <xf numFmtId="0" fontId="24" fillId="0" borderId="0" xfId="0" applyFont="1"/>
    <xf numFmtId="0" fontId="7" fillId="0" borderId="0" xfId="0" applyFont="1" applyAlignment="1">
      <alignment horizontal="left" indent="1"/>
    </xf>
    <xf numFmtId="0" fontId="53" fillId="0" borderId="8" xfId="0" applyFont="1" applyBorder="1"/>
    <xf numFmtId="0" fontId="24" fillId="0" borderId="0" xfId="0" pivotButton="1" applyFont="1"/>
    <xf numFmtId="49" fontId="24" fillId="0" borderId="0" xfId="0" applyNumberFormat="1" applyFont="1"/>
    <xf numFmtId="0" fontId="42" fillId="32" borderId="0" xfId="0" applyFont="1" applyFill="1"/>
    <xf numFmtId="0" fontId="24" fillId="0" borderId="0" xfId="0" applyFont="1" applyAlignment="1">
      <alignment horizontal="left"/>
    </xf>
    <xf numFmtId="0" fontId="24" fillId="33" borderId="0" xfId="0" applyFont="1" applyFill="1"/>
    <xf numFmtId="0" fontId="24" fillId="0" borderId="0" xfId="0" applyFont="1" applyAlignment="1">
      <alignment horizontal="left" indent="1"/>
    </xf>
    <xf numFmtId="0" fontId="59" fillId="0" borderId="0" xfId="0" applyFont="1"/>
    <xf numFmtId="0" fontId="52" fillId="0" borderId="8" xfId="0" applyFont="1" applyBorder="1"/>
    <xf numFmtId="0" fontId="0" fillId="0" borderId="0" xfId="0" applyAlignment="1">
      <alignment horizontal="center"/>
    </xf>
    <xf numFmtId="0" fontId="0" fillId="0" borderId="0" xfId="0"/>
    <xf numFmtId="0" fontId="5" fillId="8" borderId="0" xfId="0" applyFont="1" applyFill="1" applyAlignment="1">
      <alignment horizontal="center"/>
    </xf>
    <xf numFmtId="0" fontId="5" fillId="9" borderId="0" xfId="0" applyFont="1" applyFill="1" applyAlignment="1">
      <alignment horizontal="center"/>
    </xf>
    <xf numFmtId="0" fontId="7" fillId="0" borderId="0" xfId="4"/>
    <xf numFmtId="0" fontId="0" fillId="0" borderId="0" xfId="0" applyFill="1"/>
    <xf numFmtId="0" fontId="7" fillId="0" borderId="0" xfId="0" applyFont="1" applyFill="1"/>
    <xf numFmtId="0" fontId="24" fillId="28" borderId="0" xfId="0" applyFont="1" applyFill="1"/>
    <xf numFmtId="0" fontId="0" fillId="28" borderId="0" xfId="0" applyFill="1"/>
  </cellXfs>
  <cellStyles count="7">
    <cellStyle name="Hyperlink" xfId="1" builtinId="8"/>
    <cellStyle name="Hyperlink 2" xfId="2" xr:uid="{00000000-0005-0000-0000-000001000000}"/>
    <cellStyle name="Normal" xfId="0" builtinId="0"/>
    <cellStyle name="Normal 2" xfId="3" xr:uid="{00000000-0005-0000-0000-000003000000}"/>
    <cellStyle name="Normal 2 2 2" xfId="6" xr:uid="{F315E5F4-7E19-4C3B-86A1-E53216AA9574}"/>
    <cellStyle name="Normal 7 2" xfId="5" xr:uid="{51FCD3A1-758E-4964-A8FE-1CDE2913C61C}"/>
    <cellStyle name="ปกติ 2" xfId="4" xr:uid="{00000000-0005-0000-0000-000004000000}"/>
  </cellStyles>
  <dxfs count="103">
    <dxf>
      <fill>
        <patternFill patternType="solid">
          <bgColor theme="6"/>
        </patternFill>
      </fill>
    </dxf>
    <dxf>
      <fill>
        <patternFill patternType="solid">
          <bgColor theme="6"/>
        </patternFill>
      </fill>
    </dxf>
    <dxf>
      <fill>
        <patternFill patternType="solid">
          <bgColor theme="6"/>
        </patternFill>
      </fill>
    </dxf>
    <dxf>
      <fill>
        <patternFill patternType="solid">
          <bgColor theme="6"/>
        </patternFill>
      </fill>
    </dxf>
    <dxf>
      <fill>
        <patternFill patternType="solid">
          <bgColor theme="6"/>
        </patternFill>
      </fill>
    </dxf>
    <dxf>
      <fill>
        <patternFill patternType="solid">
          <bgColor theme="6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6"/>
        </patternFill>
      </fill>
    </dxf>
    <dxf>
      <fill>
        <patternFill patternType="solid">
          <bgColor theme="6"/>
        </patternFill>
      </fill>
    </dxf>
    <dxf>
      <fill>
        <patternFill patternType="solid">
          <bgColor theme="6"/>
        </patternFill>
      </fill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9" defaultPivotStyle="PivotStyleMedium4"/>
  <colors>
    <mruColors>
      <color rgb="FFFFB9B9"/>
      <color rgb="FF6699FF"/>
      <color rgb="FF33CCCC"/>
      <color rgb="FF99CC00"/>
      <color rgb="FFFFCC99"/>
      <color rgb="FFFF99CC"/>
      <color rgb="FFCC99FF"/>
      <color rgb="FFCCFF66"/>
      <color rgb="FFFFCC00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7658100</xdr:colOff>
      <xdr:row>3</xdr:row>
      <xdr:rowOff>95250</xdr:rowOff>
    </xdr:from>
    <xdr:to>
      <xdr:col>5</xdr:col>
      <xdr:colOff>114300</xdr:colOff>
      <xdr:row>6</xdr:row>
      <xdr:rowOff>828675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CD329A9E-F45C-4457-8B83-54C743D04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7700" y="1485900"/>
          <a:ext cx="2009775" cy="3067050"/>
        </a:xfrm>
        <a:prstGeom prst="rect">
          <a:avLst/>
        </a:prstGeom>
        <a:noFill/>
        <a:ln w="9525">
          <a:solidFill>
            <a:srgbClr val="00B0F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6</xdr:row>
      <xdr:rowOff>390525</xdr:rowOff>
    </xdr:from>
    <xdr:to>
      <xdr:col>5</xdr:col>
      <xdr:colOff>428625</xdr:colOff>
      <xdr:row>6</xdr:row>
      <xdr:rowOff>1314450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6D7E4C1-20E6-42FC-8A1A-F7753AC7A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7400" y="4114800"/>
          <a:ext cx="914400" cy="9239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4472C4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9</xdr:row>
      <xdr:rowOff>85725</xdr:rowOff>
    </xdr:from>
    <xdr:to>
      <xdr:col>5</xdr:col>
      <xdr:colOff>485775</xdr:colOff>
      <xdr:row>14</xdr:row>
      <xdr:rowOff>152400</xdr:rowOff>
    </xdr:to>
    <xdr:grpSp>
      <xdr:nvGrpSpPr>
        <xdr:cNvPr id="1027" name="Group 3">
          <a:extLst>
            <a:ext uri="{FF2B5EF4-FFF2-40B4-BE49-F238E27FC236}">
              <a16:creationId xmlns:a16="http://schemas.microsoft.com/office/drawing/2014/main" id="{AB46BB2F-B428-4687-8130-180839B3AFC0}"/>
            </a:ext>
          </a:extLst>
        </xdr:cNvPr>
        <xdr:cNvGrpSpPr>
          <a:grpSpLocks/>
        </xdr:cNvGrpSpPr>
      </xdr:nvGrpSpPr>
      <xdr:grpSpPr bwMode="auto">
        <a:xfrm>
          <a:off x="8731250" y="5299075"/>
          <a:ext cx="2409825" cy="3952875"/>
          <a:chOff x="8286750" y="6347570"/>
          <a:chExt cx="2595562" cy="4522838"/>
        </a:xfrm>
      </xdr:grpSpPr>
      <xdr:pic>
        <xdr:nvPicPr>
          <xdr:cNvPr id="1028" name="Picture 4">
            <a:extLst>
              <a:ext uri="{FF2B5EF4-FFF2-40B4-BE49-F238E27FC236}">
                <a16:creationId xmlns:a16="http://schemas.microsoft.com/office/drawing/2014/main" id="{E5DD52FC-2AFF-4D46-8450-899F3C18F64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22173"/>
          <a:stretch>
            <a:fillRect/>
          </a:stretch>
        </xdr:blipFill>
        <xdr:spPr bwMode="auto">
          <a:xfrm>
            <a:off x="8774907" y="8951006"/>
            <a:ext cx="2107405" cy="1919402"/>
          </a:xfrm>
          <a:prstGeom prst="rect">
            <a:avLst/>
          </a:prstGeom>
          <a:noFill/>
          <a:ln w="9525">
            <a:solidFill>
              <a:srgbClr val="FFC00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29" name="Picture 5">
            <a:extLst>
              <a:ext uri="{FF2B5EF4-FFF2-40B4-BE49-F238E27FC236}">
                <a16:creationId xmlns:a16="http://schemas.microsoft.com/office/drawing/2014/main" id="{40DA2914-30E3-4142-BD1B-2A7AC988BCB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86750" y="6347570"/>
            <a:ext cx="2107406" cy="2955078"/>
          </a:xfrm>
          <a:prstGeom prst="rect">
            <a:avLst/>
          </a:prstGeom>
          <a:noFill/>
          <a:ln w="9525">
            <a:solidFill>
              <a:srgbClr val="FFC00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235858</xdr:colOff>
      <xdr:row>1</xdr:row>
      <xdr:rowOff>256160</xdr:rowOff>
    </xdr:from>
    <xdr:to>
      <xdr:col>8</xdr:col>
      <xdr:colOff>1796144</xdr:colOff>
      <xdr:row>6</xdr:row>
      <xdr:rowOff>95250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5C8ED79-CEDC-4920-983F-EA39D8031A70}"/>
            </a:ext>
          </a:extLst>
        </xdr:cNvPr>
        <xdr:cNvSpPr txBox="1"/>
      </xdr:nvSpPr>
      <xdr:spPr>
        <a:xfrm>
          <a:off x="235858" y="691589"/>
          <a:ext cx="9398000" cy="119980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2077666</xdr:colOff>
      <xdr:row>1</xdr:row>
      <xdr:rowOff>261256</xdr:rowOff>
    </xdr:from>
    <xdr:to>
      <xdr:col>12</xdr:col>
      <xdr:colOff>1387928</xdr:colOff>
      <xdr:row>6</xdr:row>
      <xdr:rowOff>81643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6AB3174-B797-43C6-9149-14DA775AAF98}"/>
            </a:ext>
          </a:extLst>
        </xdr:cNvPr>
        <xdr:cNvSpPr txBox="1"/>
      </xdr:nvSpPr>
      <xdr:spPr>
        <a:xfrm>
          <a:off x="10296380" y="678542"/>
          <a:ext cx="9905691" cy="113574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88033</xdr:colOff>
      <xdr:row>29</xdr:row>
      <xdr:rowOff>66675</xdr:rowOff>
    </xdr:from>
    <xdr:to>
      <xdr:col>34</xdr:col>
      <xdr:colOff>53397</xdr:colOff>
      <xdr:row>35</xdr:row>
      <xdr:rowOff>155171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7C8399C9-FA27-480D-9A39-A994F7E966AA}"/>
            </a:ext>
          </a:extLst>
        </xdr:cNvPr>
        <xdr:cNvSpPr/>
      </xdr:nvSpPr>
      <xdr:spPr>
        <a:xfrm>
          <a:off x="7450858" y="6972300"/>
          <a:ext cx="12766964" cy="1517246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269875" indent="-269875" algn="thaiDist" defTabSz="685783">
            <a:lnSpc>
              <a:spcPct val="100000"/>
            </a:lnSpc>
          </a:pPr>
          <a:r>
            <a:rPr lang="th-TH" sz="14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en-US" sz="14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:</a:t>
          </a:r>
          <a:r>
            <a:rPr lang="th-TH" sz="14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+n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จำนวนโครงการทั้งหมดในระบบ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จำนวนโครงการในห้วงที่ 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4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</a:t>
          </a:r>
          <a:r>
            <a:rPr lang="en-US" sz="14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2566-2568)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ซึ่งนับรวมโครงการเพื่อขับเคลื่อนการบรรลุเป้าหมายตามยุทธศาสตร์ชาติ (โครงการสำคัญ) 	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</a:t>
          </a:r>
          <a:r>
            <a:rPr lang="en-US" sz="14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    	</a:t>
          </a:r>
        </a:p>
        <a:p>
          <a:pPr marL="269875" indent="-269875" algn="thaiDist" defTabSz="685783">
            <a:lnSpc>
              <a:spcPct val="100000"/>
            </a:lnSpc>
          </a:pPr>
          <a:r>
            <a:rPr lang="en-US" sz="14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	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ประจำปีงบประมาณ พ.ศ. 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และ พ.ศ. 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2567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ที่ผ่านการคัดเลือก    </a:t>
          </a:r>
          <a:endParaRPr lang="en-US" sz="14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269875" indent="-269875" algn="thaiDist" defTabSz="685783">
            <a:lnSpc>
              <a:spcPct val="100000"/>
            </a:lnSpc>
          </a:pP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	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โดย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</a:t>
          </a:r>
          <a:r>
            <a:rPr lang="th-TH" sz="14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โครงการที่หน่วยงานเลือกความสอดคล้องของโครงการเป็น</a:t>
          </a:r>
          <a:r>
            <a:rPr lang="th-TH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ปัจจัยหลัก</a:t>
          </a:r>
          <a:r>
            <a:rPr lang="en-US" sz="14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 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โครงการที่หน่วยงานเลือกความสอดคล้องของโครงการเป็นปัจจัยรอง </a:t>
          </a:r>
          <a:endParaRPr lang="en-US" sz="14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marR="0" lvl="0" indent="0" algn="thaiDist" defTabSz="685784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	n</a:t>
          </a:r>
          <a:r>
            <a:rPr kumimoji="0" lang="en-US" sz="1400" b="1" i="0" u="none" strike="noStrike" kern="120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หมายถึง 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จำนวนรวมโครงการในระบบที่หน่วยงานเลือกความสอดคล้องของโครงการเป็นปัจจัยหลักและปัจจัยรอง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จำนวนรวมโครงการในห้วงที่ 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(พ.ศ.2566-2568) ที่หน่วยงานเลือกความสอดคล้องของโครงการเป็นปัจจัยหลักและปัจจัยรอง </a:t>
          </a:r>
          <a:endParaRPr kumimoji="0" lang="en-US" sz="1400" b="1" i="0" u="sng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269875" indent="-269875" algn="thaiDist" defTabSz="685783">
            <a:lnSpc>
              <a:spcPct val="100000"/>
            </a:lnSpc>
          </a:pPr>
          <a:endParaRPr lang="th-TH" sz="16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13</xdr:col>
      <xdr:colOff>131082</xdr:colOff>
      <xdr:row>34</xdr:row>
      <xdr:rowOff>5855</xdr:rowOff>
    </xdr:from>
    <xdr:to>
      <xdr:col>32</xdr:col>
      <xdr:colOff>68654</xdr:colOff>
      <xdr:row>36</xdr:row>
      <xdr:rowOff>177224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2EF1F430-9D91-4EC2-B7A7-A0531906C9BC}"/>
            </a:ext>
          </a:extLst>
        </xdr:cNvPr>
        <xdr:cNvSpPr txBox="1"/>
      </xdr:nvSpPr>
      <xdr:spPr>
        <a:xfrm>
          <a:off x="7493907" y="8102105"/>
          <a:ext cx="11519972" cy="647619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</a:b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โครงการ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13</xdr:col>
      <xdr:colOff>107612</xdr:colOff>
      <xdr:row>0</xdr:row>
      <xdr:rowOff>164353</xdr:rowOff>
    </xdr:from>
    <xdr:to>
      <xdr:col>32</xdr:col>
      <xdr:colOff>336177</xdr:colOff>
      <xdr:row>28</xdr:row>
      <xdr:rowOff>87554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271047C3-4C0E-4FA7-AACF-89E8A07D3B32}"/>
            </a:ext>
          </a:extLst>
        </xdr:cNvPr>
        <xdr:cNvGrpSpPr/>
      </xdr:nvGrpSpPr>
      <xdr:grpSpPr>
        <a:xfrm>
          <a:off x="8900494" y="164353"/>
          <a:ext cx="11867742" cy="6407672"/>
          <a:chOff x="7470437" y="164353"/>
          <a:chExt cx="11361641" cy="6590701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60075BFD-C4B9-9B15-94CD-6ABDAC21107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5236" b="5125"/>
          <a:stretch/>
        </xdr:blipFill>
        <xdr:spPr>
          <a:xfrm>
            <a:off x="7470437" y="164353"/>
            <a:ext cx="11361641" cy="6590701"/>
          </a:xfrm>
          <a:prstGeom prst="rect">
            <a:avLst/>
          </a:prstGeom>
        </xdr:spPr>
      </xdr:pic>
      <xdr:sp macro="" textlink="">
        <xdr:nvSpPr>
          <xdr:cNvPr id="5" name="TextBox 81">
            <a:extLst>
              <a:ext uri="{FF2B5EF4-FFF2-40B4-BE49-F238E27FC236}">
                <a16:creationId xmlns:a16="http://schemas.microsoft.com/office/drawing/2014/main" id="{03972BB8-A9B1-400B-B5CD-E7F46833C28B}"/>
              </a:ext>
            </a:extLst>
          </xdr:cNvPr>
          <xdr:cNvSpPr txBox="1"/>
        </xdr:nvSpPr>
        <xdr:spPr>
          <a:xfrm>
            <a:off x="16291164" y="5069728"/>
            <a:ext cx="2458337" cy="839561"/>
          </a:xfrm>
          <a:prstGeom prst="rect">
            <a:avLst/>
          </a:prstGeom>
          <a:solidFill>
            <a:schemeClr val="bg1"/>
          </a:solidFill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defRPr/>
            </a:pPr>
            <a:r>
              <a:rPr lang="th-TH" sz="1800" b="1" u="none" kern="40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จำนวนโครงการทั้งหมด</a:t>
            </a:r>
            <a:br>
              <a:rPr lang="th-TH" sz="1800" b="1" u="sng" kern="4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800" b="1" u="sng" kern="4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632</a:t>
            </a:r>
            <a:r>
              <a:rPr lang="en-US" sz="1800" b="1" kern="4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+18</a:t>
            </a:r>
            <a:r>
              <a:rPr lang="en-US" sz="1800" b="1" kern="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800" b="1" u="sng" kern="4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220</a:t>
            </a:r>
            <a:r>
              <a:rPr lang="en-US" sz="1800" b="1" kern="4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+10</a:t>
            </a:r>
            <a:r>
              <a:rPr lang="th-TH" sz="1800" b="1" kern="4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800" b="1" kern="400"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  <a:p>
            <a:pPr algn="ctr">
              <a:defRPr/>
            </a:pPr>
            <a:r>
              <a:rPr lang="th-TH" sz="1800" b="1" kern="400"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1800" b="1" kern="400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1800" b="1" u="none" kern="400" baseline="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650</a:t>
            </a:r>
            <a:r>
              <a:rPr lang="en-US" sz="1800" b="1" kern="400">
                <a:solidFill>
                  <a:schemeClr val="tx1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|</a:t>
            </a:r>
            <a:r>
              <a:rPr lang="en-US" sz="1800" b="1" u="none" kern="40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230</a:t>
            </a:r>
            <a:r>
              <a:rPr lang="th-TH" sz="1800" b="1" kern="400">
                <a:solidFill>
                  <a:srgbClr val="FF0000"/>
                </a:solidFill>
                <a:effectLst/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800" b="1" kern="400">
                <a:effectLst/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th-TH" sz="1800" b="1" kern="400"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" name="TextBox 81">
            <a:extLst>
              <a:ext uri="{FF2B5EF4-FFF2-40B4-BE49-F238E27FC236}">
                <a16:creationId xmlns:a16="http://schemas.microsoft.com/office/drawing/2014/main" id="{D836148C-0C79-4B5B-BB8B-4E554845ED1B}"/>
              </a:ext>
            </a:extLst>
          </xdr:cNvPr>
          <xdr:cNvSpPr txBox="1"/>
        </xdr:nvSpPr>
        <xdr:spPr>
          <a:xfrm>
            <a:off x="10042764" y="2250328"/>
            <a:ext cx="677217" cy="4305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80000"/>
              </a:lnSpc>
              <a:defRPr/>
            </a:pP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259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+6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b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71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</a:t>
            </a:r>
            <a:endPara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" name="TextBox 81">
            <a:extLst>
              <a:ext uri="{FF2B5EF4-FFF2-40B4-BE49-F238E27FC236}">
                <a16:creationId xmlns:a16="http://schemas.microsoft.com/office/drawing/2014/main" id="{F335BDC1-105F-4CA0-9153-BFF1DF300865}"/>
              </a:ext>
            </a:extLst>
          </xdr:cNvPr>
          <xdr:cNvSpPr txBox="1"/>
        </xdr:nvSpPr>
        <xdr:spPr>
          <a:xfrm>
            <a:off x="10061814" y="2821828"/>
            <a:ext cx="677217" cy="4305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80000"/>
              </a:lnSpc>
              <a:defRPr/>
            </a:pP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41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b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endPara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" name="TextBox 81">
            <a:extLst>
              <a:ext uri="{FF2B5EF4-FFF2-40B4-BE49-F238E27FC236}">
                <a16:creationId xmlns:a16="http://schemas.microsoft.com/office/drawing/2014/main" id="{47A33318-BC4A-470A-B3DC-DFA9529E809E}"/>
              </a:ext>
            </a:extLst>
          </xdr:cNvPr>
          <xdr:cNvSpPr txBox="1"/>
        </xdr:nvSpPr>
        <xdr:spPr>
          <a:xfrm>
            <a:off x="10080864" y="3431428"/>
            <a:ext cx="677217" cy="4305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80000"/>
              </a:lnSpc>
              <a:defRPr/>
            </a:pP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94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+4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b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35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+3</a:t>
            </a:r>
            <a:endPara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1" name="TextBox 81">
            <a:extLst>
              <a:ext uri="{FF2B5EF4-FFF2-40B4-BE49-F238E27FC236}">
                <a16:creationId xmlns:a16="http://schemas.microsoft.com/office/drawing/2014/main" id="{9A02AC9F-B670-46CE-8AC2-4463C3E11AEA}"/>
              </a:ext>
            </a:extLst>
          </xdr:cNvPr>
          <xdr:cNvSpPr txBox="1"/>
        </xdr:nvSpPr>
        <xdr:spPr>
          <a:xfrm>
            <a:off x="13081239" y="2221753"/>
            <a:ext cx="677217" cy="4305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80000"/>
              </a:lnSpc>
              <a:defRPr/>
            </a:pP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58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b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26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endPara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2" name="TextBox 81">
            <a:extLst>
              <a:ext uri="{FF2B5EF4-FFF2-40B4-BE49-F238E27FC236}">
                <a16:creationId xmlns:a16="http://schemas.microsoft.com/office/drawing/2014/main" id="{44A1F1AC-15C0-45AC-9A03-05ABC344816D}"/>
              </a:ext>
            </a:extLst>
          </xdr:cNvPr>
          <xdr:cNvSpPr txBox="1"/>
        </xdr:nvSpPr>
        <xdr:spPr>
          <a:xfrm>
            <a:off x="13071714" y="2688478"/>
            <a:ext cx="677217" cy="4305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80000"/>
              </a:lnSpc>
              <a:defRPr/>
            </a:pP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b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</a:t>
            </a:r>
            <a:endPara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3" name="TextBox 81">
            <a:extLst>
              <a:ext uri="{FF2B5EF4-FFF2-40B4-BE49-F238E27FC236}">
                <a16:creationId xmlns:a16="http://schemas.microsoft.com/office/drawing/2014/main" id="{4F0E91DA-E7AD-4EE8-8A3B-B3D1E1363652}"/>
              </a:ext>
            </a:extLst>
          </xdr:cNvPr>
          <xdr:cNvSpPr txBox="1"/>
        </xdr:nvSpPr>
        <xdr:spPr>
          <a:xfrm>
            <a:off x="13062189" y="3155203"/>
            <a:ext cx="677217" cy="4305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80000"/>
              </a:lnSpc>
              <a:defRPr/>
            </a:pP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19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b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endPara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4" name="TextBox 81">
            <a:extLst>
              <a:ext uri="{FF2B5EF4-FFF2-40B4-BE49-F238E27FC236}">
                <a16:creationId xmlns:a16="http://schemas.microsoft.com/office/drawing/2014/main" id="{681648AD-6EA0-468D-891E-2E712CD26CAD}"/>
              </a:ext>
            </a:extLst>
          </xdr:cNvPr>
          <xdr:cNvSpPr txBox="1"/>
        </xdr:nvSpPr>
        <xdr:spPr>
          <a:xfrm>
            <a:off x="16062564" y="2259853"/>
            <a:ext cx="677217" cy="4305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80000"/>
              </a:lnSpc>
              <a:defRPr/>
            </a:pP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36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b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35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</a:t>
            </a:r>
            <a:endPara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5" name="TextBox 81">
            <a:extLst>
              <a:ext uri="{FF2B5EF4-FFF2-40B4-BE49-F238E27FC236}">
                <a16:creationId xmlns:a16="http://schemas.microsoft.com/office/drawing/2014/main" id="{9609F04C-117B-4901-B10F-963BEE3E14A1}"/>
              </a:ext>
            </a:extLst>
          </xdr:cNvPr>
          <xdr:cNvSpPr txBox="1"/>
        </xdr:nvSpPr>
        <xdr:spPr>
          <a:xfrm>
            <a:off x="16069042" y="2779566"/>
            <a:ext cx="677217" cy="4305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80000"/>
              </a:lnSpc>
              <a:defRPr/>
            </a:pP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26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+2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b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+2</a:t>
            </a:r>
            <a:endPara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6" name="TextBox 81">
            <a:extLst>
              <a:ext uri="{FF2B5EF4-FFF2-40B4-BE49-F238E27FC236}">
                <a16:creationId xmlns:a16="http://schemas.microsoft.com/office/drawing/2014/main" id="{BB9FB54E-5246-49DF-B96F-612C4BF657EA}"/>
              </a:ext>
            </a:extLst>
          </xdr:cNvPr>
          <xdr:cNvSpPr txBox="1"/>
        </xdr:nvSpPr>
        <xdr:spPr>
          <a:xfrm>
            <a:off x="16076590" y="3261179"/>
            <a:ext cx="677217" cy="4305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80000"/>
              </a:lnSpc>
              <a:defRPr/>
            </a:pP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14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b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14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</a:t>
            </a:r>
            <a:endPara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7" name="TextBox 81">
            <a:extLst>
              <a:ext uri="{FF2B5EF4-FFF2-40B4-BE49-F238E27FC236}">
                <a16:creationId xmlns:a16="http://schemas.microsoft.com/office/drawing/2014/main" id="{D5F32A0D-B0F9-4496-B625-4531D51F26FC}"/>
              </a:ext>
            </a:extLst>
          </xdr:cNvPr>
          <xdr:cNvSpPr txBox="1"/>
        </xdr:nvSpPr>
        <xdr:spPr>
          <a:xfrm>
            <a:off x="14626995" y="4752443"/>
            <a:ext cx="678704" cy="238657"/>
          </a:xfrm>
          <a:prstGeom prst="rect">
            <a:avLst/>
          </a:prstGeom>
          <a:noFill/>
          <a:ln>
            <a:noFill/>
          </a:ln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80000"/>
              </a:lnSpc>
              <a:defRPr/>
            </a:pPr>
            <a:r>
              <a:rPr lang="en-US" sz="12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47</a:t>
            </a:r>
            <a:r>
              <a:rPr lang="en-US" sz="12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+2</a:t>
            </a:r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2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  <a:r>
              <a:rPr lang="en-US" sz="12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</a:t>
            </a:r>
            <a:endParaRPr lang="th-TH" sz="12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8" name="TextBox 81">
            <a:extLst>
              <a:ext uri="{FF2B5EF4-FFF2-40B4-BE49-F238E27FC236}">
                <a16:creationId xmlns:a16="http://schemas.microsoft.com/office/drawing/2014/main" id="{75FC39CA-6F1A-4A14-9187-274E0D925359}"/>
              </a:ext>
            </a:extLst>
          </xdr:cNvPr>
          <xdr:cNvSpPr txBox="1"/>
        </xdr:nvSpPr>
        <xdr:spPr>
          <a:xfrm>
            <a:off x="14588899" y="5047718"/>
            <a:ext cx="773943" cy="238657"/>
          </a:xfrm>
          <a:prstGeom prst="rect">
            <a:avLst/>
          </a:prstGeom>
          <a:noFill/>
          <a:ln>
            <a:noFill/>
          </a:ln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80000"/>
              </a:lnSpc>
              <a:defRPr/>
            </a:pPr>
            <a:r>
              <a:rPr lang="en-US" sz="13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3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r>
              <a:rPr lang="en-US" sz="13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3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3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endParaRPr lang="th-TH" sz="13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9" name="TextBox 81">
            <a:extLst>
              <a:ext uri="{FF2B5EF4-FFF2-40B4-BE49-F238E27FC236}">
                <a16:creationId xmlns:a16="http://schemas.microsoft.com/office/drawing/2014/main" id="{5B97752B-73E0-4E92-B8EB-4081EBE2A560}"/>
              </a:ext>
            </a:extLst>
          </xdr:cNvPr>
          <xdr:cNvSpPr txBox="1"/>
        </xdr:nvSpPr>
        <xdr:spPr>
          <a:xfrm>
            <a:off x="14584516" y="5370254"/>
            <a:ext cx="773943" cy="238657"/>
          </a:xfrm>
          <a:prstGeom prst="rect">
            <a:avLst/>
          </a:prstGeom>
          <a:noFill/>
          <a:ln>
            <a:noFill/>
          </a:ln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80000"/>
              </a:lnSpc>
              <a:defRPr/>
            </a:pPr>
            <a:r>
              <a:rPr lang="en-US" sz="12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</a:t>
            </a:r>
            <a:r>
              <a:rPr lang="en-US" sz="12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2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r>
              <a:rPr lang="en-US" sz="12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endParaRPr lang="th-TH" sz="12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0" name="TextBox 81">
            <a:extLst>
              <a:ext uri="{FF2B5EF4-FFF2-40B4-BE49-F238E27FC236}">
                <a16:creationId xmlns:a16="http://schemas.microsoft.com/office/drawing/2014/main" id="{8B30213A-37BA-49E9-B95A-685AB28F7275}"/>
              </a:ext>
            </a:extLst>
          </xdr:cNvPr>
          <xdr:cNvSpPr txBox="1"/>
        </xdr:nvSpPr>
        <xdr:spPr>
          <a:xfrm>
            <a:off x="14583231" y="5676368"/>
            <a:ext cx="773943" cy="238657"/>
          </a:xfrm>
          <a:prstGeom prst="rect">
            <a:avLst/>
          </a:prstGeom>
          <a:noFill/>
          <a:ln>
            <a:noFill/>
          </a:ln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80000"/>
              </a:lnSpc>
              <a:defRPr/>
            </a:pPr>
            <a:r>
              <a:rPr lang="en-US" sz="12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13</a:t>
            </a:r>
            <a:r>
              <a:rPr lang="en-US" sz="12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2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2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endParaRPr lang="th-TH" sz="12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1" name="TextBox 81">
            <a:extLst>
              <a:ext uri="{FF2B5EF4-FFF2-40B4-BE49-F238E27FC236}">
                <a16:creationId xmlns:a16="http://schemas.microsoft.com/office/drawing/2014/main" id="{EF262DDC-D904-4240-8EC7-34D72D5689B8}"/>
              </a:ext>
            </a:extLst>
          </xdr:cNvPr>
          <xdr:cNvSpPr txBox="1"/>
        </xdr:nvSpPr>
        <xdr:spPr>
          <a:xfrm>
            <a:off x="14588899" y="5943068"/>
            <a:ext cx="773943" cy="238657"/>
          </a:xfrm>
          <a:prstGeom prst="rect">
            <a:avLst/>
          </a:prstGeom>
          <a:noFill/>
          <a:ln>
            <a:noFill/>
          </a:ln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80000"/>
              </a:lnSpc>
              <a:defRPr/>
            </a:pPr>
            <a:r>
              <a:rPr lang="en-US" sz="13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3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r>
              <a:rPr lang="en-US" sz="13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3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3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endParaRPr lang="th-TH" sz="13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2" name="TextBox 81">
            <a:extLst>
              <a:ext uri="{FF2B5EF4-FFF2-40B4-BE49-F238E27FC236}">
                <a16:creationId xmlns:a16="http://schemas.microsoft.com/office/drawing/2014/main" id="{746FFB39-A558-44B1-83C9-B242F41535D7}"/>
              </a:ext>
            </a:extLst>
          </xdr:cNvPr>
          <xdr:cNvSpPr txBox="1"/>
        </xdr:nvSpPr>
        <xdr:spPr>
          <a:xfrm>
            <a:off x="14588899" y="6247868"/>
            <a:ext cx="773943" cy="238657"/>
          </a:xfrm>
          <a:prstGeom prst="rect">
            <a:avLst/>
          </a:prstGeom>
          <a:noFill/>
          <a:ln>
            <a:noFill/>
          </a:ln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80000"/>
              </a:lnSpc>
              <a:defRPr/>
            </a:pPr>
            <a:r>
              <a:rPr lang="en-US" sz="13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</a:t>
            </a:r>
            <a:r>
              <a:rPr lang="en-US" sz="13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r>
              <a:rPr lang="en-US" sz="13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3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</a:t>
            </a:r>
            <a:r>
              <a:rPr lang="en-US" sz="13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endParaRPr lang="th-TH" sz="13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1</xdr:row>
      <xdr:rowOff>0</xdr:rowOff>
    </xdr:from>
    <xdr:to>
      <xdr:col>30</xdr:col>
      <xdr:colOff>165100</xdr:colOff>
      <xdr:row>17</xdr:row>
      <xdr:rowOff>97743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49BB46-69C5-4295-918B-B98BE2AE3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615400" y="355600"/>
          <a:ext cx="5041900" cy="37553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238125</xdr:colOff>
      <xdr:row>1</xdr:row>
      <xdr:rowOff>85725</xdr:rowOff>
    </xdr:from>
    <xdr:to>
      <xdr:col>38</xdr:col>
      <xdr:colOff>228600</xdr:colOff>
      <xdr:row>15</xdr:row>
      <xdr:rowOff>142875</xdr:rowOff>
    </xdr:to>
    <xdr:pic>
      <xdr:nvPicPr>
        <xdr:cNvPr id="4097" name="Picture 1">
          <a:extLst>
            <a:ext uri="{FF2B5EF4-FFF2-40B4-BE49-F238E27FC236}">
              <a16:creationId xmlns:a16="http://schemas.microsoft.com/office/drawing/2014/main" id="{3E82CFBC-3922-4A27-A113-32D6703CC2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40425" y="542925"/>
          <a:ext cx="4257675" cy="3790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235858</xdr:colOff>
      <xdr:row>1</xdr:row>
      <xdr:rowOff>256160</xdr:rowOff>
    </xdr:from>
    <xdr:to>
      <xdr:col>8</xdr:col>
      <xdr:colOff>1796144</xdr:colOff>
      <xdr:row>6</xdr:row>
      <xdr:rowOff>95250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0218872-7679-4F3B-8B88-60D75DCBFFD3}"/>
            </a:ext>
          </a:extLst>
        </xdr:cNvPr>
        <xdr:cNvSpPr txBox="1"/>
      </xdr:nvSpPr>
      <xdr:spPr>
        <a:xfrm>
          <a:off x="1772558" y="675260"/>
          <a:ext cx="16381186" cy="11408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2077665</xdr:colOff>
      <xdr:row>1</xdr:row>
      <xdr:rowOff>267606</xdr:rowOff>
    </xdr:from>
    <xdr:to>
      <xdr:col>22</xdr:col>
      <xdr:colOff>258536</xdr:colOff>
      <xdr:row>6</xdr:row>
      <xdr:rowOff>81643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216F356-4B3F-429E-B6FD-FB131B034439}"/>
            </a:ext>
          </a:extLst>
        </xdr:cNvPr>
        <xdr:cNvSpPr txBox="1"/>
      </xdr:nvSpPr>
      <xdr:spPr>
        <a:xfrm>
          <a:off x="18435265" y="680356"/>
          <a:ext cx="25009621" cy="11221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hanaporn" refreshedDate="45772.721112615742" createdVersion="8" refreshedVersion="8" minRefreshableVersion="3" recordCount="652" xr:uid="{9866A818-D58B-4C1B-AEE7-F9C2DEB8B1ED}">
  <cacheSource type="worksheet">
    <worksheetSource ref="A9:R661" sheet="1. รวม"/>
  </cacheSource>
  <cacheFields count="18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49">
      <sharedItems containsSemiMixedTypes="0" containsString="0" containsNumber="1" containsInteger="1" minValue="2560" maxValue="2568" count="9">
        <n v="2560"/>
        <n v="2561"/>
        <n v="2562"/>
        <n v="2563"/>
        <n v="2564"/>
        <n v="2565"/>
        <n v="2566"/>
        <n v="2567"/>
        <n v="2568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อักษรย่อ" numFmtId="0">
      <sharedItems count="78">
        <s v="มทร.ธัญบุรี"/>
        <s v="รฟม."/>
        <s v="มทร.กรุงเทพ"/>
        <s v="สกอ."/>
        <s v="มรธ."/>
        <s v="มช."/>
        <s v="สวทช."/>
        <s v="สป.ศธ."/>
        <s v="มร.มจ."/>
        <s v="มอบ."/>
        <s v="มศว."/>
        <s v="มวล."/>
        <s v="สซ."/>
        <s v="สทน."/>
        <s v="สทอภ."/>
        <s v="มทร.สุวรรณภูมิ"/>
        <s v="สกศ."/>
        <s v="มร.ชร."/>
        <s v="มศก."/>
        <s v="มจษ."/>
        <s v="มร.พช."/>
        <s v="มรอ."/>
        <s v="อ.ส.พ."/>
        <s v="มฟล."/>
        <s v="สจล."/>
        <s v="สอวช."/>
        <s v="พป."/>
        <s v="สตช."/>
        <s v="มรภ.สร."/>
        <s v="สวพส."/>
        <s v="มทร.ล้านนา"/>
        <s v="มร.กจ."/>
        <s v="กข."/>
        <s v="สดร."/>
        <s v="มกส."/>
        <s v="มรภ."/>
        <s v="กปม."/>
        <s v="มว."/>
        <s v="มร.ชม."/>
        <s v="NIDA"/>
        <s v="วช."/>
        <s v="มบ."/>
        <s v="กพ."/>
        <s v="มม."/>
        <s v="วศ."/>
        <s v="ปัตตานี"/>
        <s v="สวช."/>
        <s v="มบส."/>
        <s v="มมส."/>
        <s v="พด."/>
        <s v="มรย."/>
        <s v="สพฐ."/>
        <s v="มทร.อีสาน"/>
        <s v="สอศ."/>
        <s v="มทร.รัตนโกสินทร์"/>
        <s v="มรภ.กพ."/>
        <s v="มข."/>
        <s v="ศลช."/>
        <s v="กปภ."/>
        <s v="สพธอ."/>
        <s v="สกสค."/>
        <s v="มรภ.พบ."/>
        <s v="มรภ.นศ."/>
        <s v="มทร.พระนคร"/>
        <s v="สกสว."/>
        <s v="จุฬา"/>
        <s v="มรภ.นม."/>
        <s v="มจพ."/>
        <s v="มรส."/>
        <s v="มก."/>
        <s v="มรล."/>
        <s v="อย."/>
        <s v="มนพ."/>
        <s v="มนร."/>
        <s v="มรภ.สข."/>
        <s v="กปศ."/>
        <s v="สคทช."/>
        <s v="สป.อว."/>
      </sharedItems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/>
    </cacheField>
    <cacheField name="ปัจจัย" numFmtId="0">
      <sharedItems count="14">
        <s v="v3_230401V01F01"/>
        <s v="v3_230401V02F01"/>
        <s v="v3_230401V01F02"/>
        <s v="v3_230401V04F04"/>
        <s v="F00"/>
        <s v="v3_230401V03F02"/>
        <s v="v3_230401V01F03"/>
        <s v="v3_230401V04F01"/>
        <s v="v3_230401V02F03"/>
        <s v="v3_230401V04F03"/>
        <s v="v3_230401V04F06"/>
        <s v="v3_230401V03F01"/>
        <s v="v3_230401V02F02"/>
        <s v="v3_230401V03F03"/>
      </sharedItems>
    </cacheField>
    <cacheField name="ความสอดคล้องหลัก/รอง" numFmtId="0">
      <sharedItems count="2">
        <s v="หลัก"/>
        <s v="รอง"/>
      </sharedItems>
    </cacheField>
    <cacheField name="หมายเหตุ" numFmtId="0">
      <sharedItems containsBlank="1"/>
    </cacheField>
    <cacheField name="url" numFmtId="0">
      <sharedItems containsBlank="1"/>
    </cacheField>
    <cacheField name="ปัจจัย (เดิม)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hanaporn" refreshedDate="45777.401479166663" createdVersion="8" refreshedVersion="8" minRefreshableVersion="3" recordCount="24" xr:uid="{A1E7F1F9-51D3-4AB3-9C7B-70DE860D2884}">
  <cacheSource type="worksheet">
    <worksheetSource ref="M3:O27" sheet="Pivot หน่วยงาน"/>
  </cacheSource>
  <cacheFields count="3">
    <cacheField name="ปัจจัย v3" numFmtId="0">
      <sharedItems count="8">
        <s v="230401V01F01"/>
        <s v="230401V01F02"/>
        <s v="230401V02F02"/>
        <s v="230401V02F03"/>
        <s v="230401V03F01"/>
        <s v="230401V03F02"/>
        <s v="230401V03F03"/>
        <s v="230401V04F06"/>
      </sharedItems>
    </cacheField>
    <cacheField name="กรม" numFmtId="0">
      <sharedItems/>
    </cacheField>
    <cacheField name="อักษรย่อ" numFmtId="0">
      <sharedItems count="12">
        <s v="สดร."/>
        <s v="กปศ."/>
        <s v="มก."/>
        <s v="สวช."/>
        <s v="DMSC"/>
        <s v="สวก."/>
        <s v="สอวช."/>
        <s v="สวทช."/>
        <s v="วช."/>
        <s v="จุฬา"/>
        <s v="สทน."/>
        <s v="มทร.พระนคร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hanaporn" refreshedDate="45777.716321759261" createdVersion="8" refreshedVersion="8" minRefreshableVersion="3" recordCount="370" xr:uid="{540DD6AF-B954-4F84-BDF4-1F0D4BD171B9}">
  <cacheSource type="worksheet">
    <worksheetSource ref="S3:S373" sheet="Pivot หน่วยงาน"/>
  </cacheSource>
  <cacheFields count="1">
    <cacheField name="หน่วยงาน" numFmtId="0">
      <sharedItems count="93">
        <s v="มทร.ธัญบุรี"/>
        <s v="มรธ."/>
        <s v="มช."/>
        <s v="มรภ.กพ."/>
        <s v="NIDA"/>
        <s v="กข."/>
        <s v="กปม."/>
        <s v="กปศ."/>
        <s v="กพ."/>
        <s v="จุฬา"/>
        <s v="พด."/>
        <s v="มกส."/>
        <s v="มข."/>
        <s v="มจพ."/>
        <s v="มจษ."/>
        <s v="มทร.กรุงเทพ"/>
        <s v="มทร.พระนคร"/>
        <s v="มทร.รัตนโกสินทร์"/>
        <s v="มทร.ล้านนา"/>
        <s v="มทร.สุวรรณภูมิ"/>
        <s v="มทร.อีสาน"/>
        <s v="มนร."/>
        <s v="มบ."/>
        <s v="มบส."/>
        <s v="มม."/>
        <s v="มมส."/>
        <s v="มร.กจ."/>
        <s v="มร.ชม."/>
        <s v="มร.ชร."/>
        <s v="มร.พช."/>
        <s v="มร.มจ."/>
        <s v="มรภ."/>
        <s v="มรภ.นศ."/>
        <s v="มรภ.สข."/>
        <s v="มรภ.สร."/>
        <s v="มรย."/>
        <s v="มว."/>
        <s v="มวล."/>
        <s v="รฟม."/>
        <s v="วช."/>
        <s v="สกสค."/>
        <s v="สกอ."/>
        <s v="สซ."/>
        <s v="สดร."/>
        <s v="สป.ศธ."/>
        <s v="สพฐ."/>
        <s v="สวช."/>
        <s v="สวทช."/>
        <s v="สวพส."/>
        <s v="สอวช."/>
        <s v="สอศ."/>
        <s v="อ.ส.พ."/>
        <s v="มจ."/>
        <s v="มทส."/>
        <s v="มรภ.อบ."/>
        <s v="มรภ.อย."/>
        <s v="มศก."/>
        <s v="มสด."/>
        <s v="มอ."/>
        <s v="ศก."/>
        <s v="สจล."/>
        <s v="สตช."/>
        <s v="สป.วธ."/>
        <s v="มก."/>
        <s v="มฟล."/>
        <s v="วศ."/>
        <s v="ศลช."/>
        <s v="สกศ."/>
        <s v="สกสว."/>
        <s v="สทอภ."/>
        <s v="DMSC"/>
        <s v="ปส."/>
        <s v="สทน."/>
        <s v="สป.กห."/>
        <s v="พป."/>
        <s v="มนพ."/>
        <s v="มรภ.พบ."/>
        <s v="มศว."/>
        <s v="มอบ."/>
        <s v="อย."/>
        <s v="มรล."/>
        <s v="มรส."/>
        <s v="สทป."/>
        <s v="สวก."/>
        <s v="สป.อว."/>
        <s v="กวก."/>
        <s v="สศช."/>
        <s v="กปภ."/>
        <s v="สคทช."/>
        <s v="ปัตตานี"/>
        <s v="มรภ.นม."/>
        <s v="สพธอ."/>
        <s v="มรอ.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52">
  <r>
    <s v="ศธ0578.02-61-0035"/>
    <s v="โครงการประชุมวิชาการนวัตกรรมเพื่อการเรียนรู้ และสิ่งประดิษฐ์ ครั้งที่ 2 ประจำปี 2561 (The 2nd Innovation for learning and Invention 2018 (ILI 2018))"/>
    <s v="โครงการประชุมวิชาการนวัตกรรมเพื่อการเรียนรู้ และสิ่งประดิษฐ์ ครั้งที่ 2 ประจำปี 2561   (The 2nd  Innovation for learning  and Invention 2018  (ILI  2018))"/>
    <s v="ด้านการสร้างความสามารถในการแข่งขัน"/>
    <x v="0"/>
    <s v="กรกฎาคม 2560"/>
    <s v="กรกฎาคม 2561"/>
    <s v="คณะครุศาสตร์อุตสาหกรรม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0578.02-61-0053"/>
    <s v="การถ่ายทอดการทำชุดอัดก้อนวัสดุปลูกจากขุยมะพร้าว"/>
    <s v="การถ่ายทอดการทำชุดอัดก้อนวัสดุปลูกจากขุยมะพร้าว"/>
    <s v="ด้านการสร้างความสามารถในการแข่งขัน"/>
    <x v="0"/>
    <s v="พฤษภาคม 2560"/>
    <s v="พฤษภาคม 2561"/>
    <s v="คณะครุศาสตร์อุตสาหกรรม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0578.02-61-0058"/>
    <s v="การถ่ายทอดการทำชั้นวางของจากเศษฟางที่เหลือใช้ด้วยเทคนิคการเคลือบเรซิน"/>
    <s v="การถ่ายทอดการทำชั้นวางของจากเศษฟางที่เหลือใช้ด้วยเทคนิคการเคลือบเรซิน"/>
    <s v="ด้านการสร้างความสามารถในการแข่งขัน"/>
    <x v="0"/>
    <s v="พฤษภาคม 2560"/>
    <s v="พฤษภาคม 2561"/>
    <s v="คณะครุศาสตร์อุตสาหกรรม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รฟม007-61-0002"/>
    <s v="4.2.1 การดำเนินโครงการพัฒนาองค์ความรู้ด้านการบริหารงานก่อสร้าง การบริหารโครงการ และการจัดซื้อจัดจ้าง กิจกรรม 3. งานระบบรถไฟฟ้า (ฝรฟ.)"/>
    <s v="4.2.1 การดำเนินโครงการพัฒนาองค์ความรู้ด้านการบริหารงานก่อสร้าง การบริหารโครงการ และการจัดซื้อจัดจ้าง กิจกรรม 3. งานระบบรถไฟฟ้า (ฝรฟ.)"/>
    <s v="ด้านการสร้างความสามารถในการแข่งขัน"/>
    <x v="0"/>
    <s v="เมษายน 2560"/>
    <s v="กันยายน 2565"/>
    <s v="ฝ่ายระบบรถไฟฟ้า"/>
    <s v="การรถไฟฟ้าขนส่งมวลชนแห่งประเทศไทย"/>
    <x v="1"/>
    <s v="กระทรวงคมนาคม"/>
    <m/>
    <s v="v3_230401V01"/>
    <x v="0"/>
    <x v="0"/>
    <m/>
    <m/>
    <s v="v2_230401V01F01"/>
  </r>
  <r>
    <s v="ศธ 0579.09-61-0001"/>
    <s v="พัฒนาสมรรถนะบุคลากรด้านงานวิจัย"/>
    <s v="พัฒนาสมรรถนะบุคลากรด้านงานวิจัย"/>
    <s v="ด้านการสร้างความสามารถในการแข่งขัน"/>
    <x v="1"/>
    <s v="เมษายน 2561"/>
    <s v="พฤษภาคม 2561"/>
    <s v="สภาบันวิจัยและพัฒนา"/>
    <s v="มหาวิทยาลัยเทคโนโลยีราชมงคลกรุงเทพ"/>
    <x v="2"/>
    <s v="กระทรวงการอุดมศึกษา วิทยาศาสตร์ วิจัยและนวัตกรรม"/>
    <m/>
    <s v="v3_230401V02"/>
    <x v="1"/>
    <x v="0"/>
    <m/>
    <m/>
    <s v="v2_230401V02F01"/>
  </r>
  <r>
    <s v="ศธ0578.02-61-0024"/>
    <s v="การประยุกต์ชุดกิจกรรมเพื่อสร้างนิสัยอุตสาหกรรมสู่การปฏิบัติ"/>
    <s v="การประยุกต์ชุดกิจกรรมเพื่อสร้างนิสัยอุตสาหกรรมสู่การปฏิบัติ"/>
    <s v="ด้านการสร้างความสามารถในการแข่งขัน"/>
    <x v="1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0578.02-61-0031"/>
    <s v="การพัฒนารูปแบบการเรียนรู้ โดยใช้เทคนิค pair programming แบบร่วมมือ ที่ส่งผลต่อผลสัมฤทธิ์ทางการเรียนของนักศึกษา ระดับปริญญาตรี"/>
    <s v="การพัฒนารูปแบบการเรียนรู้ โดยใช้เทคนิค pair programming แบบร่วมมือ ที่ส่งผลต่อผลสัมฤทธิ์ทางการเรียนของนักศึกษา ระดับปริญญาตรี"/>
    <s v="ด้านการพัฒนาและเสริมสร้างศักยภาพทรัพยากรมนุษย์"/>
    <x v="1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0578.02-61-0032"/>
    <s v="การศึกษาความพึงพอใจของสถานประกอบการที่มีต่อนักศึกษาฝึกประสบการณ์วิชาชีพสาขาอุตสาหกรรมการผลิต คณะครุศาสตร์อุตสาหกรรม มหาวิทยาลัยเทคโนโลยีราชมงคลธัญบุรี"/>
    <s v="การศึกษาความพึงพอใจของสถานประกอบการที่มีต่อนักศึกษาฝึกประสบการณ์วิชาชีพสาขาอุตสาหกรรมการผลิต คณะครุศาสตร์อุตสาหกรรม มหาวิทยาลัยเทคโนโลยีราชมงคลธัญบุรี"/>
    <s v="ด้านการสร้างความสามารถในการแข่งขัน"/>
    <x v="1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0578.02-61-0036"/>
    <s v="Lifting and moving patients device with a weight scale"/>
    <s v="Lifting and moving patients device with a weight scale"/>
    <s v="ด้านการสร้างความสามารถในการแข่งขัน"/>
    <x v="1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0578.02-61-0038"/>
    <s v="การศึกษาอิทธิพลแก๊สคลุมการเชื่อมฟลักซ์คอร์สำหรับงานเชื่อมเหล็กกล้าโครงสร้างอาคาร"/>
    <s v="การศึกษาอิทธิพลแก๊สคลุมการเชื่อมฟลักซ์คอร์สำหรับงานเชื่อมเหล็กกล้าโครงสร้างอาคาร"/>
    <s v="ด้านการสร้างความสามารถในการแข่งขัน"/>
    <x v="1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0578.02-61-0051"/>
    <s v="โครงการพัฒนาห้องปฏิบัติการให้ได้มาตรฐาน หน่วยวิจัยแม่เหล็กไฟฟ้าประยุกต์เพื่อการพยากรณ์ และการสื่อสารชาญฉลาด"/>
    <s v="โครงการพัฒนาห้องปฏิบัติการให้ได้มาตรฐาน หน่วยวิจัยแม่เหล็กไฟฟ้าประยุกต์เพื่อการพยากรณ์   และการสื่อสารชาญฉลาด"/>
    <s v="ด้านการสร้างความสามารถในการแข่งขัน"/>
    <x v="1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0578.02-61-0069"/>
    <s v="โครงการปรับปรุงและพัฒนาระบบคอนโทรลอัลกอริทึมที่ใช้ในเพนดูลัมผกผัน"/>
    <s v="โครงการปรับปรุงและพัฒนาระบบคอนโทรลอัลกอริทึมที่ใช้ในเพนดูลัมผกผัน"/>
    <s v="ด้านการสร้างความสามารถในการแข่งขัน"/>
    <x v="1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0578.02-61-0071"/>
    <s v="ชุดยกและเคลื่อนย้ายผู้ป่วยแบบชั่งนำหนัก"/>
    <s v="ชุดยกและเคลื่อนย้ายผู้ป่วยแบบชั่งนำหนัก"/>
    <s v="ด้านการสร้างความสามารถในการแข่งขัน"/>
    <x v="1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0578.08-61-0105"/>
    <s v="การผลิตไบโอดีเซลจากน้ำมันปาล์มด้วยปฏิกิริยาทรานส์ เอสเทอริฟิเคชันในเครื่องปฏิกรณ์แบบจานหมุน"/>
    <s v="การผลิตไบโอดีเซลจากน้ำมันปาล์มด้วยปฏิกิริยาทรานส์ เอสเทอริฟิเคชันในเครื่องปฏิกรณ์แบบจานหมุน"/>
    <s v="ด้านการสร้างความสามารถในการแข่งขัน"/>
    <x v="1"/>
    <s v="ตุลาคม 2560"/>
    <s v="กันยายน 2561"/>
    <s v="คณะวิศวกรรมศาสตร์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x002-61-0004"/>
    <s v="โครงการพัฒนาศูนย์ความเป็นเลิศด้านนวัตกรรมทางเคมี"/>
    <s v="โครงการพัฒนาศูนย์ความเป็นเลิศด้านนวัตกรรมทางเคมี"/>
    <s v="ด้านการสร้างความสามารถในการแข่งขัน"/>
    <x v="1"/>
    <s v="ตุลาคม 2560"/>
    <s v="กันยายน 2563"/>
    <s v="สำนักพัฒนาบัณฑิตศึกษาและวิจัยด้านวิทยาศาสตร์และเทคโนโลยี"/>
    <s v="สำนักงานคณะกรรมการการอุดมศึกษา"/>
    <x v="3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x002-61-0010"/>
    <s v="โครงการพัฒนาศูนย์ควาเป็นเลิศด้านคณิตศาสตร์"/>
    <s v="โครงการพัฒนาศูนย์ควาเป็นเลิศด้านคณิตศาสตร์"/>
    <s v="ด้านการพัฒนาและเสริมสร้างศักยภาพทรัพยากรมนุษย์"/>
    <x v="1"/>
    <s v="ตุลาคม 2560"/>
    <s v="กันยายน 2563"/>
    <s v="สำนักพัฒนาบัณฑิตศึกษาและวิจัยด้านวิทยาศาสตร์และเทคโนโลยี"/>
    <s v="สำนักงานคณะกรรมการการอุดมศึกษา"/>
    <x v="3"/>
    <s v="กระทรวงการอุดมศึกษา วิทยาศาสตร์ วิจัยและนวัตกรรม"/>
    <m/>
    <s v="v3_230401V01"/>
    <x v="2"/>
    <x v="0"/>
    <m/>
    <m/>
    <s v="v2_230401V01F02"/>
  </r>
  <r>
    <s v="x002-61-0012"/>
    <s v="โครงการพัฒนาศูนย์ความเป็นเลิศด้านฟิสิกส์"/>
    <s v="โครงการพัฒนาศูนย์ความเป็นเลิศด้านฟิสิกส์"/>
    <s v="ด้านการสร้างความสามารถในการแข่งขัน"/>
    <x v="1"/>
    <s v="ตุลาคม 2560"/>
    <s v="กันยายน 2563"/>
    <s v="สำนักพัฒนาบัณฑิตศึกษาและวิจัยด้านวิทยาศาสตร์และเทคโนโลยี"/>
    <s v="สำนักงานคณะกรรมการการอุดมศึกษา"/>
    <x v="3"/>
    <s v="กระทรวงการอุดมศึกษา วิทยาศาสตร์ วิจัยและนวัตกรรม"/>
    <m/>
    <s v="v3_230401V02"/>
    <x v="1"/>
    <x v="0"/>
    <m/>
    <m/>
    <s v="v2_230401V02F01"/>
  </r>
  <r>
    <s v="ศธ 0579.09-61-0013"/>
    <s v="การประชุมวิชาการมหาวิทยาลัยเทคโนโลยีราชมงคล ครั้งที่ 10 และการประชุมนานาชาติมหาวิทยาลัยเทคโนโลยีราชมงคล ครั้งที่ 9"/>
    <s v="การประชุมวิชาการมหาวิทยาลัยเทคโนโลยีราชมงคล ครั้งที่ 10 และการประชุมนานาชาติมหาวิทยาลัยเทคโนโลยีราชมงคล ครั้งที่ 9"/>
    <s v="ด้านการสร้างความสามารถในการแข่งขัน"/>
    <x v="1"/>
    <s v="สิงหาคม 2561"/>
    <s v="สิงหาคม 2561"/>
    <s v="สภาบันวิจัยและพัฒนา"/>
    <s v="มหาวิทยาลัยเทคโนโลยีราชมงคลกรุงเทพ"/>
    <x v="2"/>
    <s v="กระทรวงการอุดมศึกษา วิทยาศาสตร์ วิจัยและนวัตกรรม"/>
    <m/>
    <s v="v3_230401V04"/>
    <x v="3"/>
    <x v="0"/>
    <m/>
    <m/>
    <s v="v2_230401V04F04"/>
  </r>
  <r>
    <s v="ศธ 0563.06-61-0004"/>
    <s v="แผนงานวิจัยบูรณาการพัฒนาห้องปฏิบัติการวิจัยนวัตกรรมอาหาร มหาวิทยาลัยราชภัฏธนบุรี สมุทรปราการ"/>
    <s v="แผนงานวิจัยบูรณาการพัฒนาห้องปฏิบัติการวิจัยนวัตกรรมอาหาร มหาวิทยาลัยราชภัฏธนบุรี สมุทรปราการ"/>
    <s v="ด้านการสร้างความสามารถในการแข่งขัน"/>
    <x v="1"/>
    <s v="ตุลาคม 2560"/>
    <s v="ตุลาคม 2561"/>
    <s v="สถาบันวิจัยและพัฒนา"/>
    <s v="มหาวิทยาลัยราชภัฏธนบุรี"/>
    <x v="4"/>
    <s v="กระทรวงการอุดมศึกษา วิทยาศาสตร์ วิจัยและนวัตกรรม"/>
    <m/>
    <s v="F00"/>
    <x v="4"/>
    <x v="0"/>
    <m/>
    <m/>
    <s v="v2_F00F00"/>
  </r>
  <r>
    <s v="รฟม017-61-0003"/>
    <s v="4.2.1 โครงการพัฒนาองค์ความรู้ด้านการบริหารงานก่อสร้าง และการบริหารโครงการ"/>
    <s v="4.2.1 โครงการพัฒนาองค์ความรู้ด้านการบริหารงานก่อสร้าง และการบริหารโครงการ"/>
    <s v="ด้านการสร้างความสามารถในการแข่งขัน"/>
    <x v="1"/>
    <s v="พฤศจิกายน 2560"/>
    <s v="กันยายน 2565"/>
    <s v="ฝ่ายบริหารงานก่อสร้าง 1"/>
    <s v="การรถไฟฟ้าขนส่งมวลชนแห่งประเทศไทย"/>
    <x v="1"/>
    <s v="กระทรวงคมนาคม"/>
    <m/>
    <s v="v3_230401V01"/>
    <x v="0"/>
    <x v="0"/>
    <m/>
    <m/>
    <s v="v2_230401V01F01"/>
  </r>
  <r>
    <s v="ศธ 6593(38)-62-0005"/>
    <s v="โครงการวิจัย Smart Kratib: กระติ๊บอัจฉริยะสำหรับการควบคุมปริมาณการบริโภคคาร์โบไฮเดรตจากข้าว"/>
    <s v="โครงการวิจัย Smart Kratib: กระติ๊บอัจฉริยะสำหรับการควบคุมปริมาณการบริโภคคาร์โบไฮเดรตจากข้าว"/>
    <s v="ด้านการสร้างความสามารถในการแข่งขัน"/>
    <x v="1"/>
    <s v="ธันวาคม 2560"/>
    <s v="มิถุนายน 2561"/>
    <s v="สถาบันวิศวกรรมชีวการแพทย์"/>
    <s v="มหาวิทยาลัยเชียงใหม่"/>
    <x v="5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 6593(38)-62-0006"/>
    <s v="โครงการศึกษาวิจัยและพัฒนาโปรแกรมคอมพิวเตอร์สำหรับการรู้จำป้ายทะเบียนรถยนต์ (License Plate Recognition System)"/>
    <s v="โครงการศึกษาวิจัยและพัฒนาโปรแกรมคอมพิวเตอร์สำหรับการรู้จำป้ายทะเบียนรถยนต์ (License Plate Recognition System)"/>
    <s v="ด้านการสร้างความสามารถในการแข่งขัน"/>
    <x v="1"/>
    <s v="พฤศจิกายน 2560"/>
    <s v="มีนาคม 2561"/>
    <s v="สถาบันวิศวกรรมชีวการแพทย์"/>
    <s v="มหาวิทยาลัยเชียงใหม่"/>
    <x v="5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 6593(38)-62-0007"/>
    <s v="โครงการพัฒนาบ้านอัจฉริยะเพื่อผู้สูงอายุในยุค Thailand 4.0 (Thailand 4.0 Smart Home for Aging)"/>
    <s v="โครงการพัฒนาบ้านอัจฉริยะเพื่อผู้สูงอายุในยุค Thailand 4.0 (Thailand 4.0 Smart Home for Aging)"/>
    <s v="ด้านการสร้างความสามารถในการแข่งขัน"/>
    <x v="1"/>
    <s v="กุมภาพันธ์ 2561"/>
    <s v="กันยายน 2561"/>
    <s v="สถาบันวิศวกรรมชีวการแพทย์"/>
    <s v="มหาวิทยาลัยเชียงใหม่"/>
    <x v="5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 6593(38)-62-0008"/>
    <s v="โครงการระบบ Machine Learning ต้นแบบสำหรับ Digital Power Plant (Machine Learning System Prototype for Digital Power Plant)"/>
    <s v="โครงการระบบ Machine Learning ต้นแบบสำหรับ Digital Power Plant (Machine Learning System Prototype for Digital Power Plant)"/>
    <s v="ด้านการสร้างความสามารถในการแข่งขัน"/>
    <x v="1"/>
    <s v="สิงหาคม 2561"/>
    <s v="กรกฎาคม 2562"/>
    <s v="สถาบันวิศวกรรมชีวการแพทย์"/>
    <s v="มหาวิทยาลัยเชียงใหม่"/>
    <x v="5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 6593(38)-62-0009"/>
    <s v="โครงการวิจัย เรื่อง “การพัฒนาระบบหาแหล่งกำเนิดและตรวจจับคำในสัญญาณเสียงสำหรับหุ่นยนต์ดินสอมินิ (Development of Sound source localization and speech detection for Dinsow Mini robot)”"/>
    <s v="โครงการวิจัย เรื่อง “การพัฒนาระบบหาแหล่งกำเนิดและตรวจจับคำในสัญญาณเสียงสำหรับหุ่นยนต์ดินสอมินิ (Development of Sound source localization and speech detection for Dinsow Mini robot)”"/>
    <s v="ด้านการสร้างความสามารถในการแข่งขัน"/>
    <x v="1"/>
    <s v="กันยายน 2561"/>
    <s v="กันยายน 2562"/>
    <s v="สถาบันวิศวกรรมชีวการแพทย์"/>
    <s v="มหาวิทยาลัยเชียงใหม่"/>
    <x v="5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วท 5401-62-0015"/>
    <s v="โครงการวิจัยและพัฒนาเทคโนโลยีฐานที่สำคัญ"/>
    <s v="โครงการวิจัยและพัฒนาเทคโนโลยีฐานที่สำคัญ"/>
    <s v="ด้านการสร้างความสามารถในการแข่งขัน"/>
    <x v="1"/>
    <s v="ตุลาคม 2560"/>
    <s v="กันยายน 2562"/>
    <s v="สำนักงานกลาง"/>
    <s v="สำนักงานพัฒนาวิทยาศาสตร์และเทคโนโลยีแห่งชาติ"/>
    <x v="6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 6593(9)-62-0008"/>
    <s v="การพัฒนานวัตกรรมสมุนไพรสำหรับเครื่องสำอางภาคเหนือ (เมืองสมุนไพรภาคเหนือ)"/>
    <s v="การพัฒนานวัตกรรมสมุนไพรสำหรับเครื่องสำอางภาคเหนือ (เมืองสมุนไพรภาคเหนือ)"/>
    <s v="ด้านการสร้างความสามารถในการแข่งขัน"/>
    <x v="1"/>
    <s v="ตุลาคม 2560"/>
    <s v="มีนาคม 2562"/>
    <s v="คณะเภสัชศาสตร์"/>
    <s v="มหาวิทยาลัยเชียงใหม่"/>
    <x v="5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 6593(24)-63-0002"/>
    <s v="การพัฒนาองค์ความรู้ด้านคุณสมบัติทางชีวเคมีของน้ำผึ้งชันโรงวิสาหกิจชุมชน กลุ่มเกษตรกรผู้เลี้ยงชันโรงบ้านต้นเลียบ ต.รำพัน อ.ท่าใหม่ จ.จันทบุรี เพื่อผลักดันให้เป็นอาหารเพื่อสุขภาพ"/>
    <s v="การพัฒนาองค์ความรู้ด้านคุณสมบัติทางชีวเคมีของน้ำผึ้งชันโรงวิสาหกิจชุมชน กลุ่มเกษตรกรผู้เลี้ยงชันโรงบ้านต้นเลียบ ต.รำพัน อ.ท่าใหม่ จ.จันทบุรี  เพื่อผลักดันให้เป็นอาหารเพื่อสุขภาพ"/>
    <s v="ด้านการสร้างความสามารถในการแข่งขัน"/>
    <x v="1"/>
    <s v="กันยายน 2561"/>
    <s v="กันยายน 2562"/>
    <s v="สถาบันวิจัยวิทยาศาสตร์และเทคโนโลยี"/>
    <s v="มหาวิทยาลัยเชียงใหม่"/>
    <x v="5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 6593(24)-63-0003"/>
    <s v="การพัฒนานวัตกรรมระบบคั่วกาแฟแบบอัจฉริยะ"/>
    <s v="การพัฒนานวัตกรรมระบบคั่วกาแฟแบบอัจฉริยะ"/>
    <s v="ด้านการสร้างความสามารถในการแข่งขัน"/>
    <x v="1"/>
    <s v="สิงหาคม 2561"/>
    <s v="สิงหาคม 2562"/>
    <s v="สถาบันวิจัยวิทยาศาสตร์และเทคโนโลยี"/>
    <s v="มหาวิทยาลัยเชียงใหม่"/>
    <x v="5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 6593(24)-63-0004"/>
    <s v="แผนงานวิจัยการปรับกระบวนการผลิตผลไม้เพื่อรองรับการเปลี่ยนแปลงสภาพภูมิอากาศ: กรณีศึกษามะม่วงน้ำดอกไม้"/>
    <s v="แผนงานวิจัยการปรับกระบวนการผลิตผลไม้เพื่อรองรับการเปลี่ยนแปลงสภาพภูมิอากาศ: กรณีศึกษามะม่วงน้ำดอกไม้"/>
    <s v="ด้านการสร้างความสามารถในการแข่งขัน"/>
    <x v="1"/>
    <s v="กันยายน 2561"/>
    <s v="พฤศจิกายน 2562"/>
    <s v="สถาบันวิจัยวิทยาศาสตร์และเทคโนโลยี"/>
    <s v="มหาวิทยาลัยเชียงใหม่"/>
    <x v="5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0578.08-63-0028"/>
    <s v="การเตรียมแผ่นบางขนาดนาโนจากแร่เม็กเนติกลูโคซีนของไทยเพื่อใช้เป็นวัสดุกำบังรังสีแกมมา"/>
    <s v="การเตรียมแผ่นบางขนาดนาโนจากแร่เม็กเนติกลูโคซีนของไทยเพื่อใช้เป็นวัสดุกำบังรังสีแกมมา"/>
    <s v="ด้านการสร้างความสามารถในการแข่งขัน"/>
    <x v="1"/>
    <s v="ตุลาคม 2560"/>
    <s v="กันยายน 2561"/>
    <s v="คณะวิศวกรรมศาสตร์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m/>
    <s v="v3_230401V03"/>
    <x v="5"/>
    <x v="0"/>
    <m/>
    <m/>
    <s v="v2_230401V03F02"/>
  </r>
  <r>
    <s v="ศธ0578.08-62-0022"/>
    <s v="โครงการงานประชุมวิชาการนานาชาติ Asian Workshop Polymer Processing 2018 (AWPP 2018)"/>
    <s v="โครงการงานประชุมวิชาการนานาชาติ Asian Workshop Polymer Processing 2018 (AWPP 2018)"/>
    <s v="ด้านการสร้างความสามารถในการแข่งขัน"/>
    <x v="2"/>
    <s v="ธันวาคม 2561"/>
    <s v="ธันวาคม 2561"/>
    <s v="คณะวิศวกรรมศาสตร์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m/>
    <s v="v3_230401V01"/>
    <x v="6"/>
    <x v="0"/>
    <m/>
    <m/>
    <s v="v2_230401V01F03"/>
  </r>
  <r>
    <s v="ศธ0578.08-62-0041"/>
    <s v="การออกแบบและสร้างเครื่องสไลด์ผลหมากเพื่อเพิ่มประสิทธิภาพการแปรรูปผลิตผลทางการเกษตร"/>
    <s v="การออกแบบและสร้างเครื่องสไลด์ผลหมากเพื่อเพิ่มประสิทธิภาพการแปรรูปผลิตผลทางการเกษตร"/>
    <s v="ด้านการพัฒนาและเสริมสร้างศักยภาพทรัพยากรมนุษย์"/>
    <x v="2"/>
    <s v="ตุลาคม 2561"/>
    <s v="กันยายน 2562"/>
    <s v="คณะวิศวกรรมศาสตร์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0578.08-62-0045"/>
    <s v="การศึกษาประสิทธิภาพการใช้พลังงานของเครื่องอบแห้งแบบกระแสวนสำหรับข้าวเปลือก"/>
    <s v="การศึกษาประสิทธิภาพการใช้พลังงานของเครื่องอบแห้งแบบกระแสวนสำหรับข้าวเปลือก"/>
    <s v="ด้านการสร้างความสามารถในการแข่งขัน"/>
    <x v="2"/>
    <s v="ตุลาคม 2561"/>
    <s v="กันยายน 2562"/>
    <s v="คณะวิศวกรรมศาสตร์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0578.08-62-0054"/>
    <s v="การผลิตไบโอดีเซลจากน้ำมันปาล์มด้วยปฏิกิริยาทรานส์ เอสเทอริฟิเคชันในเครื่องปฏิกรณ์แบบจานหมุนร่วมด้วยอัลตร้าโซนิค"/>
    <s v="การผลิตไบโอดีเซลจากน้ำมันปาล์มด้วยปฏิกิริยาทรานส์ เอสเทอริฟิเคชันในเครื่องปฏิกรณ์แบบจานหมุนร่วมด้วยอัลตร้าโซนิค"/>
    <s v="ด้านการสร้างความสามารถในการแข่งขัน"/>
    <x v="2"/>
    <s v="ตุลาคม 2561"/>
    <s v="กันยายน 2562"/>
    <s v="คณะวิศวกรรมศาสตร์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0208-62-0010"/>
    <s v="โครงการประชุมปฏิบัติการติดตามผลการดำเนินงานวิจัยของสำนักงาน ปลัดกระทรวงศึกษาธิการ ประจำปีงบประมาณ พ.ศ. 2562"/>
    <s v="โครงการประชุมปฏิบัติการติดตามผลการดำเนินงานวิจัยของสำนักงาน ปลัดกระทรวงศึกษาธิการ ประจำปีงบประมาณ พ.ศ. 2562"/>
    <s v="ด้านการพัฒนาและเสริมสร้างศักยภาพทรัพยากรมนุษย์"/>
    <x v="2"/>
    <s v="ตุลาคม 2561"/>
    <s v="กันยายน 2562"/>
    <s v="สำนักนโยบายและยุทธศาสตร์"/>
    <s v="สำนักงานปลัดกระทรวงศึกษาธิการ"/>
    <x v="7"/>
    <s v="กระทรวงศึกษาธิการ"/>
    <m/>
    <s v="v3_230401V01"/>
    <x v="0"/>
    <x v="0"/>
    <m/>
    <m/>
    <s v="v2_230401V01F01"/>
  </r>
  <r>
    <s v="ศธ0208-62-0012"/>
    <s v="โครงการจัดทำดัชนีทางการศึกษาระดับภาค 1-18 เพื่อตอบโจทย์สมรรถนะการศึกษาไทย"/>
    <s v="โครงการจัดทำดัชนีทางการศึกษาระดับภาค 1-18 เพื่อตอบโจทย์สมรรถนะการศึกษาไทย"/>
    <s v="ด้านการพัฒนาและเสริมสร้างศักยภาพทรัพยากรมนุษย์"/>
    <x v="2"/>
    <s v="ตุลาคม 2561"/>
    <s v="กันยายน 2562"/>
    <s v="สำนักนโยบายและยุทธศาสตร์"/>
    <s v="สำนักงานปลัดกระทรวงศึกษาธิการ"/>
    <x v="7"/>
    <s v="กระทรวงศึกษาธิการ"/>
    <m/>
    <s v="v3_230401V01"/>
    <x v="2"/>
    <x v="0"/>
    <m/>
    <m/>
    <s v="v2_230401V01F02"/>
  </r>
  <r>
    <s v="ศธ0556.06-62-0012"/>
    <s v="การวิจัยและนวัตกรรมเพื่อการสร้างองค์ความรู้พื้นฐานของประเทศ/6233000005, การวิจัยเพื่อสร้างสะสมองค์ความรู้ที่มีศักยภาพ"/>
    <s v="การวิจัยและนวัตกรรมเพื่อการสร้างองค์ความรู้พื้นฐานของประเทศ/6233000005, การวิจัยเพื่อสร้างสะสมองค์ความรู้ที่มีศักยภาพ"/>
    <s v="ด้านการสร้างความสามารถในการแข่งขัน"/>
    <x v="2"/>
    <s v="ตุลาคม 2561"/>
    <s v="กันยายน 2562"/>
    <s v="สถาบันวิจัยและพัฒนา"/>
    <s v="มหาวิทยาลัยราชภัฏหมู่บ้านจอมบึง"/>
    <x v="8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0556.06-62-0016"/>
    <s v="งานเผยแพร่งานวิจัย/6233000003,สมทบทุนกองทุนส่งเสริมงานวิจัย"/>
    <s v="งานเผยแพร่งานวิจัย/6233000003,สมทบทุนกองทุนส่งเสริมงานวิจัย"/>
    <s v="ด้านการพัฒนาและเสริมสร้างศักยภาพทรัพยากรมนุษย์"/>
    <x v="2"/>
    <s v="ตุลาคม 2561"/>
    <s v="กันยายน 2562"/>
    <s v="สถาบันวิจัยและพัฒนา"/>
    <s v="มหาวิทยาลัยราชภัฏหมู่บ้านจอมบึง"/>
    <x v="8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0556.06-62-0018"/>
    <s v="การวิจัยและนวัตกรรมเพื่อสร้างองค์ความรู้พื้นฐานของประเทศ/6233000004,ส่งเสริมสนับสนุนการวิจัย เทคโนโลยี และนวัตกรรม (เงินรายได้สะสม)"/>
    <s v="การวิจัยและนวัตกรรมเพื่อสร้างองค์ความรู้พื้นฐานของประเทศ/6233000004,ส่งเสริมสนับสนุนการวิจัย เทคโนโลยี และนวัตกรรม (เงินรายได้สะสม)"/>
    <s v="ด้านการสร้างความสามารถในการแข่งขัน"/>
    <x v="2"/>
    <s v="ตุลาคม 2561"/>
    <s v="กันยายน 2562"/>
    <s v="สถาบันวิจัยและพัฒนา"/>
    <s v="มหาวิทยาลัยราชภัฏหมู่บ้านจอมบึง"/>
    <x v="8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 0529-62-0034"/>
    <s v="โครงการวิจัยและนวัตกรรมเพื่อการสร้างองค์ความรู้พื้นฐานของประเทศ (2562)"/>
    <s v="โครงการวิจัยและนวัตกรรมเพื่อการสร้างองค์ความรู้พื้นฐานของประเทศ (2562)"/>
    <s v="ด้านการสร้างความสามารถในการแข่งขัน"/>
    <x v="2"/>
    <s v="ตุลาคม 2561"/>
    <s v="กันยายน 2562"/>
    <s v="มหาวิทยาลัยอุบลราชธานี"/>
    <s v="มหาวิทยาลัยอุบลราชธานี"/>
    <x v="9"/>
    <s v="กระทรวงการอุดมศึกษา วิทยาศาสตร์ วิจัยและนวัตกรรม"/>
    <m/>
    <s v="v3_230401V01"/>
    <x v="6"/>
    <x v="0"/>
    <m/>
    <m/>
    <s v="v2_230401V01F03"/>
  </r>
  <r>
    <s v="ศธ 6902 (6)-62-0013"/>
    <s v="โครงการการวิจัยและนวัตกรรมเพื่อการสร้างองค์ความรู้พื้นฐานของประเทศ"/>
    <s v="โครงการการวิจัยและนวัตกรรมเพื่อการสร้างองค์ความรู้พื้นฐานของประเทศ"/>
    <s v="ด้านการพัฒนาและเสริมสร้างศักยภาพทรัพยากรมนุษย์"/>
    <x v="2"/>
    <s v="ตุลาคม 2561"/>
    <s v="กันยายน 2562"/>
    <s v="ส่วนแผนและยุทธศาสตร์"/>
    <s v="มหาวิทยาลัยศรีนครินทรวิโรฒ"/>
    <x v="10"/>
    <s v="กระทรวงการอุดมศึกษา วิทยาศาสตร์ วิจัยและนวัตกรรม"/>
    <m/>
    <s v="v3_230401V01"/>
    <x v="6"/>
    <x v="0"/>
    <m/>
    <m/>
    <s v="v2_230401V01F03"/>
  </r>
  <r>
    <s v="ศธ0297-62-0008"/>
    <s v="โครงการจัดทำงานวิจัยรูปแบบการบริหารจัดการตามแผนการศึกษาแห่งชาติที่ส่งผลต่อ ประสิทธิผลการปฏิบัติงานของสำนักงานศึกษาธิการจังหวัดในภาคตะออกเฉียงเหนือ"/>
    <s v="โครงการจัดทำงานวิจัยรูปแบบการบริหารจัดการตามแผนการศึกษาแห่งชาติที่ส่งผลต่อ ประสิทธิผลการปฏิบัติงานของสำนักงานศึกษาธิการจังหวัดในภาคตะออกเฉียงเหนือ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จังหวัดมหาสารคาม"/>
    <s v="สำนักงานปลัดกระทรวงศึกษาธิการ"/>
    <x v="7"/>
    <s v="กระทรวงศึกษาธิการ"/>
    <m/>
    <s v="v3_230401V01"/>
    <x v="0"/>
    <x v="0"/>
    <m/>
    <m/>
    <s v="v2_230401V01F01"/>
  </r>
  <r>
    <s v="ศธ 570405-62-0001"/>
    <s v="โครงการวิจัย พัฒนาและถ่ายทอดเทคโนโลยี"/>
    <s v="โครงการวิจัย พัฒนาและถ่ายทอดเทคโนโลยี"/>
    <s v="ด้านการสร้างความสามารถในการแข่งขัน"/>
    <x v="2"/>
    <s v="ตุลาคม 2561"/>
    <s v="กันยายน 2562"/>
    <s v="ส่วนแผนงานและยุทธศาสตร์"/>
    <s v="มหาวิทยาลัยวลัยลักษณ์"/>
    <x v="11"/>
    <s v="กระทรวงการอุดมศึกษา วิทยาศาสตร์ วิจัยและนวัตกรรม"/>
    <m/>
    <s v="v3_230401V02"/>
    <x v="1"/>
    <x v="0"/>
    <m/>
    <m/>
    <s v="v2_230401V02F01"/>
  </r>
  <r>
    <s v="SLRI-62-0003"/>
    <s v="โครงการวิจัยและพัฒนาเพื่อสร้างองค์ความรู้พื้นฐานใหม่นำไปสู่การต่อยอดงานวิจัย"/>
    <s v="โครงการวิจัยและพัฒนาเพื่อสร้างองค์ความรู้พื้นฐานใหม่นำไปสู่การต่อยอดงานวิจัย"/>
    <s v="ด้านการสร้างความสามารถในการแข่งขัน"/>
    <x v="2"/>
    <s v="ตุลาคม 2561"/>
    <s v="กันยายน 2562"/>
    <m/>
    <s v="สถาบันวิจัยแสงซินโครตรอน (องค์การมหาชน)"/>
    <x v="12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 570405-62-0003"/>
    <s v="โครงการบูรณาการส่งเสริมการวิจัยและพัฒนา"/>
    <s v="โครงการบูรณาการส่งเสริมการวิจัยและพัฒนา"/>
    <s v="ด้านการสร้างความสามารถในการแข่งขัน"/>
    <x v="2"/>
    <s v="ตุลาคม 2561"/>
    <s v="กันยายน 2562"/>
    <s v="ส่วนแผนงานและยุทธศาสตร์"/>
    <s v="มหาวิทยาลัยวลัยลักษณ์"/>
    <x v="11"/>
    <s v="กระทรวงการอุดมศึกษา วิทยาศาสตร์ วิจัยและนวัตกรรม"/>
    <m/>
    <s v="v3_230401V02"/>
    <x v="1"/>
    <x v="0"/>
    <m/>
    <m/>
    <s v="v2_230401V02F01"/>
  </r>
  <r>
    <s v="วท 5910-62-0006"/>
    <s v="แผนงานบูรณาการวิจัยและนวัตกรรม"/>
    <s v="แผนงานบูรณาการวิจัยและนวัตกรรม"/>
    <s v="ด้านการสร้างความสามารถในการแข่งขัน"/>
    <x v="2"/>
    <s v="ตุลาคม 2561"/>
    <s v="กันยายน 2562"/>
    <s v="ฝ่ายนโยบายและแผน"/>
    <s v="สถาบันเทคโนโลยีนิวเคลียร์แห่งชาติ (องค์การมหาชน)"/>
    <x v="13"/>
    <s v="กระทรวงการอุดมศึกษา วิทยาศาสตร์ วิจัยและนวัตกรรม"/>
    <m/>
    <s v="v3_230401V01"/>
    <x v="6"/>
    <x v="0"/>
    <m/>
    <m/>
    <s v="v2_230401V01F03"/>
  </r>
  <r>
    <s v="วท 5306-62-0007"/>
    <s v="โครงการพัฒนาดาวเทียมวิจัยอวกาศ"/>
    <s v="โครงการพัฒนาดาวเทียมวิจัยอวกาศ"/>
    <s v="ด้านการสร้างความสามารถในการแข่งขัน"/>
    <x v="2"/>
    <s v="ตุลาคม 2561"/>
    <s v="กันยายน 2562"/>
    <s v="สถาบันวิทยาการอวกาศและภูมิสารสนเทศ"/>
    <s v="สำนักงานพัฒนาเทคโนโลยีอวกาศและภูมิสารสนเทศ (องค์การมหาชน)"/>
    <x v="14"/>
    <s v="กระทรวงการอุดมศึกษา วิทยาศาสตร์ วิจัยและนวัตกรรม"/>
    <m/>
    <s v="v3_230401V01"/>
    <x v="2"/>
    <x v="0"/>
    <m/>
    <m/>
    <s v="v2_230401V01F02"/>
  </r>
  <r>
    <s v="วท 5306-62-0008"/>
    <s v="โครงการวิจัยวิทยาศาสตร์อวกาศ (โครงการความร่วมมือระหว่างประเทศในการสำรวจอวกาศและการทดลองทางวิทยาศาสตร์ภายใต้สภาวะไร้แรงโน้มถ่วง)"/>
    <s v="โครงการวิจัยวิทยาศาสตร์อวกาศ (โครงการความร่วมมือระหว่างประเทศในการสำรวจอวกาศและการทดลองทางวิทยาศาสตร์ภายใต้สภาวะไร้แรงโน้มถ่วง)"/>
    <s v="ด้านการสร้างความสามารถในการแข่งขัน"/>
    <x v="2"/>
    <s v="ตุลาคม 2561"/>
    <s v="กันยายน 2562"/>
    <s v="สถาบันวิทยาการอวกาศและภูมิสารสนเทศ"/>
    <s v="สำนักงานพัฒนาเทคโนโลยีอวกาศและภูมิสารสนเทศ (องค์การมหาชน)"/>
    <x v="14"/>
    <s v="กระทรวงการอุดมศึกษา วิทยาศาสตร์ วิจัยและนวัตกรรม"/>
    <m/>
    <s v="v3_230401V01"/>
    <x v="2"/>
    <x v="0"/>
    <m/>
    <m/>
    <s v="v2_230401V01F02"/>
  </r>
  <r>
    <s v="ศธ0585.15-62-0003"/>
    <s v="โครงการจัดทำวารสารวิชาการ มทร.สุวรรณภูมิ ฉบับวิทยาศาสตร์และเทคโนโลยี และฉบับมนุษยศาสตร์และสังคมศาสตร์"/>
    <s v="โครงการจัดทำวารสารวิชาการ มทร.สุวรรณภูมิ ฉบับวิทยาศาสตร์และเทคโนโลยี และฉบับมนุษยศาสตร์และสังคมศาสตร์"/>
    <s v="ด้านการสร้างความสามารถในการแข่งขัน"/>
    <x v="2"/>
    <s v="ตุลาคม 2561"/>
    <s v="กันยายน 2562"/>
    <s v="สถาบันวิจัยและพัฒนา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m/>
    <s v="v3_230401V01"/>
    <x v="6"/>
    <x v="0"/>
    <m/>
    <m/>
    <s v="v2_230401V01F03"/>
  </r>
  <r>
    <s v="ศธ0585.15-62-0004"/>
    <s v="โครงการประชุมวิชาการระดับชาติ ครั้งที่ 4 และนานาชาติ ครั้งที่ 1มหาวิทยาลัยเทคโนโลยีราชมงคลสุวรรณภูมิ"/>
    <s v="โครงการประชุมวิชาการระดับชาติ ครั้งที่ 4 และนานาชาติ ครั้งที่ 1มหาวิทยาลัยเทคโนโลยีราชมงคลสุวรรณภูมิ"/>
    <s v="ด้านการสร้างความสามารถในการแข่งขัน"/>
    <x v="2"/>
    <s v="ตุลาคม 2561"/>
    <s v="มกราคม 2562"/>
    <s v="สถาบันวิจัยและพัฒนา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m/>
    <s v="v3_230401V04"/>
    <x v="3"/>
    <x v="0"/>
    <m/>
    <m/>
    <s v="v2_230401V04F04"/>
  </r>
  <r>
    <s v="ศธ 0579.09-62-0006"/>
    <s v="การประชุมวิชาการมหาวิทยาลัยเทคโนโลยีราชมงคล ครั้งที่ 11 และการประชุมวิชาการนานาชาติมหาวิทยาลัยเทคโนโลยีราชมงคล ครั้งที่ 10"/>
    <s v="การประชุมวิชาการมหาวิทยาลัยเทคโนโลยีราชมงคล ครั้งที่ 11 และการประชุมวิชาการนานาชาติมหาวิทยาลัยเทคโนโลยีราชมงคล ครั้งที่ 10"/>
    <s v="ด้านการสร้างความสามารถในการแข่งขัน"/>
    <x v="2"/>
    <s v="กรกฎาคม 2562"/>
    <s v="กรกฎาคม 2562"/>
    <s v="สภาบันวิจัยและพัฒนา"/>
    <s v="มหาวิทยาลัยเทคโนโลยีราชมงคลกรุงเทพ"/>
    <x v="2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0585.15-62-0005"/>
    <s v="โครงการพัฒนาศักยภาพนักวิจัย"/>
    <s v="โครงการพัฒนาศักยภาพนักวิจัย"/>
    <s v="ด้านการสร้างความสามารถในการแข่งขัน"/>
    <x v="2"/>
    <s v="มกราคม 2562"/>
    <s v="มีนาคม 2562"/>
    <s v="สถาบันวิจัยและพัฒนา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m/>
    <s v="v3_230401V02"/>
    <x v="1"/>
    <x v="0"/>
    <m/>
    <m/>
    <s v="v2_230401V02F01"/>
  </r>
  <r>
    <s v="ศธ0303-62-0002"/>
    <s v="โครงการศึกษาและติดตามสภาวการณ์การศึกษาไทยในเวทีโลก พ.ศ. ๒๕๖๑ – ๒๕๖๒"/>
    <s v="โครงการศึกษาและติดตามสภาวการณ์การศึกษาไทยในเวทีโลก พ.ศ. ๒๕๖๑ – ๒๕๖๒"/>
    <s v="ด้านการสร้างความสามารถในการแข่งขัน"/>
    <x v="2"/>
    <s v="ตุลาคม 2561"/>
    <s v="ธันวาคม 2562"/>
    <s v="สำนักประเมินผลการจัดการศึกษา"/>
    <s v="สำนักงานเลขาธิการสภาการศึกษา"/>
    <x v="16"/>
    <s v="กระทรวงศึกษาธิการ"/>
    <m/>
    <s v="v3_230401V01"/>
    <x v="2"/>
    <x v="0"/>
    <m/>
    <m/>
    <s v="v2_230401V01F02"/>
  </r>
  <r>
    <s v="ศธ0248-62-0008"/>
    <s v="การศึกษาแนวทางการพัฒนาคุณภาพการศึกษาของสถานศึกษาในสังกัดสำนักงานศึกษาธิการภาค 11"/>
    <s v="การศึกษาแนวทางการพัฒนาคุณภาพการศึกษาของสถานศึกษาในสังกัดสำนักงานศึกษาธิการภาค 11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ภาค 11 (จังหวัดสกลนคร)"/>
    <s v="สำนักงานปลัดกระทรวงศึกษาธิการ"/>
    <x v="7"/>
    <s v="กระทรวงศึกษาธิการ"/>
    <m/>
    <s v="v3_230401V01"/>
    <x v="0"/>
    <x v="0"/>
    <m/>
    <m/>
    <s v="v2_230401V01F01"/>
  </r>
  <r>
    <s v="ศธ053216-63-0001"/>
    <s v="ดำเนินงานวิจัยและนวัตกรรมเพื่อการพัฒนาสังคมและสิ่งแวดล้อม"/>
    <s v="ดำเนินงานวิจัยและนวัตกรรมเพื่อการพัฒนาสังคมและสิ่งแวดล้อม"/>
    <s v="ด้านการสร้างความสามารถในการแข่งขัน"/>
    <x v="2"/>
    <s v="ตุลาคม 2561"/>
    <s v="กันยายน 2562"/>
    <s v="สำนักวิชาคอมพิวเตอร์และเทคโนโลยีสารสนเทศ"/>
    <s v="มหาวิทยาลัยราชภัฏเชียงราย"/>
    <x v="17"/>
    <s v="กระทรวงการอุดมศึกษา วิทยาศาสตร์ วิจัยและนวัตกรรม"/>
    <m/>
    <s v="v3_230401V04"/>
    <x v="7"/>
    <x v="0"/>
    <m/>
    <m/>
    <s v="v2_230401V04F01"/>
  </r>
  <r>
    <s v="ศธ0585.15-63-0002"/>
    <s v="โครงการพัฒนาโจทย์วิจัยเชิงบูรณาการและประเมินผลข้อเสนอโครงการวิจัย"/>
    <s v="โครงการพัฒนาโจทย์วิจัยเชิงบูรณาการและประเมินผลข้อเสนอโครงการวิจัย"/>
    <s v="ด้านการสร้างความสามารถในการแข่งขัน"/>
    <x v="2"/>
    <s v="สิงหาคม 2562"/>
    <s v="กันยายน 2562"/>
    <s v="สถาบันวิจัยและพัฒนา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m/>
    <s v="v3_230401V01"/>
    <x v="2"/>
    <x v="0"/>
    <m/>
    <m/>
    <s v="v2_230401V01F02"/>
  </r>
  <r>
    <s v="ศธ0585.15-63-0003"/>
    <s v="โครงการระบบติดตามและประเมินผลงานวิจัย"/>
    <s v="โครงการระบบติดตามและประเมินผลงานวิจัย"/>
    <s v="ด้านการสร้างความสามารถในการแข่งขัน"/>
    <x v="2"/>
    <s v="เมษายน 2562"/>
    <s v="กันยายน 2562"/>
    <s v="สถาบันวิจัยและพัฒนา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m/>
    <s v="v3_230401V01"/>
    <x v="2"/>
    <x v="0"/>
    <m/>
    <m/>
    <s v="v2_230401V01F02"/>
  </r>
  <r>
    <s v="ศธ 6803-63-0005"/>
    <s v="การวิจัยและนวัตกรรมเพื่อการสร้างองค์ความรู้พื้นฐานของประเทศ"/>
    <s v="การวิจัยและนวัตกรรมเพื่อการสร้างองค์ความรู้พื้นฐานของประเทศ"/>
    <s v="ด้านการสร้างความสามารถในการแข่งขัน"/>
    <x v="2"/>
    <s v="ตุลาคม 2561"/>
    <s v="กันยายน 2562"/>
    <s v="สำนักงานอธิการบดี (วังท่าพระ/ตลิ่งชัน)"/>
    <s v="มหาวิทยาลัยศิลปากร"/>
    <x v="18"/>
    <s v="กระทรวงการอุดมศึกษา วิทยาศาสตร์ วิจัยและนวัตกรรม"/>
    <m/>
    <s v="v3_230401V01"/>
    <x v="6"/>
    <x v="0"/>
    <m/>
    <m/>
    <s v="v2_230401V01F03"/>
  </r>
  <r>
    <s v="ศธ. 0562.04-63-0004"/>
    <s v="การพัฒนาศักยภาพด้านวิชาการและวิจัยคณะวิทยาการจัดการ"/>
    <s v="การพัฒนาศักยภาพด้านวิชาการและวิจัยคณะวิทยาการจัดการ"/>
    <s v="ด้านการพัฒนาและเสริมสร้างศักยภาพทรัพยากรมนุษย์"/>
    <x v="2"/>
    <s v="ตุลาคม 2561"/>
    <s v="กันยายน 2562"/>
    <s v="คณะวิทยาการจัดการ"/>
    <s v="มหาวิทยาลัยราชภัฏจันทรเกษม"/>
    <x v="19"/>
    <s v="กระทรวงการอุดมศึกษา วิทยาศาสตร์ วิจัยและนวัตกรรม"/>
    <m/>
    <s v="v3_230401V02"/>
    <x v="8"/>
    <x v="0"/>
    <m/>
    <m/>
    <s v="v2_230401V02F03"/>
  </r>
  <r>
    <s v="ศธ 0539.10-63-0003"/>
    <s v="โครงการวิจัยและนวัตกรรมเพื่อการพัฒนาสังคมและสิ่งแวดล้อม"/>
    <s v="โครงการวิจัยและนวัตกรรมเพื่อการพัฒนาสังคมและสิ่งแวดล้อม"/>
    <s v="ด้านการพัฒนาและเสริมสร้างศักยภาพทรัพยากรมนุษย์"/>
    <x v="2"/>
    <s v="ตุลาคม 2561"/>
    <s v="กันยายน 2562"/>
    <s v="สถาบันวิจัยและพัฒนา"/>
    <s v="มหาวิทยาลัยราชภัฏเพชรบูรณ์"/>
    <x v="20"/>
    <s v="กระทรวงการอุดมศึกษา วิทยาศาสตร์ วิจัยและนวัตกรรม"/>
    <m/>
    <s v="v3_230401V02"/>
    <x v="8"/>
    <x v="0"/>
    <m/>
    <m/>
    <s v="v2_230401V02F03"/>
  </r>
  <r>
    <s v="ศธ 0539.10-63-0004"/>
    <s v="โครงการสนับสนุนการวิจัยและนวัตกรรมเพื่อสรา้งความเป็นเลิศทางวิชาการ"/>
    <s v="โครงการสนับสนุนการวิจัยและนวัตกรรมเพื่อสรา้งความเป็นเลิศทางวิชาการ"/>
    <s v="ด้านการพัฒนาและเสริมสร้างศักยภาพทรัพยากรมนุษย์"/>
    <x v="2"/>
    <s v="ตุลาคม 2561"/>
    <s v="กันยายน 2562"/>
    <s v="สถาบันวิจัยและพัฒนา"/>
    <s v="มหาวิทยาลัยราชภัฏเพชรบูรณ์"/>
    <x v="20"/>
    <s v="กระทรวงการอุดมศึกษา วิทยาศาสตร์ วิจัยและนวัตกรรม"/>
    <m/>
    <s v="v3_230401V02"/>
    <x v="8"/>
    <x v="0"/>
    <m/>
    <m/>
    <s v="v2_230401V02F03"/>
  </r>
  <r>
    <s v="ศธ 0539.10-63-0005"/>
    <s v="โครงการสนับสนุนการวิจัยและนวัตกรรมเพื่อแก้ปัญหาหรือพัฒนาศักยภาพการทำงานของหน่วยงาน"/>
    <s v="โครงการสนับสนุนการวิจัยและนวัตกรรมเพื่อแก้ปัญหาหรือพัฒนาศักยภาพการทำงานของหน่วยงาน"/>
    <s v="ด้านการพัฒนาและเสริมสร้างศักยภาพทรัพยากรมนุษย์"/>
    <x v="2"/>
    <s v="ตุลาคม 2561"/>
    <s v="กันยายน 2562"/>
    <s v="สถาบันวิจัยและพัฒนา"/>
    <s v="มหาวิทยาลัยราชภัฏเพชรบูรณ์"/>
    <x v="20"/>
    <s v="กระทรวงการอุดมศึกษา วิทยาศาสตร์ วิจัยและนวัตกรรม"/>
    <m/>
    <s v="v3_230401V02"/>
    <x v="8"/>
    <x v="0"/>
    <m/>
    <m/>
    <s v="v2_230401V02F03"/>
  </r>
  <r>
    <s v="ศธ 0539.10-63-0006"/>
    <s v="โครงการการวิจัยและนวัตกรรมเพื่อสรา้งความมั่งคั่งทางเศรษฐกิจ"/>
    <s v="โครงการการวิจัยและนวัตกรรมเพื่อสรา้งความมั่งคั่งทางเศรษฐกิจ"/>
    <s v="ด้านการพัฒนาและเสริมสร้างศักยภาพทรัพยากรมนุษย์"/>
    <x v="2"/>
    <s v="ตุลาคม 2561"/>
    <s v="กันยายน 2562"/>
    <s v="สถาบันวิจัยและพัฒนา"/>
    <s v="มหาวิทยาลัยราชภัฏเพชรบูรณ์"/>
    <x v="20"/>
    <s v="กระทรวงการอุดมศึกษา วิทยาศาสตร์ วิจัยและนวัตกรรม"/>
    <m/>
    <s v="v3_230401V02"/>
    <x v="8"/>
    <x v="0"/>
    <m/>
    <m/>
    <s v="v2_230401V02F03"/>
  </r>
  <r>
    <s v="ศธ 0539.10-63-0007"/>
    <s v="โครงการทุนวิจัยสนับสนุนนักวิจัยรุ่นใหม่"/>
    <s v="โครงการทุนวิจัยสนับสนุนนักวิจัยรุ่นใหม่"/>
    <s v="ด้านการพัฒนาและเสริมสร้างศักยภาพทรัพยากรมนุษย์"/>
    <x v="2"/>
    <s v="ตุลาคม 2561"/>
    <s v="กันยายน 2562"/>
    <s v="สถาบันวิจัยและพัฒนา"/>
    <s v="มหาวิทยาลัยราชภัฏเพชรบูรณ์"/>
    <x v="20"/>
    <s v="กระทรวงการอุดมศึกษา วิทยาศาสตร์ วิจัยและนวัตกรรม"/>
    <m/>
    <s v="v3_230401V02"/>
    <x v="8"/>
    <x v="0"/>
    <m/>
    <m/>
    <s v="v2_230401V02F03"/>
  </r>
  <r>
    <s v="ศธ 0539.10-63-0008"/>
    <s v="โครงการทุนวิจัยสถาบัน"/>
    <s v="โครงการทุนวิจัยสถาบัน"/>
    <s v="ด้านการพัฒนาและเสริมสร้างศักยภาพทรัพยากรมนุษย์"/>
    <x v="2"/>
    <s v="ตุลาคม 2561"/>
    <s v="กันยายน 2562"/>
    <s v="สถาบันวิจัยและพัฒนา"/>
    <s v="มหาวิทยาลัยราชภัฏเพชรบูรณ์"/>
    <x v="20"/>
    <s v="กระทรวงการอุดมศึกษา วิทยาศาสตร์ วิจัยและนวัตกรรม"/>
    <m/>
    <s v="v3_230401V02"/>
    <x v="8"/>
    <x v="0"/>
    <m/>
    <m/>
    <s v="v2_230401V02F03"/>
  </r>
  <r>
    <s v="ศธ 0539.10-63-0009"/>
    <s v="โครงการทุนวิจัยสนับสนุนการขอผลงานทางวิชาการ"/>
    <s v="โครงการทุนวิจัยสนับสนุนการขอผลงานทางวิชาการ"/>
    <s v="ด้านการพัฒนาและเสริมสร้างศักยภาพทรัพยากรมนุษย์"/>
    <x v="2"/>
    <s v="ตุลาคม 2561"/>
    <s v="กันยายน 2562"/>
    <s v="สถาบันวิจัยและพัฒนา"/>
    <s v="มหาวิทยาลัยราชภัฏเพชรบูรณ์"/>
    <x v="20"/>
    <s v="กระทรวงการอุดมศึกษา วิทยาศาสตร์ วิจัยและนวัตกรรม"/>
    <m/>
    <s v="v3_230401V02"/>
    <x v="8"/>
    <x v="0"/>
    <m/>
    <m/>
    <s v="v2_230401V02F03"/>
  </r>
  <r>
    <s v="ศธ0585.15-63-0005"/>
    <s v="โครงการนำเสนอผลงานวิจัยภาคนิทรรศการเพื่อเผยแพร่ผลงานของมหาวิทยาลัย"/>
    <s v="โครงการนำเสนอผลงานวิจัยภาคนิทรรศการเพื่อเผยแพร่ผลงานของมหาวิทยาลัย"/>
    <s v="ด้านการสร้างความสามารถในการแข่งขัน"/>
    <x v="2"/>
    <s v="มกราคม 2562"/>
    <s v="สิงหาคม 2562"/>
    <s v="สถาบันวิจัยและพัฒนา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0578.04-63-0015"/>
    <s v="โครงการวิจัยการวิเคราะห์หาสารสำคัญที่มีผลต่อโรคเบาหวานในผลิตภัณฑ์อาหารจากตำลึง"/>
    <s v="โครงการวิจัยการวิเคราะห์หาสารสำคัญที่มีผลต่อโรคเบาหวานในผลิตภัณฑ์อาหารจากตำลึง"/>
    <s v="ด้านการสร้างความสามารถในการแข่งขัน"/>
    <x v="2"/>
    <s v="ตุลาคม 2561"/>
    <s v="กันยายน 2562"/>
    <s v="คณะเทคโนโลยีคหกรรมศาสตร์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0578.04-63-0018"/>
    <s v="โครงการวิจัยขนมปังสมุนไพรโหระพา"/>
    <s v="โครงการวิจัยขนมปังสมุนไพรโหระพา"/>
    <s v="ด้านการสร้างความสามารถในการแข่งขัน"/>
    <x v="2"/>
    <s v="ตุลาคม 2561"/>
    <s v="กันยายน 2562"/>
    <s v="คณะเทคโนโลยีคหกรรมศาสตร์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m/>
    <s v="v3_230401V01"/>
    <x v="6"/>
    <x v="0"/>
    <m/>
    <m/>
    <s v="v2_230401V01F03"/>
  </r>
  <r>
    <s v="ศธ0578.02-63-0034"/>
    <s v="โครงการประชุมเชิงปฏิบัติการ “ผลิตผลงานวิจัยเชิงรุกเพื่อการพัฒนาคุณภาพงานวิจัย”"/>
    <s v="โครงการประชุมเชิงปฏิบัติการ “ผลิตผลงานวิจัยเชิงรุกเพื่อการพัฒนาคุณภาพงานวิจัย”"/>
    <s v="ด้านการพัฒนาและเสริมสร้างศักยภาพทรัพยากรมนุษย์"/>
    <x v="2"/>
    <s v="กุมภาพันธ์ 2562"/>
    <s v="กุมภาพันธ์ 2562"/>
    <s v="คณะครุศาสตร์อุตสาหกรรม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0578.03-63-0006"/>
    <s v="พัฒนางานวิจัยของคณะเทคโนโลยีการเกษตรสู่การจดสิทธิบัตรและอนุสิทธิบัตร"/>
    <s v="พัฒนางานวิจัยของคณะเทคโนโลยีการเกษตรสู่การจดสิทธิบัตรและอนุสิทธิบัตร"/>
    <s v="ด้านการสร้างความสามารถในการแข่งขัน"/>
    <x v="2"/>
    <s v="ตุลาคม 2561"/>
    <s v="กันยายน 2562"/>
    <s v="คณะเทคโนโลยีการเกษตร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m/>
    <s v="F00"/>
    <x v="4"/>
    <x v="0"/>
    <m/>
    <m/>
    <s v="v2_F00F00"/>
  </r>
  <r>
    <s v="ศธ0578.03-63-0013"/>
    <s v="ประสิทธิภาพของ Bacillus spp. ในการควบคุมเชื้อ Vibrio sp."/>
    <s v="ประสิทธิภาพของ  Bacillus spp. ในการควบคุมเชื้อ Vibrio sp.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คณะเทคโนโลยีการเกษตร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m/>
    <s v="v3_230401V01"/>
    <x v="6"/>
    <x v="0"/>
    <m/>
    <m/>
    <s v="v2_230401V01F03"/>
  </r>
  <r>
    <s v="ศธ053503-63-0003"/>
    <s v="โครงการสนับสนุนระบบและกลไกการดำเนินงานวิจับยแบบบูรณาการพันธกิจสัมพันธ์เพื่อท้องถิ่นโดยคณะวิทยาศาสตร์และเทคโนโลยี มหาวิทยาลัยราชภัฏอุตรดิตถ์"/>
    <s v="โครงการสนับสนุนระบบและกลไกการดำเนินงานวิจับยแบบบูรณาการพันธกิจสัมพันธ์เพื่อท้องถิ่นโดยคณะวิทยาศาสตร์และเทคโนโลยี มหาวิทยาลัยราชภัฏอุตรดิตถ์"/>
    <s v="ด้านการพัฒนาและเสริมสร้างศักยภาพทรัพยากรมนุษย์"/>
    <x v="2"/>
    <s v="ตุลาคม 2561"/>
    <s v="กันยายน 2562"/>
    <s v="คณะวิทยาศาสตร์และเทคโนโลยี"/>
    <s v="มหาวิทยาลัยราชภัฏอุตรดิตถ์"/>
    <x v="21"/>
    <s v="กระทรวงการอุดมศึกษา วิทยาศาสตร์ วิจัยและนวัตกรรม"/>
    <m/>
    <s v="v3_230401V04"/>
    <x v="3"/>
    <x v="0"/>
    <m/>
    <m/>
    <s v="v2_230401V04F04"/>
  </r>
  <r>
    <s v="ศธ 6593(21)-63-0003"/>
    <s v="โครงการพัฒนางานวิจัย"/>
    <s v="โครงการพัฒนางานวิจัย"/>
    <s v="ด้านการพัฒนาและเสริมสร้างศักยภาพทรัพยากรมนุษย์"/>
    <x v="2"/>
    <s v="ตุลาคม 2561"/>
    <s v="กันยายน 2562"/>
    <s v="วิทยาลัยศิลปะ สื่อ และเทคโนโลยี"/>
    <s v="มหาวิทยาลัยเชียงใหม่"/>
    <x v="5"/>
    <s v="กระทรวงการอุดมศึกษา วิทยาศาสตร์ วิจัยและนวัตกรรม"/>
    <m/>
    <s v="v3_230401V02"/>
    <x v="8"/>
    <x v="0"/>
    <m/>
    <m/>
    <s v="v2_230401V02F03"/>
  </r>
  <r>
    <s v="ศธ 6593(24)-63-0005"/>
    <s v="ผลกระทบจากการเปลี่ยนแปลงภูมิอากาศต่อการระบาดของโรคและแมลง ศัตรูในสวนมะม่วงและแนวทางในการจัดการ"/>
    <s v="ผลกระทบจากการเปลี่ยนแปลงภูมิอากาศต่อการระบาดของโรคและแมลง ศัตรูในสวนมะม่วงและแนวทางในการจัดการ"/>
    <s v="ด้านการสร้างความสามารถในการแข่งขัน"/>
    <x v="2"/>
    <s v="มิถุนายน 2562"/>
    <s v="สิงหาคม 2563"/>
    <s v="สถาบันวิจัยวิทยาศาสตร์และเทคโนโลยี"/>
    <s v="มหาวิทยาลัยเชียงใหม่"/>
    <x v="5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0578.03-63-0029"/>
    <s v="การประยุกต์ใช้เศษกระจกเพื่อผลิตเป็นคอนกรีตพรุน"/>
    <s v="การประยุกต์ใช้เศษกระจกเพื่อผลิตเป็นคอนกรีตพรุน"/>
    <s v="ด้านการสร้างความสามารถในการแข่งขัน"/>
    <x v="2"/>
    <s v="ตุลาคม 2561"/>
    <s v="กันยายน 2562"/>
    <s v="คณะเทคโนโลยีการเกษตร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0578.03-63-0030"/>
    <s v="การพัฒนาผลิตภัณฑ์ไอศกรีมนมด้วยมะรุมผง"/>
    <s v="การพัฒนาผลิตภัณฑ์ไอศกรีมนมด้วยมะรุมผง"/>
    <s v="ด้านการสร้างความสามารถในการแข่งขัน"/>
    <x v="2"/>
    <s v="ตุลาคม 2561"/>
    <s v="กันยายน 2562"/>
    <s v="คณะเทคโนโลยีการเกษตร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0578.03-63-0033"/>
    <s v="การใช้ธูปฤษี (Typha angustifolia) เป็นส่วนผสมในวัสดุปลูกไม้ประดับ"/>
    <s v="การใช้ธูปฤษี (Typha angustifolia) เป็นส่วนผสมในวัสดุปลูกไม้ประดับ"/>
    <s v="ด้านการสร้างความสามารถในการแข่งขัน"/>
    <x v="2"/>
    <s v="ตุลาคม 2561"/>
    <s v="กันยายน 2562"/>
    <s v="คณะเทคโนโลยีการเกษตร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0578.03-63-0034"/>
    <s v="ผลของการปลูกพืชในระบบ Plant factory จำลองต่อการเจริญเติบโตและผลผลิตของบัตเตอร์เฮด"/>
    <s v="ผลของการปลูกพืชในระบบ Plant factory จำลองต่อการเจริญเติบโตและผลผลิตของบัตเตอร์เฮด"/>
    <s v="ด้านการสร้างความสามารถในการแข่งขัน"/>
    <x v="2"/>
    <s v="ตุลาคม 2561"/>
    <s v="กันยายน 2562"/>
    <s v="คณะเทคโนโลยีการเกษตร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0578.03-63-0036"/>
    <s v="ผลของน้ำหมักชีวภาพและไตรโคเดอร์มาต่อการเจริญเติบโตของผักชี"/>
    <s v="ผลของน้ำหมักชีวภาพและไตรโคเดอร์มาต่อการเจริญเติบโตของผักชี"/>
    <s v="ด้านการสร้างความสามารถในการแข่งขัน"/>
    <x v="2"/>
    <s v="ตุลาคม 2561"/>
    <s v="กันยายน 2562"/>
    <s v="คณะเทคโนโลยีการเกษตร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0578.03-63-0037"/>
    <s v="การศึกษาการผลิตแยมกระเจี๊ยบแดง (Hibiscus sabdariffa L.) จากเพคตินที่สกัดได้จากเปลือกแตงโม"/>
    <s v="การศึกษาการผลิตแยมกระเจี๊ยบแดง (Hibiscus sabdariffa L.) จากเพคตินที่สกัดได้จากเปลือกแตงโม"/>
    <s v="ด้านการสร้างความสามารถในการแข่งขัน"/>
    <x v="2"/>
    <s v="ตุลาคม 2561"/>
    <s v="กันยายน 2562"/>
    <s v="คณะเทคโนโลยีการเกษตร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0578.03-63-0042"/>
    <s v="การศึกษาความชุกและความหลากหลายทางพันธุกรรมของเชื้อ Trypanosoma spp. ในสัตว์เคี้ยวเอื้องในจังหวัดเชียงรายโดยใช้เทคนนิคPCR"/>
    <s v="การศึกษาความชุกและความหลากหลายทางพันธุกรรมของเชื้อ Trypanosoma spp. ในสัตว์เคี้ยวเอื้องในจังหวัดเชียงรายโดยใช้เทคนนิคPCR"/>
    <s v="ด้านการสร้างความสามารถในการแข่งขัน"/>
    <x v="2"/>
    <s v="ตุลาคม 2561"/>
    <s v="กันยายน 2562"/>
    <s v="คณะเทคโนโลยีการเกษตร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m/>
    <s v="v3_230401V01"/>
    <x v="6"/>
    <x v="0"/>
    <m/>
    <m/>
    <s v="v2_230401V01F03"/>
  </r>
  <r>
    <s v="ทส 1201-63-0004"/>
    <s v="โครงการวิจัย พัฒนาองค์ความรู้และสร้างนวัตกรรมด้านพืชและ ความหลากหลายทางชีวภาพ"/>
    <s v="โครงการวิจัย พัฒนาองค์ความรู้และสร้างนวัตกรรมด้านพืชและ ความหลากหลายทางชีวภาพ"/>
    <s v="ด้านการสร้างความสามารถในการแข่งขัน"/>
    <x v="2"/>
    <s v="ตุลาคม 2561"/>
    <s v="กันยายน 2562"/>
    <s v="สำนักอำนวยการ"/>
    <s v="องค์การสวนพฤกษศาสตร์"/>
    <x v="22"/>
    <s v="กระทรวงทรัพยากรธรรมชาติและสิ่งแวดล้อม"/>
    <m/>
    <s v="v3_230401V01"/>
    <x v="0"/>
    <x v="0"/>
    <m/>
    <m/>
    <s v="v2_230401V01F01"/>
  </r>
  <r>
    <s v="ศธ 0579.09-63-0001"/>
    <s v="โครงการจัดทำวารสารงาานวิจัย มหาวิทยาลัยเทคโนโลยีราชมงคลกรุงเทพ"/>
    <s v="โครงการจัดทำวารสารงาานวิจัย มหาวิทยาลัยเทคโนโลยีราชมงคลกรุงเทพ"/>
    <s v="ด้านการสร้างความสามารถในการแข่งขัน"/>
    <x v="2"/>
    <s v="พฤศจิกายน 2561"/>
    <s v="กันยายน 2562"/>
    <s v="สภาบันวิจัยและพัฒนา"/>
    <s v="มหาวิทยาลัยเทคโนโลยีราชมงคลกรุงเทพ"/>
    <x v="2"/>
    <s v="กระทรวงการอุดมศึกษา วิทยาศาสตร์ วิจัยและนวัตกรรม"/>
    <m/>
    <s v="v3_230401V01"/>
    <x v="6"/>
    <x v="0"/>
    <m/>
    <m/>
    <s v="v2_230401V01F03"/>
  </r>
  <r>
    <s v="ศธ 0579.09-63-0003"/>
    <s v="โครงการการประชุมวิชาการระดับนานาชาติเชิงสร้างสรรค์ ราชมงคลกรุงเทพวิชาการ 2562"/>
    <s v="โครงการการประชุมวิชาการระดับนานาชาติเชิงสร้างสรรค์ ราชมงคลกรุงเทพวิชาการ 2562"/>
    <s v="ด้านการพัฒนาและเสริมสร้างศักยภาพทรัพยากรมนุษย์"/>
    <x v="2"/>
    <s v="มิถุนายน 2562"/>
    <s v="มิถุนายน 2562"/>
    <s v="สภาบันวิจัยและพัฒนา"/>
    <s v="มหาวิทยาลัยเทคโนโลยีราชมงคลกรุงเทพ"/>
    <x v="2"/>
    <s v="กระทรวงการอุดมศึกษา วิทยาศาสตร์ วิจัยและนวัตกรรม"/>
    <m/>
    <s v="v3_230401V04"/>
    <x v="3"/>
    <x v="0"/>
    <m/>
    <m/>
    <s v="v2_230401V04F04"/>
  </r>
  <r>
    <s v="ศธ0578.08-63-0029"/>
    <s v="การเตรียมวัสดุนาโนจากแร่อิลเมไนท์ของไทย เพื่อใช้เป็นสารต้านเชื้อแบคทีเรีย"/>
    <s v="การเตรียมวัสดุนาโนจากแร่อิลเมไนท์ของไทย เพื่อใช้เป็นสารต้านเชื้อแบคทีเรีย"/>
    <s v="ด้านการสร้างความสามารถในการแข่งขัน"/>
    <x v="2"/>
    <s v="ตุลาคม 2561"/>
    <s v="กันยายน 2562"/>
    <s v="คณะวิศวกรรมศาสตร์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m/>
    <s v="v3_230401V03"/>
    <x v="5"/>
    <x v="0"/>
    <m/>
    <m/>
    <s v="v2_230401V03F02"/>
  </r>
  <r>
    <s v="ศธ0578.08-63-0030"/>
    <s v="การเตรียมนาโนแคลเซียมคาร์บอเนตจากเปลือกหอยแมลงภู่เพื่อใช้เป็นสารหน่วงไฟในพอลิเอทิลีนความหนาแน่นสูง"/>
    <s v="การเตรียมนาโนแคลเซียมคาร์บอเนตจากเปลือกหอยแมลงภู่เพื่อใช้เป็นสารหน่วงไฟในพอลิเอทิลีนความหนาแน่นสูง"/>
    <s v="ด้านการสร้างความสามารถในการแข่งขัน"/>
    <x v="2"/>
    <s v="ตุลาคม 2561"/>
    <s v="กันยายน 2562"/>
    <s v="คณะวิศวกรรมศาสตร์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m/>
    <s v="v3_230401V03"/>
    <x v="5"/>
    <x v="0"/>
    <m/>
    <m/>
    <s v="v2_230401V03F02"/>
  </r>
  <r>
    <s v="ศธ0578.08-63-0032"/>
    <s v="การเตรียมแผ่นดูดซับคลื่นแม่เหล็กไฟฟ้าจากแร่สฟีนและรีไซเคิลHDPE"/>
    <s v="การเตรียมแผ่นดูดซับคลื่นแม่เหล็กไฟฟ้าจากแร่สฟีนและรีไซเคิลHDPE"/>
    <s v="ด้านการสร้างความสามารถในการแข่งขัน"/>
    <x v="2"/>
    <s v="ตุลาคม 2561"/>
    <s v="กันยายน 2562"/>
    <s v="คณะวิศวกรรมศาสตร์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m/>
    <s v="v3_230401V03"/>
    <x v="5"/>
    <x v="0"/>
    <m/>
    <m/>
    <s v="v2_230401V03F02"/>
  </r>
  <r>
    <s v="ศธ0578.08-63-0033"/>
    <s v="การเตรียมแผ่นบางขนาดนาโนจากผงสีขาวทาบ้านราคาถูกเพื่อใช้ลดทอนสีย้อมจากอุตสาหกรรมสิ่งทอ"/>
    <s v="การเตรียมแผ่นบางขนาดนาโนจากผงสีขาวทาบ้านราคาถูกเพื่อใช้ลดทอนสีย้อมจากอุตสาหกรรมสิ่งทอ"/>
    <s v="ด้านการสร้างความสามารถในการแข่งขัน"/>
    <x v="2"/>
    <s v="ตุลาคม 2561"/>
    <s v="กันยายน 2562"/>
    <s v="คณะวิศวกรรมศาสตร์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m/>
    <s v="v3_230401V03"/>
    <x v="5"/>
    <x v="0"/>
    <m/>
    <m/>
    <s v="v2_230401V03F02"/>
  </r>
  <r>
    <s v="ศธ 5901(3)-63-0038"/>
    <s v="การพัฒนาระบบตรวจจับและวิเคราะห์พื้นที่เผาไหม้จากภาพถ่ายดาวเทียม ด้วยเทคโนโลยีการเรียนรู้เชิงลึก เพื่อเพิ่มประสิทธิภาพการวางแผนจัดการป่าไม้และความเสี่ยงของไฟป่า"/>
    <s v="การพัฒนาระบบตรวจจับและวิเคราะห์พื้นที่เผาไหม้จากภาพถ่ายดาวเทียม ด้วยเทคโนโลยีการเรียนรู้เชิงลึก เพื่อเพิ่มประสิทธิภาพการวางแผนจัดการป่าไม้และความเสี่ยงของไฟป่า"/>
    <s v="ด้านการสร้างความสามารถในการแข่งขัน"/>
    <x v="3"/>
    <s v="ตุลาคม 2564"/>
    <s v="กันยายน 2565"/>
    <s v="ส่วนนโยบายและแผน"/>
    <s v="มหาวิทยาลัยแม่ฟ้าหลวง"/>
    <x v="23"/>
    <s v="กระทรวงการอุดมศึกษา วิทยาศาสตร์ วิจัยและนวัตกรรม"/>
    <s v="โครงการปกติ 2563"/>
    <s v="v3_230401V01"/>
    <x v="2"/>
    <x v="0"/>
    <m/>
    <s v="https://emenscr.nesdc.go.th/viewer/view.html?id=5ff53597cd7060234f3a47ca"/>
    <s v="230401F0102"/>
  </r>
  <r>
    <s v="ศธ 0524.01(06)-63-0038"/>
    <s v="ความเป็นเลิศด้านวิจัยและพัฒนาเทคโนโลยีและนวัตกรรมจากวัสดุอนุพันธ์กราฟีนขั้นแนวหน้า สำหรับอุตสาหกรรมสมัยใหม่"/>
    <s v="ความเป็นเลิศด้านวิจัยและพัฒนาเทคโนโลยีและนวัตกรรมจากวัสดุอนุพันธ์กราฟีนขั้นแนวหน้า สำหรับอุตสาหกรรมสมัยใหม่"/>
    <s v="ด้านการสร้างความสามารถในการแข่งขัน"/>
    <x v="3"/>
    <s v="ตุลาคม 2564"/>
    <s v="กันยายน 2565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x v="24"/>
    <s v="กระทรวงการอุดมศึกษา วิทยาศาสตร์ วิจัยและนวัตกรรม"/>
    <s v="โครงการปกติ 2563"/>
    <s v="v3_230401V03"/>
    <x v="5"/>
    <x v="0"/>
    <m/>
    <s v="https://emenscr.nesdc.go.th/viewer/view.html?id=60c1c31b1f24571872693750"/>
    <s v="230401F0303"/>
  </r>
  <r>
    <s v="วท 6001-63-0001"/>
    <s v="โครงการห้องปฏิบัติการอนาคตด้านนโยบายการอุดมศึกษา วิทยาศาสตร์ วิจัยและนวัตกรรม (Future Lab) "/>
    <s v="โครงการห้องปฏิบัติการอนาคตด้านนโยบายการอุดมศึกษา วิทยาศาสตร์ วิจัยและนวัตกรรม (Future Lab) "/>
    <s v="ด้านการสร้างความสามารถในการแข่งขัน"/>
    <x v="3"/>
    <s v="ตุลาคม 2562"/>
    <s v="กันยายน 2563"/>
    <s v="กลุ่มยุทธศาสตร์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"/>
    <x v="25"/>
    <s v="กระทรวงการอุดมศึกษา วิทยาศาสตร์ วิจัยและนวัตกรรม"/>
    <s v="โครงการปกติ 2563"/>
    <s v="v3_230401V01"/>
    <x v="0"/>
    <x v="0"/>
    <m/>
    <s v="https://emenscr.nesdc.go.th/viewer/view.html?id=5e8c35877bc6d76512dbc4d0"/>
    <s v="230401F0101"/>
  </r>
  <r>
    <s v="พป 0001-63-0003"/>
    <s v="โครงการงานวิจัยและสร้างองค์ความรู้"/>
    <s v="โครงการงานวิจัยและสร้างองค์ความรู้"/>
    <s v="ด้านการสร้างความสามารถในการแข่งขัน"/>
    <x v="3"/>
    <s v="เมษายน 2563"/>
    <s v="กันยายน 2563"/>
    <s v="สำนักงานเลขาธิการ"/>
    <s v="สถาบันพระปกเกล้า"/>
    <x v="26"/>
    <s v="หน่วยงานของรัฐสภา"/>
    <s v="โครงการปกติ 2563"/>
    <s v="v3_230401V01"/>
    <x v="6"/>
    <x v="0"/>
    <m/>
    <s v="https://emenscr.nesdc.go.th/viewer/view.html?id=5f44a48dee1c4657a40aa742"/>
    <s v="230401F0103"/>
  </r>
  <r>
    <s v="ตช 0007.1-63-0152"/>
    <s v="การวิเคราะห์ข้อมูลแบบหลายมิติสำหรับจำแนกประเภทผู้กระทำความผิดบนโซเชียลมีเดียโดยใช้เทคนิคทางบิ๊กดาต้า"/>
    <s v="การวิเคราะห์ข้อมูลแบบหลายมิติสำหรับจำแนกประเภทผู้กระทำความผิดบนโซเชียลมีเดียโดยใช้เทคนิคทางบิ๊กดาต้า"/>
    <s v="ด้านการสร้างความสามารถในการแข่งขัน"/>
    <x v="3"/>
    <s v="มีนาคม 2563"/>
    <s v="กันยายน 2563"/>
    <s v="กองยุทธศาสตร์ สำนักงานยุทธศาสตร์ตำรวจ"/>
    <s v="สำนักงานตำรวจแห่งชาติ"/>
    <x v="27"/>
    <s v="หน่วยงานขึ้นตรงต่อนายกรัฐมนตรี"/>
    <s v="โครงการปกติ 2563"/>
    <s v="v3_230401V01"/>
    <x v="2"/>
    <x v="0"/>
    <m/>
    <s v="https://emenscr.nesdc.go.th/viewer/view.html?id=5f228eff05def10373418f48"/>
    <s v="230401F0102"/>
  </r>
  <r>
    <s v="ศธ 6593(11)-63-0007"/>
    <s v="(2563-24) โครงการจัดสรรทุนสนับสนุนการผลิตเอกสารวิชาการ/ผลงานวิชาการ"/>
    <s v="(2563-24) โครงการจัดสรรทุนสนับสนุนการผลิตเอกสารวิชาการ/ผลงานวิชาการ"/>
    <s v="ด้านการพัฒนาและเสริมสร้างศักยภาพทรัพยากรมนุษย์"/>
    <x v="3"/>
    <s v="ตุลาคม 2562"/>
    <s v="กันยายน 2563"/>
    <s v="คณะรัฐศาสตร์และรัฐประศาสนศาสตร์"/>
    <s v="มหาวิทยาลัยเชียงใหม่"/>
    <x v="5"/>
    <s v="กระทรวงการอุดมศึกษา วิทยาศาสตร์ วิจัยและนวัตกรรม"/>
    <m/>
    <s v="v3_230401V02"/>
    <x v="8"/>
    <x v="0"/>
    <m/>
    <m/>
    <s v="v2_230401V02F03"/>
  </r>
  <r>
    <s v="ศธ  0546.02-63-0011"/>
    <s v="โครงการสนับสนุนการวิจัยเพื่อพัฒนาการเรียนรู้ คณะครุศาสตร์"/>
    <s v="โครงการสนับสนุนการวิจัยเพื่อพัฒนาการเรียนรู้ คณะครุศาสตร์"/>
    <s v="ด้านการพัฒนาและเสริมสร้างศักยภาพทรัพยากรมนุษย์"/>
    <x v="3"/>
    <s v="ตุลาคม 2562"/>
    <s v="กันยายน 2563"/>
    <s v="คณะครุศาสตร์"/>
    <s v="มหาวิทยาลัยราชภัฏสุรินทร์"/>
    <x v="28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  0546.02-63-0012"/>
    <s v="โครงการสนับสนุนการวิจัยเพื่อพัฒนางานประจำของบุคลากรสายสนับสนุน คณะครุศาสตร์"/>
    <s v="โครงการสนับสนุนการวิจัยเพื่อพัฒนางานประจำของบุคลากรสายสนับสนุน คณะครุศาสตร์"/>
    <s v="ด้านการพัฒนาและเสริมสร้างศักยภาพทรัพยากรมนุษย์"/>
    <x v="3"/>
    <s v="ตุลาคม 2562"/>
    <s v="กันยายน 2563"/>
    <s v="คณะครุศาสตร์"/>
    <s v="มหาวิทยาลัยราชภัฏสุรินทร์"/>
    <x v="28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  0546.02-63-0013"/>
    <s v="โครงการวารสารครุศาสตร์"/>
    <s v="โครงการวารสารครุศาสตร์"/>
    <s v="ด้านการพัฒนาและเสริมสร้างศักยภาพทรัพยากรมนุษย์"/>
    <x v="3"/>
    <s v="ตุลาคม 2562"/>
    <s v="กันยายน 2563"/>
    <s v="คณะครุศาสตร์"/>
    <s v="มหาวิทยาลัยราชภัฏสุรินทร์"/>
    <x v="28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สวพส. (สผ.)-63-0001"/>
    <s v="โครงการสนับสนุนการวิจัยและการเรียนรู้งานโครงการหลวง"/>
    <s v="โครงการสนับสนุนการวิจัยและการเรียนรู้งานโครงการหลวง"/>
    <s v="ด้านการสร้างความสามารถในการแข่งขัน"/>
    <x v="3"/>
    <s v="ตุลาคม 2562"/>
    <s v="กันยายน 2563"/>
    <s v="สำนักยุทธศาสตร์และแผน"/>
    <s v="สถาบันวิจัยและพัฒนาพื้นที่สูง (องค์การมหาชน)"/>
    <x v="29"/>
    <s v="กระทรวงเกษตรและสหกรณ์"/>
    <m/>
    <s v="v3_230401V01"/>
    <x v="0"/>
    <x v="0"/>
    <m/>
    <m/>
    <s v="v2_230401V01F01"/>
  </r>
  <r>
    <s v="ศธ 058300-63-0027"/>
    <s v="การสร้างภูมิคุ้มกันทางจิตปัญญาและศาสนาธรรมแก่คนไทย"/>
    <s v="การสร้างภูมิคุ้มกันทางจิตปัญญาและศาสนาธรรมแก่คนไทย"/>
    <s v="ด้านการพัฒนาและเสริมสร้างศักยภาพทรัพยากรมนุษย์"/>
    <x v="3"/>
    <s v="ตุลาคม 2562"/>
    <s v="กันยายน 2563"/>
    <s v="มหาวิทยาลัยเทคโนโลยีราชมงคลล้านนา"/>
    <s v="มหาวิทยาลัยเทคโนโลยีราชมงคลล้านนา"/>
    <x v="30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 058300-63-0028"/>
    <s v="ส้มสีทองน่าน : การบูรณาการเพื่อการจัดการอนุรักษ์พันธุกรรมและใช้ประโยชน์จากพืชบ่งชี้ทางภูมิศาสตร์"/>
    <s v="ส้มสีทองน่าน : การบูรณาการเพื่อการจัดการอนุรักษ์พันธุกรรมและใช้ประโยชน์จากพืชบ่งชี้ทางภูมิศาสตร์"/>
    <s v="ด้านการสร้างความสามารถในการแข่งขัน"/>
    <x v="3"/>
    <s v="ตุลาคม 2562"/>
    <s v="กันยายน 2563"/>
    <s v="มหาวิทยาลัยเทคโนโลยีราชมงคลล้านนา"/>
    <s v="มหาวิทยาลัยเทคโนโลยีราชมงคลล้านนา"/>
    <x v="30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 058300-63-0029"/>
    <s v="การพัฒนาการทดสอบผลิตภัณฑ์งานระบบขนส่งทางรางและเทคโนโลยีการซ่อมแซมชิ้นส่วนที่สึกหรอ."/>
    <s v="การพัฒนาการทดสอบผลิตภัณฑ์งานระบบขนส่งทางรางและเทคโนโลยีการซ่อมแซมชิ้นส่วนที่สึกหรอ."/>
    <s v="ด้านการสร้างความสามารถในการแข่งขัน"/>
    <x v="3"/>
    <s v="ตุลาคม 2562"/>
    <s v="กันยายน 2563"/>
    <s v="มหาวิทยาลัยเทคโนโลยีราชมงคลล้านนา"/>
    <s v="มหาวิทยาลัยเทคโนโลยีราชมงคลล้านนา"/>
    <x v="30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 058300-63-0030"/>
    <s v="การศึกษาวัฒนธรรมและภูมิปัญญาชุมชนไทเขิน บ้านต้นแหนน้อย อ้าเภอสันป่าตอง จังหวัดเชียงใหม่"/>
    <s v="การศึกษาวัฒนธรรมและภูมิปัญญาชุมชนไทเขิน บ้านต้นแหนน้อย อ้าเภอสันป่าตอง จังหวัดเชียงใหม่"/>
    <s v="ด้านการพัฒนาและเสริมสร้างศักยภาพทรัพยากรมนุษย์"/>
    <x v="3"/>
    <s v="ตุลาคม 2562"/>
    <s v="กันยายน 2563"/>
    <s v="มหาวิทยาลัยเทคโนโลยีราชมงคลล้านนา"/>
    <s v="มหาวิทยาลัยเทคโนโลยีราชมงคลล้านนา"/>
    <x v="30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 570405-63-0001"/>
    <s v="โครงการวิจัย พัฒนาและถ่ายทอดเทคโนโลยี"/>
    <s v="โครงการวิจัย พัฒนาและถ่ายทอดเทคโนโลยี"/>
    <s v="ด้านการสร้างความสามารถในการแข่งขัน"/>
    <x v="3"/>
    <s v="ตุลาคม 2562"/>
    <s v="กันยายน 2563"/>
    <s v="ส่วนแผนงานและยุทธศาสตร์"/>
    <s v="มหาวิทยาลัยวลัยลักษณ์"/>
    <x v="11"/>
    <s v="กระทรวงการอุดมศึกษา วิทยาศาสตร์ วิจัยและนวัตกรรม"/>
    <m/>
    <s v="v3_230401V02"/>
    <x v="1"/>
    <x v="0"/>
    <m/>
    <m/>
    <s v="v2_230401V02F01"/>
  </r>
  <r>
    <s v="ศธ 570405-63-0002"/>
    <s v="โครงการสนับสนุนการวิจัยวิทยาการสุขภาพ"/>
    <s v="โครงการสนับสนุนการวิจัยวิทยาการสุขภาพ"/>
    <s v="ด้านการสร้างความสามารถในการแข่งขัน"/>
    <x v="3"/>
    <s v="ตุลาคม 2562"/>
    <s v="กันยายน 2563"/>
    <s v="ส่วนแผนงานและยุทธศาสตร์"/>
    <s v="มหาวิทยาลัยวลัยลักษณ์"/>
    <x v="11"/>
    <s v="กระทรวงการอุดมศึกษา วิทยาศาสตร์ วิจัยและนวัตกรรม"/>
    <m/>
    <s v="v3_230401V04"/>
    <x v="9"/>
    <x v="0"/>
    <m/>
    <m/>
    <s v="v2_230401V04F03"/>
  </r>
  <r>
    <s v="ศธ 0553.2-63-0007"/>
    <s v="โครงการส่งเสริมการตีพิมพ์เผยแพร่และการจดสิทธิบัตร"/>
    <s v="โครงการส่งเสริมการตีพิมพ์เผยแพร่และการจดสิทธิบัตร"/>
    <s v="ด้านการสร้างความสามารถในการแข่งขัน"/>
    <x v="3"/>
    <s v="ตุลาคม 2562"/>
    <s v="กันยายน 2563"/>
    <s v="คณะมนุษยศาสตร์และสังคมศาสตร์"/>
    <s v="มหาวิทยาลัยราชภัฏกาญจนบุรี"/>
    <x v="31"/>
    <s v="กระทรวงการอุดมศึกษา วิทยาศาสตร์ วิจัยและนวัตกรรม"/>
    <m/>
    <s v="v3_230401V01"/>
    <x v="6"/>
    <x v="0"/>
    <m/>
    <m/>
    <s v="v2_230401V01F03"/>
  </r>
  <r>
    <s v="ศธ 0553.4-63-0011"/>
    <s v="ส่งเสริมการตีพิมพ์เผยแพร่และการจดสิทธิบัตร"/>
    <s v="ส่งเสริมการตีพิมพ์เผยแพร่และการจดสิทธิบัตร"/>
    <s v="ด้านการสร้างความสามารถในการแข่งขัน"/>
    <x v="3"/>
    <s v="กรกฎาคม 2563"/>
    <s v="กันยายน 2563"/>
    <s v="คณะวิทยาการจัดการ"/>
    <s v="มหาวิทยาลัยราชภัฏกาญจนบุรี"/>
    <x v="31"/>
    <s v="กระทรวงการอุดมศึกษา วิทยาศาสตร์ วิจัยและนวัตกรรม"/>
    <m/>
    <s v="v3_230401V02"/>
    <x v="1"/>
    <x v="0"/>
    <m/>
    <m/>
    <s v="v2_230401V02F01"/>
  </r>
  <r>
    <s v="กษ 2605-63-0001"/>
    <s v="โครงการวิจัยและพัฒนาข้าว"/>
    <s v="โครงการวิจัยและพัฒนาข้าว"/>
    <s v="ด้านการสร้างความสามารถในการแข่งขัน"/>
    <x v="3"/>
    <s v="ตุลาคม 2562"/>
    <s v="กันยายน 2563"/>
    <s v="กองวิจัยและพัฒนาข้าว"/>
    <s v="กรมการข้าว"/>
    <x v="32"/>
    <s v="กระทรวงเกษตรและสหกรณ์"/>
    <m/>
    <s v="v3_230401V01"/>
    <x v="0"/>
    <x v="0"/>
    <m/>
    <m/>
    <s v="v2_230401V01F01"/>
  </r>
  <r>
    <s v="ศธ 0553.4-63-0017"/>
    <s v="การวิจัยพื้นฐานเพื่อสร้างสะสมองค์ความรู้ทางด้านวิชาการเชิงลึกที่มีศักยภาพเพื่อการแก้ปัญหาชุมชน และพัฒนาท้องถิ่น"/>
    <s v="การวิจัยพื้นฐานเพื่อสร้างสะสมองค์ความรู้ทางด้านวิชาการเชิงลึกที่มีศักยภาพเพื่อการแก้ปัญหาชุมชน และพัฒนาท้องถิ่น"/>
    <s v="ด้านการสร้างความสามารถในการแข่งขัน"/>
    <x v="3"/>
    <s v="มกราคม 2563"/>
    <s v="กันยายน 2563"/>
    <s v="คณะวิทยาการจัดการ"/>
    <s v="มหาวิทยาลัยราชภัฏกาญจนบุรี"/>
    <x v="31"/>
    <s v="กระทรวงการอุดมศึกษา วิทยาศาสตร์ วิจัยและนวัตกรรม"/>
    <m/>
    <s v="v3_230401V02"/>
    <x v="1"/>
    <x v="0"/>
    <m/>
    <m/>
    <s v="v2_230401V02F01"/>
  </r>
  <r>
    <s v="ศธ 0553.4-63-0018"/>
    <s v="สร้างความร่วมมือและการพัฒนาขีดความสามารถของนักวิจัย"/>
    <s v="สร้างความร่วมมือและการพัฒนาขีดความสามารถของนักวิจัย"/>
    <s v="ด้านการสร้างความสามารถในการแข่งขัน"/>
    <x v="3"/>
    <s v="เมษายน 2563"/>
    <s v="มิถุนายน 2563"/>
    <s v="คณะวิทยาการจัดการ"/>
    <s v="มหาวิทยาลัยราชภัฏกาญจนบุรี"/>
    <x v="31"/>
    <s v="กระทรวงการอุดมศึกษา วิทยาศาสตร์ วิจัยและนวัตกรรม"/>
    <m/>
    <s v="v3_230401V02"/>
    <x v="1"/>
    <x v="0"/>
    <m/>
    <m/>
    <s v="v2_230401V02F01"/>
  </r>
  <r>
    <s v="ศธ 0553.4-63-0019"/>
    <s v="พัฒนาระบบจัดการงานวิจัยที่มีประสิทธิภาพ"/>
    <s v="พัฒนาระบบจัดการงานวิจัยที่มีประสิทธิภาพ"/>
    <s v="ด้านการสร้างความสามารถในการแข่งขัน"/>
    <x v="3"/>
    <s v="กรกฎาคม 2563"/>
    <s v="กันยายน 2563"/>
    <s v="คณะวิทยาการจัดการ"/>
    <s v="มหาวิทยาลัยราชภัฏกาญจนบุรี"/>
    <x v="31"/>
    <s v="กระทรวงการอุดมศึกษา วิทยาศาสตร์ วิจัยและนวัตกรรม"/>
    <m/>
    <s v="v3_230401V01"/>
    <x v="6"/>
    <x v="0"/>
    <m/>
    <m/>
    <s v="v2_230401V01F03"/>
  </r>
  <r>
    <s v="วท 6308-63-0001"/>
    <s v="โครงการวิจัยและพัฒนานวัตกรรมทางดาราศาสตร์"/>
    <s v="โครงการวิจัยและพัฒนานวัตกรรมทางดาราศาสตร์"/>
    <s v="ด้านการสร้างความสามารถในการแข่งขัน"/>
    <x v="3"/>
    <s v="ตุลาคม 2562"/>
    <s v="กันยายน 2563"/>
    <s v="กลุ่มวิจัย"/>
    <s v="สถาบันวิจัยดาราศาสตร์แห่งชาติ (องค์การมหาชน)"/>
    <x v="33"/>
    <s v="กระทรวงการอุดมศึกษา วิทยาศาสตร์ วิจัยและนวัตกรรม"/>
    <m/>
    <s v="v3_230401V01"/>
    <x v="6"/>
    <x v="0"/>
    <m/>
    <m/>
    <s v="v2_230401V01F03"/>
  </r>
  <r>
    <s v="วท 6305-63-0001"/>
    <s v="โครงการพัฒนาโครงสร้างพื้นฐานทางดาราศาสตร์"/>
    <s v="โครงการพัฒนาโครงสร้างพื้นฐานทางดาราศาสตร์"/>
    <s v="ด้านการสร้างความสามารถในการแข่งขัน"/>
    <x v="3"/>
    <s v="ตุลาคม 2562"/>
    <s v="กันยายน 2563"/>
    <s v="สำนักผู้อำนวยการ"/>
    <s v="สถาบันวิจัยดาราศาสตร์แห่งชาติ (องค์การมหาชน)"/>
    <x v="33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 0568.7-63-0015"/>
    <s v="การตรวจสอบความเป็นพิษต่อเซลล์ของสารสกัดแก่นมะหาดในเซลล์มะเร็งท่อน้ำดี"/>
    <s v="การตรวจสอบความเป็นพิษต่อเซลล์ของสารสกัดแก่นมะหาดในเซลล์มะเร็งท่อน้ำดี"/>
    <s v="ด้านการสร้างความสามารถในการแข่งขัน"/>
    <x v="3"/>
    <s v="ธันวาคม 2562"/>
    <s v="กันยายน 2563"/>
    <s v="สถาบันวิจัยและพัฒนา"/>
    <s v="มหาวิทยาลัยกาฬสินธุ์"/>
    <x v="34"/>
    <s v="กระทรวงการอุดมศึกษา วิทยาศาสตร์ วิจัยและนวัตกรรม"/>
    <m/>
    <s v="v3_230401V01"/>
    <x v="2"/>
    <x v="0"/>
    <m/>
    <m/>
    <s v="v2_230401V01F02"/>
  </r>
  <r>
    <s v="มรภ 1117-63-0012"/>
    <s v="โครงการวิจัยและนวัตกรรมเพื่อสร้างองค์ความรู้พื้นฐานของประเทศ"/>
    <s v="โครงการวิจัยและนวัตกรรมเพื่อสร้างองค์ความรู้พื้นฐานของประเทศ"/>
    <s v="ด้านการพัฒนาและเสริมสร้างศักยภาพทรัพยากรมนุษย์"/>
    <x v="3"/>
    <s v="ตุลาคม 2562"/>
    <s v="กันยายน 2563"/>
    <s v="กองนโยบายและแผน"/>
    <s v="มหาวิทยาลัยราชภัฏภูเก็ต"/>
    <x v="35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กษ 0513-63-0005"/>
    <s v="โครงการพัฒนาโครงสร้างพื้นฐานสนับสนุนการวิจัยและนวัตกรรมด้านการประมง (ปี 2563)"/>
    <s v="โครงการพัฒนาโครงสร้างพื้นฐานสนับสนุนการวิจัยและนวัตกรรมด้านการประมง (ปี 2563)"/>
    <s v="ด้านการสร้างความสามารถในการแข่งขัน"/>
    <x v="3"/>
    <s v="ตุลาคม 2562"/>
    <s v="กันยายน 2563"/>
    <s v="กองแผนงาน"/>
    <s v="กรมประมง"/>
    <x v="36"/>
    <s v="กระทรวงเกษตรและสหกรณ์"/>
    <m/>
    <s v="v3_230401V01"/>
    <x v="0"/>
    <x v="0"/>
    <m/>
    <m/>
    <s v="v2_230401V01F01"/>
  </r>
  <r>
    <s v="วท 5109-63-0002"/>
    <s v="โครงการพัฒนานาฬิกาอะตอมเชิงแสง"/>
    <s v="โครงการพัฒนานาฬิกาอะตอมเชิงแสง"/>
    <s v="ด้านการสร้างความสามารถในการแข่งขัน"/>
    <x v="3"/>
    <s v="ตุลาคม 2562"/>
    <s v="กันยายน 2563"/>
    <s v="ฝ่ายมาตรวิทยาไฟฟ้า"/>
    <s v="สถาบันมาตรวิทยาแห่งชาติ"/>
    <x v="37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 053310-63-0012"/>
    <s v="โครงการอนุรักษ์พันธุกรรมพืชอันเนื่องมาจากพระราชดำริฯ"/>
    <s v="โครงการอนุรักษ์พันธุกรรมพืชอันเนื่องมาจากพระราชดำริฯ"/>
    <s v="ด้านการสร้างความสามารถในการแข่งขัน"/>
    <x v="3"/>
    <s v="ตุลาคม 2562"/>
    <s v="กันยายน 2563"/>
    <s v="สำนักงานอธิการบดี"/>
    <s v="มหาวิทยาลัยราชภัฏเชียงใหม่"/>
    <x v="38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 053310-63-0014"/>
    <s v="โครงการการวิจัยและนวัตกรรมเพื่อการสร้างองค์ความรู้พื้นฐานของประเทศ"/>
    <s v="โครงการการวิจัยและนวัตกรรมเพื่อการสร้างองค์ความรู้พื้นฐานของประเทศ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อธิการบดี"/>
    <s v="มหาวิทยาลัยราชภัฏเชียงใหม่"/>
    <x v="38"/>
    <s v="กระทรวงการอุดมศึกษา วิทยาศาสตร์ วิจัยและนวัตกรรม"/>
    <m/>
    <s v="v3_230401V02"/>
    <x v="1"/>
    <x v="0"/>
    <m/>
    <m/>
    <s v="v2_230401V02F01"/>
  </r>
  <r>
    <s v="วท 5109-63-0003"/>
    <s v="โครงการเพิ่มประสิทธิภาพระบบให้บริการปรับเทียบเวลามาตรฐานผ่าน Internet"/>
    <s v="โครงการเพิ่มประสิทธิภาพระบบให้บริการปรับเทียบเวลามาตรฐานผ่าน Internet"/>
    <s v="ด้านการสร้างความสามารถในการแข่งขัน"/>
    <x v="3"/>
    <s v="ตุลาคม 2562"/>
    <s v="กันยายน 2563"/>
    <s v="ฝ่ายมาตรวิทยาไฟฟ้า"/>
    <s v="สถาบันมาตรวิทยาแห่งชาติ"/>
    <x v="37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วท 5109-63-0004"/>
    <s v="โครงการสถาปนามาตรฐานแห่งชาติทางด้านความต้านทาน ควอนตัมฮอลล์รีซีสแตนซ์"/>
    <s v="โครงการสถาปนามาตรฐานแห่งชาติทางด้านความต้านทาน ควอนตัมฮอลล์รีซีสแตนซ์"/>
    <s v="ด้านการสร้างความสามารถในการแข่งขัน"/>
    <x v="3"/>
    <s v="ตุลาคม 2562"/>
    <s v="กันยายน 2563"/>
    <s v="ฝ่ายมาตรวิทยาไฟฟ้า"/>
    <s v="สถาบันมาตรวิทยาแห่งชาติ"/>
    <x v="37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SLRI-63-0004"/>
    <s v="โครงการวิจัยและสร้างองค์ความรู้พื้นฐานใหม่นำไปสู่การต่อยอดงานวิจัย"/>
    <s v="โครงการวิจัยและสร้างองค์ความรู้พื้นฐานใหม่นำไปสู่การต่อยอดงานวิจัย"/>
    <s v="ด้านการสร้างความสามารถในการแข่งขัน"/>
    <x v="3"/>
    <s v="ตุลาคม 2562"/>
    <s v="กันยายน 2563"/>
    <m/>
    <s v="สถาบันวิจัยแสงซินโครตรอน (องค์การมหาชน)"/>
    <x v="12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0526308-63-0022"/>
    <s v="แผนงานการพัฒนาแพลตฟอร์มเพื่อออกแบบภาพอนาคตของอาเซียนจากมุมมองผลประโยชน์ของประเทศไทย"/>
    <s v="แผนงานการพัฒนาแพลตฟอร์มเพื่อออกแบบภาพอนาคตของอาเซียนจากมุมมองผลประโยชน์ของประเทศไทย"/>
    <s v="ด้านการพัฒนาและเสริมสร้างศักยภาพทรัพยากรมนุษย์"/>
    <x v="3"/>
    <s v="กุมภาพันธ์ 2563"/>
    <s v="กันยายน 2563"/>
    <s v="กองแผนงาน"/>
    <s v="สถาบันบัณฑิตพัฒนบริหารศาสตร์"/>
    <x v="39"/>
    <s v="กระทรวงศึกษาธิการ"/>
    <m/>
    <s v="v3_230401V01"/>
    <x v="0"/>
    <x v="0"/>
    <m/>
    <m/>
    <s v="v2_230401V01F01"/>
  </r>
  <r>
    <s v="วท 5111-63-0002"/>
    <s v="โครงการจัดหาอุปกรณ์เครื่องมือมาตรฐานทางเคมีและชีวภาพ"/>
    <s v="โครงการจัดหาอุปกรณ์เครื่องมือมาตรฐานทางเคมีและชีวภาพ"/>
    <s v="ด้านการสร้างความสามารถในการแข่งขัน"/>
    <x v="3"/>
    <s v="ตุลาคม 2562"/>
    <s v="กันยายน 2563"/>
    <s v="ฝ่ายมาตรวิทยาเคมีและเทคโนโลยีชีวภาพ"/>
    <s v="สถาบันมาตรวิทยาแห่งชาติ"/>
    <x v="37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วท 5107-63-0002"/>
    <s v="โครงการจัดประชุมวิชาการมาตรวิทยาระหว่างประเทศในเขตภูมิภาคเอเชีย - แปซิฟิค ครั้งที่ 36"/>
    <s v="โครงการจัดประชุมวิชาการมาตรวิทยาระหว่างประเทศในเขตภูมิภาคเอเชีย - แปซิฟิค ครั้งที่ 36"/>
    <s v="ด้านการสร้างความสามารถในการแข่งขัน"/>
    <x v="3"/>
    <s v="ตุลาคม 2562"/>
    <s v="กันยายน 2563"/>
    <s v="ฝ่ายมาตรวิทยาเชิงกล"/>
    <s v="สถาบันมาตรวิทยาแห่งชาติ"/>
    <x v="37"/>
    <s v="กระทรวงการอุดมศึกษา วิทยาศาสตร์ วิจัยและนวัตกรรม"/>
    <m/>
    <s v="v3_230401V04"/>
    <x v="3"/>
    <x v="0"/>
    <m/>
    <m/>
    <s v="v2_230401V04F04"/>
  </r>
  <r>
    <s v="วท 5110-63-0001"/>
    <s v="โครงการปรับปรุงประสิทธิภาพในการสอบเทียบด้านอุณหภูมิและความชื้นด้วยนวัตกรรมการวัด"/>
    <s v="โครงการปรับปรุงประสิทธิภาพในการสอบเทียบด้านอุณหภูมิและความชื้นด้วยนวัตกรรมการวัด"/>
    <s v="ด้านการสร้างความสามารถในการแข่งขัน"/>
    <x v="3"/>
    <s v="ตุลาคม 2562"/>
    <s v="กันยายน 2563"/>
    <s v="ฝ่ายมาตรวิทยาอุณหภูมิและแสง"/>
    <s v="สถาบันมาตรวิทยาแห่งชาติ"/>
    <x v="37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วท 5110-63-0002"/>
    <s v="โครงการพัฒนาวิธีการทดสอบเครื่องให้ความอบอุ่นทารกแรกเกิด"/>
    <s v="โครงการพัฒนาวิธีการทดสอบเครื่องให้ความอบอุ่นทารกแรกเกิด"/>
    <s v="ด้านการสร้างความสามารถในการแข่งขัน"/>
    <x v="3"/>
    <s v="ตุลาคม 2562"/>
    <s v="กันยายน 2563"/>
    <s v="ฝ่ายมาตรวิทยาอุณหภูมิและแสง"/>
    <s v="สถาบันมาตรวิทยาแห่งชาติ"/>
    <x v="37"/>
    <s v="กระทรวงการอุดมศึกษา วิทยาศาสตร์ วิจัยและนวัตกรรม"/>
    <m/>
    <s v="v3_230401V04"/>
    <x v="7"/>
    <x v="0"/>
    <m/>
    <m/>
    <s v="v2_230401V04F01"/>
  </r>
  <r>
    <s v="วท 5110-63-0003"/>
    <s v="โครงการพัฒนาระบบวัด หัววัดสำหรับเกษตรอัจฉริยะเพื่อการเพาะปลูกในโรงเรือนแบบปิด"/>
    <s v="โครงการพัฒนาระบบวัด หัววัดสำหรับเกษตรอัจฉริยะเพื่อการเพาะปลูกในโรงเรือนแบบปิด"/>
    <s v="ด้านการสร้างความสามารถในการแข่งขัน"/>
    <x v="3"/>
    <s v="ตุลาคม 2562"/>
    <s v="กันยายน 2563"/>
    <s v="ฝ่ายมาตรวิทยาอุณหภูมิและแสง"/>
    <s v="สถาบันมาตรวิทยาแห่งชาติ"/>
    <x v="37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วท 5110-63-0004"/>
    <s v="โครงการพัฒนาความสามารถห้องปฏิบัติการทางการแพทย์"/>
    <s v="โครงการพัฒนาความสามารถห้องปฏิบัติการทางการแพทย์"/>
    <s v="ด้านการสร้างความสามารถในการแข่งขัน"/>
    <x v="3"/>
    <s v="ตุลาคม 2562"/>
    <s v="กันยายน 2563"/>
    <s v="ฝ่ายมาตรวิทยาอุณหภูมิและแสง"/>
    <s v="สถาบันมาตรวิทยาแห่งชาติ"/>
    <x v="37"/>
    <s v="กระทรวงการอุดมศึกษา วิทยาศาสตร์ วิจัยและนวัตกรรม"/>
    <m/>
    <s v="v3_230401V02"/>
    <x v="1"/>
    <x v="0"/>
    <m/>
    <m/>
    <s v="v2_230401V02F01"/>
  </r>
  <r>
    <s v="วช  0002-63-0005"/>
    <s v="ความร่วมมืิือด้านการวิจัยและวิชาการกับต่างประเทศ"/>
    <s v="ความร่วมมืิือด้านการวิจัยและวิชาการกับต่างประเทศ"/>
    <s v="ด้านการสร้างความสามารถในการแข่งขัน"/>
    <x v="3"/>
    <s v="ตุลาคม 2562"/>
    <s v="กันยายน 2563"/>
    <s v="กองการต่างประเทศ"/>
    <s v="สำนักงานคณะกรรมการวิจัยแห่งชาติ"/>
    <x v="40"/>
    <s v="สำนักนายกรัฐมนตรี"/>
    <m/>
    <s v="v3_230401V04"/>
    <x v="3"/>
    <x v="0"/>
    <m/>
    <m/>
    <s v="v2_230401V04F04"/>
  </r>
  <r>
    <s v="ศธ6200-63-0011"/>
    <s v="โครงการการยกระดับคุณภาพชีวิตของประชากรภูมิภาคตะวันออกของประเทศไทย ด้วยการวิจัยขั้นแนวหน้า"/>
    <s v="โครงการการยกระดับคุณภาพชีวิตของประชากรภูมิภาคตะวันออกของประเทศไทย ด้วยการวิจัยขั้นแนวหน้า"/>
    <s v="ด้านการสร้างความสามารถในการแข่งขัน"/>
    <x v="3"/>
    <s v="ตุลาคม 2562"/>
    <s v="กันยายน 2563"/>
    <s v="มหาวิทยาลัย"/>
    <s v="มหาวิทยาลัยบูรพา"/>
    <x v="41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วช  0005-63-0012"/>
    <s v="ศูนย์วิจัยยุทธศาสตร์ไทย-จีน"/>
    <s v="ศูนย์วิจัยยุทธศาสตร์ไทย-จีน"/>
    <s v="ด้านการสร้างความสามารถในการแข่งขัน"/>
    <x v="3"/>
    <s v="ตุลาคม 2562"/>
    <s v="กันยายน 2563"/>
    <s v="กองประเมินผลและจัดการความรู้วิจัย"/>
    <s v="สำนักงานคณะกรรมการวิจัยแห่งชาติ"/>
    <x v="40"/>
    <s v="สำนักนายกรัฐมนตรี"/>
    <m/>
    <s v="v3_230401V04"/>
    <x v="3"/>
    <x v="0"/>
    <m/>
    <m/>
    <s v="v2_230401V04F04"/>
  </r>
  <r>
    <s v="ศธ 6593(38)-63-0001"/>
    <s v="การนำผลงานทางวิชาการไปใช้ประโยชน์จริง"/>
    <s v="การนำผลงานทางวิชาการไปใช้ประโยชน์จริง"/>
    <s v="ด้านการสร้างความสามารถในการแข่งขัน"/>
    <x v="3"/>
    <s v="ตุลาคม 2562"/>
    <s v="กันยายน 2563"/>
    <s v="สถาบันวิศวกรรมชีวการแพทย์"/>
    <s v="มหาวิทยาลัยเชียงใหม่"/>
    <x v="5"/>
    <s v="กระทรวงการอุดมศึกษา วิทยาศาสตร์ วิจัยและนวัตกรรม"/>
    <m/>
    <s v="v3_230401V03"/>
    <x v="5"/>
    <x v="0"/>
    <m/>
    <m/>
    <s v="v2_230401V03F02"/>
  </r>
  <r>
    <s v="สธ 0320-63-0018"/>
    <s v="โครงการพัฒนาวิชาการทางการแพทย์ : ด้านการวิจัยและประเมินเทคโนโลยีทางการแพทย์ที่สำคัญของประเทศ (TA)"/>
    <s v="โครงการพัฒนาวิชาการทางการแพทย์ : ด้านการวิจัยและประเมินเทคโนโลยีทางการแพทย์ที่สำคัญของประเทศ (TA)"/>
    <s v="ด้านการพัฒนาและเสริมสร้างศักยภาพทรัพยากรมนุษย์"/>
    <x v="3"/>
    <s v="ตุลาคม 2562"/>
    <s v="กันยายน 2563"/>
    <s v="สำนักยุทธศาสตร์การแพทย์"/>
    <s v="กรมการแพทย์"/>
    <x v="42"/>
    <s v="กระทรวงสาธารณสุข"/>
    <m/>
    <s v="v3_230401V04"/>
    <x v="7"/>
    <x v="0"/>
    <m/>
    <m/>
    <s v="v2_230401V04F01"/>
  </r>
  <r>
    <s v="สธ 0320-63-0021"/>
    <s v="โครงการพัฒนาวิชาการทางการแพทย์ : ด้านศูนย์ข้อมูลบริการวิชาการ"/>
    <s v="โครงการพัฒนาวิชาการทางการแพทย์ : ด้านศูนย์ข้อมูลบริการวิชาการ"/>
    <s v="ด้านการพัฒนาและเสริมสร้างศักยภาพทรัพยากรมนุษย์"/>
    <x v="3"/>
    <s v="ตุลาคม 2562"/>
    <s v="กันยายน 2563"/>
    <s v="สำนักยุทธศาสตร์การแพทย์"/>
    <s v="กรมการแพทย์"/>
    <x v="42"/>
    <s v="กระทรวงสาธารณสุข"/>
    <m/>
    <s v="v3_230401V01"/>
    <x v="0"/>
    <x v="0"/>
    <m/>
    <m/>
    <s v="v2_230401V01F01"/>
  </r>
  <r>
    <s v="สธ 0320-63-0022"/>
    <s v="โครงการพัฒนาวิชาการทางการแพทย์ : ด้านแนวทางเวชปฏิบัติ (CPG) เพื่อยกระดับการแพทย์ให้มีคุณภาพและมาตรฐานวิชาชีพ"/>
    <s v="โครงการพัฒนาวิชาการทางการแพทย์ : ด้านแนวทางเวชปฏิบัติ (CPG) เพื่อยกระดับการแพทย์ให้มีคุณภาพและมาตรฐานวิชาชีพ"/>
    <s v="ด้านการพัฒนาและเสริมสร้างศักยภาพทรัพยากรมนุษย์"/>
    <x v="3"/>
    <s v="ตุลาคม 2562"/>
    <s v="กันยายน 2563"/>
    <s v="สำนักยุทธศาสตร์การแพทย์"/>
    <s v="กรมการแพทย์"/>
    <x v="42"/>
    <s v="กระทรวงสาธารณสุข"/>
    <m/>
    <s v="v3_230401V01"/>
    <x v="0"/>
    <x v="0"/>
    <m/>
    <m/>
    <s v="v2_230401V01F01"/>
  </r>
  <r>
    <s v="สธ 0320-63-0023"/>
    <s v="โครงการพัฒนาวิชาการทางการแพทย์ : ด้านพัฒนารูปแบบการจัดระบบบริการทางการแพทย์"/>
    <s v="โครงการพัฒนาวิชาการทางการแพทย์ : ด้านพัฒนารูปแบบการจัดระบบบริการทางการแพทย์"/>
    <s v="ด้านการพัฒนาและเสริมสร้างศักยภาพทรัพยากรมนุษย์"/>
    <x v="3"/>
    <s v="ตุลาคม 2562"/>
    <s v="กันยายน 2563"/>
    <s v="สำนักยุทธศาสตร์การแพทย์"/>
    <s v="กรมการแพทย์"/>
    <x v="42"/>
    <s v="กระทรวงสาธารณสุข"/>
    <m/>
    <s v="v3_230401V01"/>
    <x v="0"/>
    <x v="0"/>
    <m/>
    <m/>
    <s v="v2_230401V01F01"/>
  </r>
  <r>
    <s v="ศธ6200-63-0016"/>
    <s v="การพัฒนาเวชสำอางด้วนวัตกรรมไมโครแคปซูลของการสกัดแคลลัสที่ไม่สมบูรณ์และต้นแก่ของกล้วยไม้สกุลหวายเพื่อต่อยอดในเชิงพาณิชย์และศึกษาประสิทธิภาพด้านเวชศาสตร์ชะลอวัย"/>
    <s v="การพัฒนาเวชสำอางด้วนวัตกรรมไมโครแคปซูลของการสกัดแคลลัสที่ไม่สมบูรณ์และต้นแก่ของกล้วยไม้สกุลหวายเพื่อต่อยอดในเชิงพาณิชย์และศึกษาประสิทธิภาพด้านเวชศาสตร์ชะลอวัย"/>
    <s v="ด้านการสร้างความสามารถในการแข่งขัน"/>
    <x v="3"/>
    <s v="ตุลาคม 2562"/>
    <s v="กันยายน 2563"/>
    <s v="มหาวิทยาลัย"/>
    <s v="มหาวิทยาลัยบูรพา"/>
    <x v="41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สธ 0320-63-0025"/>
    <s v="โครงการพัฒนาและรับรองคุณภาพมาตรฐานจริยธรรมการวิจัย"/>
    <s v="โครงการพัฒนาและรับรองคุณภาพมาตรฐานจริยธรรมการวิจัย"/>
    <s v="ด้านการพัฒนาและเสริมสร้างศักยภาพทรัพยากรมนุษย์"/>
    <x v="3"/>
    <s v="ตุลาคม 2562"/>
    <s v="กันยายน 2563"/>
    <s v="สำนักยุทธศาสตร์การแพทย์"/>
    <s v="กรมการแพทย์"/>
    <x v="42"/>
    <s v="กระทรวงสาธารณสุข"/>
    <m/>
    <s v="v3_230401V01"/>
    <x v="0"/>
    <x v="0"/>
    <m/>
    <m/>
    <s v="v2_230401V01F01"/>
  </r>
  <r>
    <s v="กษ 2712.2-63-0021"/>
    <s v="โครงการวิจัยและนวัตกรรมเพื่อสร้างองค์ความรู้ด้านหม่อนไหม ปี 2563"/>
    <s v="โครงการวิจัยและนวัตกรรมเพื่อสร้างองค์ความรู้ด้านหม่อนไหม ปี 2563"/>
    <s v="ด้านการสร้างความสามารถในการแข่งขัน"/>
    <x v="3"/>
    <s v="ตุลาคม 2562"/>
    <s v="กันยายน 2563"/>
    <s v="กองแผนงานกลุ่มยุทธศาสตร์และแผนงาน"/>
    <s v="กรมหม่อนไหม"/>
    <x v="43"/>
    <s v="กระทรวงเกษตรและสหกรณ์"/>
    <m/>
    <s v="v3_230401V01"/>
    <x v="0"/>
    <x v="0"/>
    <m/>
    <m/>
    <s v="v2_230401V01F01"/>
  </r>
  <r>
    <s v="ทส 1201-63-0003"/>
    <s v="โครงการวิจัย พัฒนาองค์ความรู้และสร้างนวัตกรรมด้านพืชและ ความหลากหลายทางชีวภาพ"/>
    <s v="โครงการวิจัย พัฒนาองค์ความรู้และสร้างนวัตกรรมด้านพืชและ ความหลากหลายทางชีวภาพ"/>
    <s v="ด้านการสร้างความสามารถในการแข่งขัน"/>
    <x v="3"/>
    <s v="ตุลาคม 2562"/>
    <s v="กันยายน 2563"/>
    <s v="สำนักอำนวยการ"/>
    <s v="องค์การสวนพฤกษศาสตร์"/>
    <x v="22"/>
    <s v="กระทรวงทรัพยากรธรรมชาติและสิ่งแวดล้อม"/>
    <m/>
    <s v="v3_230401V01"/>
    <x v="0"/>
    <x v="0"/>
    <m/>
    <m/>
    <s v="v2_230401V01F01"/>
  </r>
  <r>
    <s v="วท 0307-63-0005"/>
    <s v="โครงการวิจัยและนวัตกรรมเพื่อสร้างองค์ความรู้พื้นฐานของประเทศและ ขีดความสามารถทางเทคโนโลยี"/>
    <s v="โครงการวิจัยและนวัตกรรมเพื่อสร้างองค์ความรู้พื้นฐานของประเทศและ ขีดความสามารถทางเทคโนโลยี"/>
    <s v="ด้านการสร้างความสามารถในการแข่งขัน"/>
    <x v="3"/>
    <s v="ตุลาคม 2562"/>
    <s v="กันยายน 2563"/>
    <s v="กองวัสดุวิศวกรรม"/>
    <s v="กรมวิทยาศาสตร์บริการ"/>
    <x v="44"/>
    <s v="กระทรวงการอุดมศึกษา วิทยาศาสตร์ วิจัยและนวัตกรรม"/>
    <m/>
    <s v="v3_230401V01"/>
    <x v="2"/>
    <x v="0"/>
    <m/>
    <m/>
    <s v="v2_230401V01F02"/>
  </r>
  <r>
    <s v="ศธ0265-63-0018"/>
    <s v="ส่งเสริมการวิจัย การพัฒนานวัตกรรมเพื่อพัฒนาประสิทธิภาพการบริหารจัดการศึกษา ประจำปีงบประมาณ พ.ศ. 2563"/>
    <s v="ส่งเสริมการวิจัย การพัฒนานวัตกรรมเพื่อพัฒนาประสิทธิภาพการบริหารจัดการศึกษา ประจำปีงบประมาณ พ.ศ. 2563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ศึกษาธิการจังหวัดชัยนาท"/>
    <s v="สำนักงานปลัดกระทรวงศึกษาธิการ"/>
    <x v="7"/>
    <s v="กระทรวงศึกษาธิการ"/>
    <m/>
    <s v="v3_230401V01"/>
    <x v="0"/>
    <x v="0"/>
    <m/>
    <m/>
    <s v="v2_230401V01F01"/>
  </r>
  <r>
    <s v="ศธ0578.32-63-0001"/>
    <s v="อบรมการผลิตโหลบัวอบแห้งเพื่อจำหน่าย"/>
    <s v="อบรมการผลิตโหลบัวอบแห้งเพื่อจำหน่าย"/>
    <s v="ด้านการพัฒนาและเสริมสร้างศักยภาพทรัพยากรมนุษย์"/>
    <x v="3"/>
    <s v="ธันวาคม 2562"/>
    <s v="กรกฎาคม 2563"/>
    <s v="กองอาคารสถานที่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ปน 0017-63-0010"/>
    <s v="โครงการขยายผลโครงการอันเนื่องมาจากพระราชดำริ"/>
    <s v="โครงการขยายผลโครงการอันเนื่องมาจากพระราชดำริ"/>
    <s v="ด้านการสร้างความสามารถในการแข่งขัน"/>
    <x v="3"/>
    <s v="ตุลาคม 2562"/>
    <s v="กันยายน 2563"/>
    <m/>
    <s v="ปัตตานี"/>
    <x v="45"/>
    <s v="จังหวัดและกลุ่มจังหวัด"/>
    <m/>
    <s v="v3_230401V04"/>
    <x v="7"/>
    <x v="0"/>
    <m/>
    <m/>
    <s v="v2_230401V04F01"/>
  </r>
  <r>
    <s v="ศธ 0539.10-63-0022"/>
    <s v="โครงการทุนอุดหนุนงานวิจัยสถาบัน"/>
    <s v="โครงการทุนอุดหนุนงานวิจัยสถาบัน"/>
    <s v="ด้านการพัฒนาและเสริมสร้างศักยภาพทรัพยากรมนุษย์"/>
    <x v="3"/>
    <s v="ตุลาคม 2562"/>
    <s v="กันยายน 2563"/>
    <s v="สถาบันวิจัยและพัฒนา"/>
    <s v="มหาวิทยาลัยราชภัฏเพชรบูรณ์"/>
    <x v="20"/>
    <s v="กระทรวงการอุดมศึกษา วิทยาศาสตร์ วิจัยและนวัตกรรม"/>
    <m/>
    <s v="v3_230401V02"/>
    <x v="8"/>
    <x v="0"/>
    <m/>
    <m/>
    <s v="v2_230401V02F03"/>
  </r>
  <r>
    <s v="ศธ 0539.10-63-0023"/>
    <s v="โครงการทุนอุดหนุนงานวิจัยที่บูรณาการตามศาสตร์พระราชา"/>
    <s v="โครงการทุนอุดหนุนงานวิจัยที่บูรณาการตามศาสตร์พระราชา"/>
    <s v="ด้านการพัฒนาและเสริมสร้างศักยภาพทรัพยากรมนุษย์"/>
    <x v="3"/>
    <s v="ตุลาคม 2562"/>
    <s v="กันยายน 2563"/>
    <s v="สถาบันวิจัยและพัฒนา"/>
    <s v="มหาวิทยาลัยราชภัฏเพชรบูรณ์"/>
    <x v="20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0578.08-63-0031"/>
    <s v="การเตรียมวัสดุนาโนจากแร่ลูโคซีนของไทยและการประยุกต์ใช้เป็นสารเติมแต่งในพอลิแลคติคแอซิด"/>
    <s v="การเตรียมวัสดุนาโนจากแร่ลูโคซีนของไทยและการประยุกต์ใช้เป็นสารเติมแต่งในพอลิแลคติคแอซิด"/>
    <s v="ด้านการสร้างความสามารถในการแข่งขัน"/>
    <x v="3"/>
    <s v="ตุลาคม 2562"/>
    <s v="กันยายน 2563"/>
    <s v="คณะวิศวกรรมศาสตร์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m/>
    <s v="v3_230401V03"/>
    <x v="5"/>
    <x v="0"/>
    <m/>
    <m/>
    <s v="v2_230401V03F02"/>
  </r>
  <r>
    <s v="กษ 2605-63-0004"/>
    <s v="โครงการผลผลิตการวิจัยและพัฒนาข้าว"/>
    <s v="โครงการผลผลิตการวิจัยและพัฒนาข้าว"/>
    <s v="ด้านการสร้างความสามารถในการแข่งขัน"/>
    <x v="3"/>
    <s v="ตุลาคม 2562"/>
    <s v="กันยายน 2563"/>
    <s v="กองวิจัยและพัฒนาข้าว"/>
    <s v="กรมการข้าว"/>
    <x v="32"/>
    <s v="กระทรวงเกษตรและสหกรณ์"/>
    <m/>
    <s v="v3_230401V01"/>
    <x v="0"/>
    <x v="0"/>
    <m/>
    <m/>
    <s v="v2_230401V01F01"/>
  </r>
  <r>
    <s v="สวช.02-63-0007"/>
    <s v="การสนับสนุนการพัฒนาวัคซีนตามนโยบายและแผนยุทธศาสตร์วัคซีนแห่งชาติ"/>
    <s v="การสนับสนุนการพัฒนาวัคซีนตามนโยบายและแผนยุทธศาสตร์วัคซีนแห่งชาติ"/>
    <s v="ด้านการสร้างความสามารถในการแข่งขัน"/>
    <x v="3"/>
    <s v="ตุลาคม 2562"/>
    <s v="กันยายน 2563"/>
    <s v="สำนักนโยบายและยุทธศาสตร์"/>
    <s v="สถาบันวัคซีนแห่งชาติ"/>
    <x v="46"/>
    <s v="กระทรวงสาธารณสุข"/>
    <m/>
    <s v="v3_230401V01"/>
    <x v="0"/>
    <x v="0"/>
    <m/>
    <m/>
    <s v="v2_230401V01F01"/>
  </r>
  <r>
    <s v="ศธ 056408-63-0007"/>
    <s v="โครงการพัฒนาศักยภาพทางวิชาการของคณาจารย์ ประจำปีงบประมาณ 2563"/>
    <s v="โครงการพัฒนาศักยภาพทางวิชาการของคณาจารย์ ประจำปีงบประมาณ 2563"/>
    <s v="ด้านการสร้างความสามารถในการแข่งขัน"/>
    <x v="3"/>
    <s v="ตุลาคม 2562"/>
    <s v="กันยายน 2563"/>
    <s v="คณะวิทยาศาสตร์และเทคโนโลยี"/>
    <s v="มหาวิทยาลัยราชภัฏบ้านสมเด็จเจ้าพระยา"/>
    <x v="47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วท 5401-63-0007"/>
    <s v="การวิจัยและพัฒนาขีดความสามารถด้านการวิจัย"/>
    <s v="การวิจัยและพัฒนาขีดความสามารถด้านการวิจัย"/>
    <s v="ด้านการสร้างความสามารถในการแข่งขัน"/>
    <x v="3"/>
    <s v="ตุลาคม 2562"/>
    <s v="กันยายน 2563"/>
    <s v="สำนักงานกลาง"/>
    <s v="สำนักงานพัฒนาวิทยาศาสตร์และเทคโนโลยีแห่งชาติ"/>
    <x v="6"/>
    <s v="กระทรวงการอุดมศึกษา วิทยาศาสตร์ วิจัยและนวัตกรรม"/>
    <m/>
    <s v="v3_230401V01"/>
    <x v="2"/>
    <x v="0"/>
    <m/>
    <m/>
    <s v="v2_230401V01F02"/>
  </r>
  <r>
    <s v="วท 6001-63-0004"/>
    <s v="โครงการพัฒนายุทธศาสตร์และขับเคลื่อนความร่วมมือระหว่างประเทศ"/>
    <s v="โครงการพัฒนายุทธศาสตร์และขับเคลื่อนความร่วมมือระหว่างประเทศ"/>
    <s v="ด้านการสร้างความสามารถในการแข่งขัน"/>
    <x v="3"/>
    <s v="ตุลาคม 2562"/>
    <s v="กันยายน 2563"/>
    <s v="กลุ่มยุทธศาสตร์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"/>
    <x v="25"/>
    <s v="กระทรวงการอุดมศึกษา วิทยาศาสตร์ วิจัยและนวัตกรรม"/>
    <m/>
    <s v="v3_230401V04"/>
    <x v="3"/>
    <x v="0"/>
    <m/>
    <m/>
    <s v="v2_230401V04F04"/>
  </r>
  <r>
    <s v="ศธ 0530.12-63-0004"/>
    <s v="โครงการประชุมวิชาการเครือข่ายบุคลากรสายสนับสนุนคณะเภสัชศาสตร์แห่งประเทศไทย (ศคภท.)"/>
    <s v="โครงการประชุมวิชาการเครือข่ายบุคลากรสายสนับสนุนคณะเภสัชศาสตร์แห่งประเทศไทย (ศคภท.)"/>
    <s v="ด้านการพัฒนาและเสริมสร้างศักยภาพทรัพยากรมนุษย์"/>
    <x v="3"/>
    <s v="เมษายน 2563"/>
    <s v="กันยายน 2563"/>
    <s v="คณะเภสัชศาสตร์"/>
    <s v="มหาวิทยาลัยมหาสารคาม"/>
    <x v="48"/>
    <s v="กระทรวงการอุดมศึกษา วิทยาศาสตร์ วิจัยและนวัตกรรม"/>
    <m/>
    <s v="v3_230401V04"/>
    <x v="7"/>
    <x v="0"/>
    <m/>
    <m/>
    <s v="v2_230401V04F01"/>
  </r>
  <r>
    <s v="ศธ 6593(9)-63-0003"/>
    <s v="นวัตกรรมอาหารฟังก์ชันจากข้าวและสารสกัดพืชไทยเพื่อเสริมสุขภาพ"/>
    <s v="นวัตกรรมอาหารฟังก์ชันจากข้าวและสารสกัดพืชไทยเพื่อเสริมสุขภาพ"/>
    <s v="ด้านการสร้างความสามารถในการแข่งขัน"/>
    <x v="3"/>
    <s v="เมษายน 2563"/>
    <s v="เมษายน 2564"/>
    <s v="คณะเภสัชศาสตร์"/>
    <s v="มหาวิทยาลัยเชียงใหม่"/>
    <x v="5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 6593(9)-63-0004"/>
    <s v="นวัตกรรมผลิตภัณฑ์สมุนไพรเพื่อคุณภาพชีวิตที่ดีในผู้สูงวัย"/>
    <s v="นวัตกรรมผลิตภัณฑ์สมุนไพรเพื่อคุณภาพชีวิตที่ดีในผู้สูงวัย"/>
    <s v="ด้านการสร้างความสามารถในการแข่งขัน"/>
    <x v="3"/>
    <s v="เมษายน 2563"/>
    <s v="เมษายน 2564"/>
    <s v="คณะเภสัชศาสตร์"/>
    <s v="มหาวิทยาลัยเชียงใหม่"/>
    <x v="5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 6593(9)-63-0005"/>
    <s v="รูปแบบการศึกษาฤทธิ์ทางชีวภาพของสารสกัดจากเห็ดเยื่อไผ่ (Phallus indusiatus) เพื่อส่งเสริมการต่อยอดเชิงพาณิชย์เป็นผลิตภัณฑ์เสริมอาหารและเครื่องสำอาง"/>
    <s v="รูปแบบการศึกษาฤทธิ์ทางชีวภาพของสารสกัดจากเห็ดเยื่อไผ่ (Phallus indusiatus) เพื่อส่งเสริมการต่อยอดเชิงพาณิชย์เป็นผลิตภัณฑ์เสริมอาหารและเครื่องสำอาง"/>
    <s v="ด้านการสร้างความสามารถในการแข่งขัน"/>
    <x v="3"/>
    <s v="เมษายน 2563"/>
    <s v="เมษายน 2564"/>
    <s v="คณะเภสัชศาสตร์"/>
    <s v="มหาวิทยาลัยเชียงใหม่"/>
    <x v="5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กษ 0805-63-0015"/>
    <s v="โครงการวิจัยและนวัตกรรมเพื่อสร้างองค์ความรู้พื้นฐานของประเทศ"/>
    <s v="โครงการวิจัยและนวัตกรรมเพื่อสร้างองค์ความรู้พื้นฐานของประเทศ"/>
    <s v="ด้านการสร้างความสามารถในการแข่งขัน"/>
    <x v="3"/>
    <s v="ตุลาคม 2562"/>
    <s v="กันยายน 2565"/>
    <s v="กองแผนงาน"/>
    <s v="กรมพัฒนาที่ดิน"/>
    <x v="49"/>
    <s v="กระทรวงเกษตรและสหกรณ์"/>
    <m/>
    <s v="v3_230401V01"/>
    <x v="0"/>
    <x v="0"/>
    <m/>
    <m/>
    <s v="v2_230401V01F01"/>
  </r>
  <r>
    <s v="ศธ 6593(21)-63-0011"/>
    <s v="โครงการพัฒนางานวิจัย"/>
    <s v="โครงการพัฒนางานวิจัย"/>
    <s v="ด้านการพัฒนาและเสริมสร้างศักยภาพทรัพยากรมนุษย์"/>
    <x v="3"/>
    <s v="เมษายน 2563"/>
    <s v="กันยายน 2563"/>
    <s v="วิทยาลัยศิลปะ สื่อ และเทคโนโลยี"/>
    <s v="มหาวิทยาลัยเชียงใหม่"/>
    <x v="5"/>
    <s v="กระทรวงการอุดมศึกษา วิทยาศาสตร์ วิจัยและนวัตกรรม"/>
    <m/>
    <s v="v3_230401V02"/>
    <x v="8"/>
    <x v="0"/>
    <m/>
    <m/>
    <s v="v2_230401V02F03"/>
  </r>
  <r>
    <s v="ศธ0285-63-0028"/>
    <s v="โครงการส่งเสริมการการวิจัยเพื่อพัฒนาคุณภาพการศึกษา"/>
    <s v="โครงการส่งเสริมการการวิจัยเพื่อพัฒนาคุณภาพการศึกษา"/>
    <s v="ด้านการพัฒนาและเสริมสร้างศักยภาพทรัพยากรมนุษย์"/>
    <x v="3"/>
    <s v="เมษายน 2563"/>
    <s v="เมษายน 2564"/>
    <s v="สำนักงานศึกษาธิการจังหวัดปราจีนบุรี"/>
    <s v="สำนักงานปลัดกระทรวงศึกษาธิการ"/>
    <x v="7"/>
    <s v="กระทรวงศึกษาธิการ"/>
    <m/>
    <s v="v3_230401V01"/>
    <x v="0"/>
    <x v="0"/>
    <m/>
    <m/>
    <s v="v2_230401V01F01"/>
  </r>
  <r>
    <s v="ศธ 0553.9-63-0010"/>
    <s v="การสร้างความร่วมมือและการพัฒนาขีดความสามารถของนักวิจัย"/>
    <s v="การสร้างความร่วมมือและการพัฒนาขีดความสามารถของนักวิจัย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สถาบันวิจัยและพัฒนา"/>
    <s v="มหาวิทยาลัยราชภัฏกาญจนบุรี"/>
    <x v="31"/>
    <s v="กระทรวงการอุดมศึกษา วิทยาศาสตร์ วิจัยและนวัตกรรม"/>
    <m/>
    <s v="v3_230401V02"/>
    <x v="1"/>
    <x v="0"/>
    <m/>
    <m/>
    <s v="v2_230401V02F01"/>
  </r>
  <r>
    <s v="ศธ 0553.9-63-0011"/>
    <s v="การวิจัยพื้นฐานเพื่อสร้างสะสมองค์ความรู้ทางด้านวิชาการเชิงลึกที่มีศักยภาพเพื่อการแก้ปัญหาชุมชนและพัฒนาท้องถิ่น"/>
    <s v="การวิจัยพื้นฐานเพื่อสร้างสะสมองค์ความรู้ทางด้านวิชาการเชิงลึกที่มีศักยภาพเพื่อการแก้ปัญหาชุมชนและพัฒนาท้องถิ่น"/>
    <s v="ด้านการสร้างความสามารถในการแข่งขัน"/>
    <x v="3"/>
    <s v="กุมภาพันธ์ 2563"/>
    <s v="กันยายน 2563"/>
    <s v="สถาบันวิจัยและพัฒนา"/>
    <s v="มหาวิทยาลัยราชภัฏกาญจนบุรี"/>
    <x v="31"/>
    <s v="กระทรวงการอุดมศึกษา วิทยาศาสตร์ วิจัยและนวัตกรรม"/>
    <m/>
    <s v="v3_230401V02"/>
    <x v="1"/>
    <x v="0"/>
    <m/>
    <m/>
    <s v="v2_230401V02F01"/>
  </r>
  <r>
    <s v="ศธ 0553.9-63-0012"/>
    <s v="โครงการส่งเสริมการตีพิมพ์ เผยแพร่และการจดสิทธิบัตร"/>
    <s v="โครงการส่งเสริมการตีพิมพ์ เผยแพร่และการจดสิทธิบัตร"/>
    <s v="ด้านการสร้างความสามารถในการแข่งขัน"/>
    <x v="3"/>
    <s v="มกราคม 2563"/>
    <s v="กันยายน 2563"/>
    <s v="สถาบันวิจัยและพัฒนา"/>
    <s v="มหาวิทยาลัยราชภัฏกาญจนบุรี"/>
    <x v="31"/>
    <s v="กระทรวงการอุดมศึกษา วิทยาศาสตร์ วิจัยและนวัตกรรม"/>
    <m/>
    <s v="v3_230401V01"/>
    <x v="6"/>
    <x v="0"/>
    <m/>
    <m/>
    <s v="v2_230401V01F03"/>
  </r>
  <r>
    <s v="ศธ 0559.04-63-0003"/>
    <s v="โครงการส่งเสริมการวิจัยเพื่อพัฒนาท้องถิ่นชายแดนใต้"/>
    <s v="โครงการส่งเสริมการวิจัยเพื่อพัฒนาท้องถิ่นชายแดนใต้"/>
    <s v="ด้านการสร้างความสามารถในการแข่งขัน"/>
    <x v="3"/>
    <s v="ตุลาคม 2562"/>
    <s v="กันยายน 2563"/>
    <s v="คณะครุศาสตร์"/>
    <s v="มหาวิทยาลัยราชภัฏยะลา"/>
    <x v="50"/>
    <s v="กระทรวงการอุดมศึกษา วิทยาศาสตร์ วิจัยและนวัตกรรม"/>
    <m/>
    <s v="v3_230401V02"/>
    <x v="8"/>
    <x v="0"/>
    <m/>
    <m/>
    <s v="v2_230401V02F03"/>
  </r>
  <r>
    <s v="ศธ 0559.07-63-0005"/>
    <s v="โครงการส่งเสริมการวิจัยเพื่อพัฒนาท้องถิ่นชายแดนใต้ (งานยุทธศาสตร์)"/>
    <s v="โครงการส่งเสริมการวิจัยเพื่อพัฒนาท้องถิ่นชายแดนใต้ (งานยุทธศาสตร์)"/>
    <s v="ด้านการสร้างความสามารถในการแข่งขัน"/>
    <x v="3"/>
    <s v="ตุลาคม 2562"/>
    <s v="กันยายน 2563"/>
    <s v="คณะวิทยาศาสตร์เทคโนโลยีและการเกษตร"/>
    <s v="มหาวิทยาลัยราชภัฏยะลา"/>
    <x v="50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 0559.07-63-0011"/>
    <s v="โครงการพัฒนาโครงสร้างพื้นฐานด้านการวิจัยเพื่อการพัฒนางานวิจัยเพื่อท้องถิ่น (งานยุทธศาสตร์)"/>
    <s v="โครงการพัฒนาโครงสร้างพื้นฐานด้านการวิจัยเพื่อการพัฒนางานวิจัยเพื่อท้องถิ่น (งานยุทธศาสตร์)"/>
    <s v="ด้านการสร้างความสามารถในการแข่งขัน"/>
    <x v="3"/>
    <s v="ตุลาคม 2562"/>
    <s v="กันยายน 2563"/>
    <s v="คณะวิทยาศาสตร์เทคโนโลยีและการเกษตร"/>
    <s v="มหาวิทยาลัยราชภัฏยะลา"/>
    <x v="50"/>
    <s v="กระทรวงการอุดมศึกษา วิทยาศาสตร์ วิจัยและนวัตกรรม"/>
    <m/>
    <s v="v3_230401V02"/>
    <x v="1"/>
    <x v="0"/>
    <m/>
    <m/>
    <s v="v2_230401V02F01"/>
  </r>
  <r>
    <s v="ศธ 0559.05-63-0002"/>
    <s v="โครงการพัฒนาโครงสร้างพื้นฐานด้านการวิจัยเพื่อการพัฒนางานวิจัยเพื่อท้องถิ่น"/>
    <s v="โครงการพัฒนาโครงสร้างพื้นฐานด้านการวิจัยเพื่อการพัฒนางานวิจัยเพื่อท้องถิ่น"/>
    <s v="ด้านการสร้างความสามารถในการแข่งขัน"/>
    <x v="3"/>
    <s v="ตุลาคม 2562"/>
    <s v="กันยายน 2563"/>
    <s v="คณะมนุษยศาสตร์และสังคมศาสตร์"/>
    <s v="มหาวิทยาลัยราชภัฏยะลา"/>
    <x v="50"/>
    <s v="กระทรวงการอุดมศึกษา วิทยาศาสตร์ วิจัยและนวัตกรรม"/>
    <m/>
    <s v="v3_230401V02"/>
    <x v="1"/>
    <x v="0"/>
    <m/>
    <m/>
    <s v="v2_230401V02F01"/>
  </r>
  <r>
    <s v="ศธ 0559.05-63-0004"/>
    <s v="โครงการส่งเสริมการวิจัยเพื่อพัฒนาท้องถิ่นชายแดนใต้"/>
    <s v="โครงการส่งเสริมการวิจัยเพื่อพัฒนาท้องถิ่นชายแดนใต้"/>
    <s v="ด้านการสร้างความสามารถในการแข่งขัน"/>
    <x v="3"/>
    <s v="ตุลาคม 2562"/>
    <s v="กันยายน 2563"/>
    <s v="คณะมนุษยศาสตร์และสังคมศาสตร์"/>
    <s v="มหาวิทยาลัยราชภัฏยะลา"/>
    <x v="50"/>
    <s v="กระทรวงการอุดมศึกษา วิทยาศาสตร์ วิจัยและนวัตกรรม"/>
    <m/>
    <s v="v3_230401V02"/>
    <x v="8"/>
    <x v="0"/>
    <m/>
    <m/>
    <s v="v2_230401V02F03"/>
  </r>
  <r>
    <s v="ศธ 0559.04-63-0011"/>
    <s v="โครงการพัฒนาโครงสร้างพื้นฐานด้านการวิจัยเพื่อการพัฒนางานวิจัยเพื่อท้องถิ่น"/>
    <s v="โครงการพัฒนาโครงสร้างพื้นฐานด้านการวิจัยเพื่อการพัฒนางานวิจัยเพื่อท้องถิ่น"/>
    <s v="ด้านการสร้างความสามารถในการแข่งขัน"/>
    <x v="3"/>
    <s v="ตุลาคม 2562"/>
    <s v="กันยายน 2563"/>
    <s v="คณะครุศาสตร์"/>
    <s v="มหาวิทยาลัยราชภัฏยะลา"/>
    <x v="50"/>
    <s v="กระทรวงการอุดมศึกษา วิทยาศาสตร์ วิจัยและนวัตกรรม"/>
    <m/>
    <s v="v3_230401V02"/>
    <x v="1"/>
    <x v="0"/>
    <m/>
    <m/>
    <s v="v2_230401V02F01"/>
  </r>
  <r>
    <s v="ศธ 04022-63-0005"/>
    <s v="โครงการส่งเสริม สนับสนุนกำกับ ติดตามดูแลและตรวจสอบคุณภาพการศึกษา"/>
    <s v="โครงการส่งเสริม สนับสนุนกำกับ ติดตามดูแลและตรวจสอบคุณภาพการศึกษา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x v="51"/>
    <s v="กระทรวงศึกษาธิการ"/>
    <m/>
    <s v="v3_230401V01"/>
    <x v="0"/>
    <x v="0"/>
    <m/>
    <m/>
    <s v="v2_230401V01F01"/>
  </r>
  <r>
    <s v="ศธ053514-63-0002"/>
    <s v="การบรูณาการพันธกิจสัมพันธ์การบริการวิชาการด้านวิทยาศาสตร์และเทคโนโลยี"/>
    <s v="การบรูณาการพันธกิจสัมพันธ์การบริการวิชาการด้านวิทยาศาสตร์และเทคโนโลยี"/>
    <s v="ด้านการสร้างความสามารถในการแข่งขัน"/>
    <x v="3"/>
    <s v="มกราคม 2563"/>
    <s v="กันยายน 2563"/>
    <s v="ศูนย์วิทยาศาสตร์และเทคโนโลยี"/>
    <s v="มหาวิทยาลัยราชภัฏอุตรดิตถ์"/>
    <x v="21"/>
    <s v="กระทรวงการอุดมศึกษา วิทยาศาสตร์ วิจัยและนวัตกรรม"/>
    <m/>
    <s v="v3_230401V04"/>
    <x v="10"/>
    <x v="0"/>
    <m/>
    <m/>
    <s v="v2_230401V04F06"/>
  </r>
  <r>
    <s v="ศธ 0559.03-63-0019"/>
    <s v="โครงการส่งเสริมการวิจัยเพื่อพัฒนาท้องถิ่นชายแดนใต้"/>
    <s v="โครงการส่งเสริมการวิจัยเพื่อพัฒนาท้องถิ่นชายแดนใต้"/>
    <s v="ด้านการสร้างความสามารถในการแข่งขัน"/>
    <x v="3"/>
    <s v="ตุลาคม 2562"/>
    <s v="กันยายน 2563"/>
    <s v="สถาบันวิจัยและพัฒนาชายแดนภาคใต้"/>
    <s v="มหาวิทยาลัยราชภัฏยะลา"/>
    <x v="50"/>
    <s v="กระทรวงการอุดมศึกษา วิทยาศาสตร์ วิจัยและนวัตกรรม"/>
    <m/>
    <s v="v3_230401V02"/>
    <x v="8"/>
    <x v="0"/>
    <m/>
    <m/>
    <s v="v2_230401V02F03"/>
  </r>
  <r>
    <s v="ศธ 0559.03-63-0020"/>
    <s v="โครงการพัฒนาโครงสร้างพื้นฐานด้านการวิจัยเพื่อการพัฒนางานวิจัยเพื่อท้องถิ่น"/>
    <s v="โครงการพัฒนาโครงสร้างพื้นฐานด้านการวิจัยเพื่อการพัฒนางานวิจัยเพื่อท้องถิ่น"/>
    <s v="ด้านการสร้างความสามารถในการแข่งขัน"/>
    <x v="3"/>
    <s v="ตุลาคม 2562"/>
    <s v="กันยายน 2563"/>
    <s v="สถาบันวิจัยและพัฒนาชายแดนภาคใต้"/>
    <s v="มหาวิทยาลัยราชภัฏยะลา"/>
    <x v="50"/>
    <s v="กระทรวงการอุดมศึกษา วิทยาศาสตร์ วิจัยและนวัตกรรม"/>
    <m/>
    <s v="v3_230401V02"/>
    <x v="1"/>
    <x v="0"/>
    <m/>
    <m/>
    <s v="v2_230401V02F01"/>
  </r>
  <r>
    <s v="RMUTI5100-63-0052"/>
    <s v="การพัฒนาครีมนวดเท้าจากสารสกัดหมากเม่าเพื่อบรรเทาอาการชาที่เท้าในผู้ป่วยเบาหวาน"/>
    <s v="การพัฒนาครีมนวดเท้าจากสารสกัดหมากเม่าเพื่อบรรเทาอาการชาที่เท้าในผู้ป่วยเบาหวาน"/>
    <s v="ด้านการสร้างความสามารถในการแข่งขัน"/>
    <x v="3"/>
    <s v="มกราคม 2563"/>
    <s v="กันยายน 2563"/>
    <s v="สำนักงานวิทยาเขตสกลนคร"/>
    <s v="มหาวิทยาลัยเทคโนโลยีราชมงคลอีสาน"/>
    <x v="52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RMUTI1100-63-0076"/>
    <s v="โครงการจัดทำฐานข้อมูลความหลากหลายทางชีวภาพ ภูมิปัญญาท้องถิ่นและวัฒนธรรม ของโครงการ อพ.สธ.-มทร.อีสาน"/>
    <s v="โครงการจัดทำฐานข้อมูลความหลากหลายทางชีวภาพ ภูมิปัญญาท้องถิ่นและวัฒนธรรม ของโครงการ  อพ.สธ.-มทร.อีสาน"/>
    <s v="ด้านการสร้างความสามารถในการแข่งขัน"/>
    <x v="3"/>
    <s v="กุมภาพันธ์ 2563"/>
    <s v="กันยายน 2563"/>
    <s v="สำนักงานอธิการบดี"/>
    <s v="มหาวิทยาลัยเทคโนโลยีราชมงคลอีสาน"/>
    <x v="52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RMUTI1100-63-0077"/>
    <s v="ความหลากหลายทางชีวภาพของปลวกในป่าสงวนแห่งชาติป่าหนองเต็ง-จักราช จังหวัดนครราชสีมา เพื่อการอนุรักษ์และใช้ประโยชน์"/>
    <s v="ความหลากหลายทางชีวภาพของปลวกในป่าสงวนแห่งชาติป่าหนองเต็ง-จักราช จังหวัดนครราชสีมา เพื่อการอนุรักษ์และใช้ประโยชน์"/>
    <s v="ด้านการสร้างความสามารถในการแข่งขัน"/>
    <x v="3"/>
    <s v="ตุลาคม 2562"/>
    <s v="กันยายน 2563"/>
    <s v="สำนักงานอธิการบดี"/>
    <s v="มหาวิทยาลัยเทคโนโลยีราชมงคลอีสาน"/>
    <x v="52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RMUTI1100-63-0078"/>
    <s v="โครงการความสัมพันธ์ระหว่างฤทธิ์การต้านออกซิเดชันและโครงสร้างส่วนต่าง ๆ ของย่านาง"/>
    <s v="โครงการความสัมพันธ์ระหว่างฤทธิ์การต้านออกซิเดชันและโครงสร้างส่วนต่าง ๆ ของย่านาง"/>
    <s v="ด้านการสร้างความสามารถในการแข่งขัน"/>
    <x v="3"/>
    <s v="ตุลาคม 2562"/>
    <s v="กันยายน 2563"/>
    <s v="สำนักงานอธิการบดี"/>
    <s v="มหาวิทยาลัยเทคโนโลยีราชมงคลอีสาน"/>
    <x v="52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RMUTI1100-63-0081"/>
    <s v="โครงการฤทธิ์ของสารสกัดจากย่านางในการยับยั้งการเจริญเติบโตของ EnterotoxicE. coli(ETEC) ชนิดดื้อยา colistin"/>
    <s v="โครงการฤทธิ์ของสารสกัดจากย่านางในการยับยั้งการเจริญเติบโตของ EnterotoxicE. coli(ETEC) ชนิดดื้อยา colistin"/>
    <s v="ด้านการสร้างความสามารถในการแข่งขัน"/>
    <x v="3"/>
    <s v="ตุลาคม 2562"/>
    <s v="กันยายน 2563"/>
    <s v="สำนักงานอธิการบดี"/>
    <s v="มหาวิทยาลัยเทคโนโลยีราชมงคลอีสาน"/>
    <x v="52"/>
    <s v="กระทรวงการอุดมศึกษา วิทยาศาสตร์ วิจัยและนวัตกรรม"/>
    <m/>
    <s v="v3_230401V01"/>
    <x v="0"/>
    <x v="0"/>
    <m/>
    <m/>
    <s v="v2_230401V01F01"/>
  </r>
  <r>
    <s v="ศธ0276-63-0039"/>
    <s v="การพัฒนานวัตกรรมการเสริมสร้างคุณธรรม จริยธรรมของบุคลากรสำนักงานศึกษาธิการจังหวัดนครราชสีมา"/>
    <s v="การพัฒนานวัตกรรมการเสริมสร้างคุณธรรม จริยธรรมของบุคลากรสำนักงานศึกษาธิการจังหวัดนครราชสีมา"/>
    <s v="ด้านการพัฒนาและเสริมสร้างศักยภาพทรัพยากรมนุษย์"/>
    <x v="3"/>
    <s v="มิถุนายน 2563"/>
    <s v="กันยายน 2563"/>
    <s v="สำนักงานศึกษาธิการจังหวัดนครราชสีมา"/>
    <s v="สำนักงานปลัดกระทรวงศึกษาธิการ"/>
    <x v="7"/>
    <s v="กระทรวงศึกษาธิการ"/>
    <m/>
    <s v="v3_230401V01"/>
    <x v="0"/>
    <x v="0"/>
    <m/>
    <m/>
    <s v="v2_230401V01F01"/>
  </r>
  <r>
    <s v="สวช.02-64-0021"/>
    <s v="โครงการเร่งรัดการเข้าถึงวัคซีน COVID-19 สำหรับประชาชนไทย"/>
    <s v="โครงการเร่งรัดการเข้าถึงวัคซีน COVID-19 สำหรับประชาชนไทย"/>
    <s v="ด้านการสร้างความสามารถในการแข่งขัน"/>
    <x v="4"/>
    <s v="ตุลาคม 2563"/>
    <s v="กันยายน 2564"/>
    <s v="สำนักนโยบายและยุทธศาสตร์"/>
    <s v="สถาบันวัคซีนแห่งชาติ"/>
    <x v="46"/>
    <s v="กระทรวงสาธารณสุข"/>
    <s v="โครงการปกติ 2564"/>
    <s v="v3_230401V01"/>
    <x v="2"/>
    <x v="0"/>
    <m/>
    <s v="https://emenscr.nesdc.go.th/viewer/view.html?id=60ab18897ff5cd273b835c72"/>
    <s v="230401F0102"/>
  </r>
  <r>
    <s v="สวช.02-64-0019"/>
    <s v="โครงการสนับสนุนการวิจัยพัฒนาและผลิต Botulinum antitoxin"/>
    <s v="โครงการสนับสนุนการวิจัยพัฒนาและผลิต Botulinum antitoxin"/>
    <s v="ด้านการสร้างความสามารถในการแข่งขัน"/>
    <x v="4"/>
    <s v="ตุลาคม 2563"/>
    <s v="กันยายน 2564"/>
    <s v="สำนักนโยบายและยุทธศาสตร์"/>
    <s v="สถาบันวัคซีนแห่งชาติ"/>
    <x v="46"/>
    <s v="กระทรวงสาธารณสุข"/>
    <s v="โครงการปกติ 2564"/>
    <s v="v3_230401V01"/>
    <x v="2"/>
    <x v="0"/>
    <m/>
    <s v="https://emenscr.nesdc.go.th/viewer/view.html?id=60ab0f92451595274308eb4e"/>
    <s v="230401F0102"/>
  </r>
  <r>
    <s v="สวช.02-64-0017"/>
    <s v="โครงการสนับสนุนการวิจัยพัฒนาวัคซีนและชีววัตถุของประเทศ"/>
    <s v="โครงการสนับสนุนการวิจัยพัฒนาวัคซีนและชีววัตถุของประเทศ"/>
    <s v="ด้านการสร้างความสามารถในการแข่งขัน"/>
    <x v="4"/>
    <s v="ตุลาคม 2563"/>
    <s v="กันยายน 2564"/>
    <s v="สำนักนโยบายและยุทธศาสตร์"/>
    <s v="สถาบันวัคซีนแห่งชาติ"/>
    <x v="46"/>
    <s v="กระทรวงสาธารณสุข"/>
    <s v="โครงการปกติ 2564"/>
    <s v="v3_230401V01"/>
    <x v="2"/>
    <x v="0"/>
    <m/>
    <s v="https://emenscr.nesdc.go.th/viewer/view.html?id=60a22e5938dcb3779b8751cb"/>
    <s v="230401F0102"/>
  </r>
  <r>
    <s v="สวช.02-64-0014"/>
    <s v="โครงการสนับสนุนการพัฒนาวัคซีนป้องกันโรคโควิด-19 ชนิด mRNA"/>
    <s v="โครงการสนับสนุนการพัฒนาวัคซีนป้องกันโรคโควิด-19 ชนิด mRNA"/>
    <s v="ด้านการสร้างความสามารถในการแข่งขัน"/>
    <x v="4"/>
    <s v="ตุลาคม 2563"/>
    <s v="กันยายน 2564"/>
    <s v="สำนักนโยบายและยุทธศาสตร์"/>
    <s v="สถาบันวัคซีนแห่งชาติ"/>
    <x v="46"/>
    <s v="กระทรวงสาธารณสุข"/>
    <s v="โครงการปกติ 2564"/>
    <s v="v3_230401V01"/>
    <x v="2"/>
    <x v="0"/>
    <m/>
    <s v="https://emenscr.nesdc.go.th/viewer/view.html?id=60a1f7aa38dcb3779b8751ad"/>
    <s v="230401F0102"/>
  </r>
  <r>
    <s v="สวช.02-64-0013"/>
    <s v="โครงการส่งเสริมการพัฒนาการผลิตวัคซีนป้องกันไข้หวัดใหญ่ด้วยเทคโนโลยีการใช้เซลล์เพาะเลี้ยง"/>
    <s v="โครงการส่งเสริมการพัฒนาการผลิตวัคซีนป้องกันไข้หวัดใหญ่ด้วยเทคโนโลยีการใช้เซลล์เพาะเลี้ยง"/>
    <s v="ด้านการสร้างความสามารถในการแข่งขัน"/>
    <x v="4"/>
    <s v="ตุลาคม 2563"/>
    <s v="กันยายน 2564"/>
    <s v="สำนักนโยบายและยุทธศาสตร์"/>
    <s v="สถาบันวัคซีนแห่งชาติ"/>
    <x v="46"/>
    <s v="กระทรวงสาธารณสุข"/>
    <s v="โครงการปกติ 2564"/>
    <s v="v3_230401V01"/>
    <x v="2"/>
    <x v="0"/>
    <m/>
    <s v="https://emenscr.nesdc.go.th/viewer/view.html?id=60a1f1fa7dccea77a27d3ede"/>
    <s v="230401F0102"/>
  </r>
  <r>
    <s v="สวช.02-64-0012"/>
    <s v="โครงการเตรียมความพร้อมรับการถ่ายทอดเทคโนโลยีการผลิตวัคซีนโรคติดเชื้อไวรัสโคโรนา 2019 (COVID-19)"/>
    <s v="โครงการเตรียมความพร้อมรับการถ่ายทอดเทคโนโลยีการผลิตวัคซีนโรคติดเชื้อไวรัสโคโรนา 2019 (COVID-19)"/>
    <s v="ด้านการสร้างความสามารถในการแข่งขัน"/>
    <x v="4"/>
    <s v="ตุลาคม 2563"/>
    <s v="กันยายน 2564"/>
    <s v="สำนักนโยบายและยุทธศาสตร์"/>
    <s v="สถาบันวัคซีนแห่งชาติ"/>
    <x v="46"/>
    <s v="กระทรวงสาธารณสุข"/>
    <s v="โครงการปกติ 2564"/>
    <s v="v3_230401V04"/>
    <x v="3"/>
    <x v="0"/>
    <m/>
    <s v="https://emenscr.nesdc.go.th/viewer/view.html?id=60a1eb68d9177f779cdeacd4"/>
    <s v="230401F0401"/>
  </r>
  <r>
    <s v="สวช.02-64-0011"/>
    <s v="โครงการส่งเสริมสนับสนุนเพื่อสร้างความมั่นคงด้านวัคซีนของประเทศ"/>
    <s v="โครงการส่งเสริมสนับสนุนเพื่อสร้างความมั่นคงด้านวัคซีนของประเทศ"/>
    <s v="ด้านการสร้างความสามารถในการแข่งขัน"/>
    <x v="4"/>
    <s v="ตุลาคม 2563"/>
    <s v="กันยายน 2564"/>
    <s v="สำนักนโยบายและยุทธศาสตร์"/>
    <s v="สถาบันวัคซีนแห่งชาติ"/>
    <x v="46"/>
    <s v="กระทรวงสาธารณสุข"/>
    <s v="โครงการปกติ 2564"/>
    <s v="v3_230401V01"/>
    <x v="2"/>
    <x v="0"/>
    <m/>
    <s v="https://emenscr.nesdc.go.th/viewer/view.html?id=60a1dac838dcb3779b875190"/>
    <s v="230401F0102"/>
  </r>
  <r>
    <s v="สวช.02-64-0010"/>
    <s v="โครงการประชุมวิชาการวัคซีนแห่งชาติ ครั้งที่ 10"/>
    <s v="โครงการประชุมวิชาการวัคซีนแห่งชาติ ครั้งที่ 10"/>
    <s v="ด้านการสร้างความสามารถในการแข่งขัน"/>
    <x v="4"/>
    <s v="ตุลาคม 2563"/>
    <s v="กันยายน 2564"/>
    <s v="สำนักนโยบายและยุทธศาสตร์"/>
    <s v="สถาบันวัคซีนแห่งชาติ"/>
    <x v="46"/>
    <s v="กระทรวงสาธารณสุข"/>
    <s v="โครงการปกติ 2564"/>
    <s v="v3_230401V04"/>
    <x v="7"/>
    <x v="0"/>
    <m/>
    <s v="https://emenscr.nesdc.go.th/viewer/view.html?id=60a1d6a97f8f4077a3248240"/>
    <s v="230401F0501"/>
  </r>
  <r>
    <s v="สธ 0320-64-0027"/>
    <s v="โครงการพัฒนาวิชาการทางการแพทย์ : ด้านพัฒนารูปแบบการจัดระบบบริการทางการแพทย์"/>
    <s v="โครงการพัฒนาวิชาการทางการแพทย์ : ด้านพัฒนารูปแบบการจัดระบบบริการทางการแพทย์"/>
    <s v="ด้านการพัฒนาและเสริมสร้างศักยภาพทรัพยากรมนุษย์"/>
    <x v="4"/>
    <s v="ตุลาคม 2563"/>
    <s v="กันยายน 2564"/>
    <s v="สำนักยุทธศาสตร์การแพทย์"/>
    <s v="กรมการแพทย์"/>
    <x v="42"/>
    <s v="กระทรวงสาธารณสุข"/>
    <s v="โครงการปกติ 2564"/>
    <s v="v3_230401V01"/>
    <x v="0"/>
    <x v="0"/>
    <m/>
    <s v="https://emenscr.nesdc.go.th/viewer/view.html?id=5fe5a91d937fc042b84c9b0a"/>
    <s v="230401F0101"/>
  </r>
  <r>
    <s v="สธ 0320-64-0026"/>
    <s v="โครงการพัฒนาวิชาการทางการแพทย์ : ด้านแนวทางเวชปฏิบัติ (CPG) เพื่อยกระดับการแพทย์ให้มีคุณภาพและมาตรฐานวิชาชีพ"/>
    <s v="โครงการพัฒนาวิชาการทางการแพทย์ : ด้านแนวทางเวชปฏิบัติ (CPG) เพื่อยกระดับการแพทย์ให้มีคุณภาพและมาตรฐานวิชาชีพ"/>
    <s v="ด้านการพัฒนาและเสริมสร้างศักยภาพทรัพยากรมนุษย์"/>
    <x v="4"/>
    <s v="ตุลาคม 2563"/>
    <s v="กันยายน 2564"/>
    <s v="สำนักยุทธศาสตร์การแพทย์"/>
    <s v="กรมการแพทย์"/>
    <x v="42"/>
    <s v="กระทรวงสาธารณสุข"/>
    <s v="โครงการปกติ 2564"/>
    <s v="v3_230401V01"/>
    <x v="0"/>
    <x v="0"/>
    <m/>
    <s v="https://emenscr.nesdc.go.th/viewer/view.html?id=5fe59f388c931742b98016aa"/>
    <s v="230401F0101"/>
  </r>
  <r>
    <s v="สธ 0320-64-0024"/>
    <s v="โครงการพัฒนาและรับรองคุณภาพมาตรฐานจริยธรรมการวิจัย"/>
    <s v="โครงการพัฒนาและรับรองคุณภาพมาตรฐานจริยธรรมการวิจัย"/>
    <s v="ด้านการพัฒนาและเสริมสร้างศักยภาพทรัพยากรมนุษย์"/>
    <x v="4"/>
    <s v="ตุลาคม 2563"/>
    <s v="กันยายน 2564"/>
    <s v="สำนักยุทธศาสตร์การแพทย์"/>
    <s v="กรมการแพทย์"/>
    <x v="42"/>
    <s v="กระทรวงสาธารณสุข"/>
    <s v="โครงการปกติ 2564"/>
    <s v="v3_230401V01"/>
    <x v="0"/>
    <x v="0"/>
    <m/>
    <s v="https://emenscr.nesdc.go.th/viewer/view.html?id=5fe5918c937fc042b84c9a7f"/>
    <s v="230401F0101"/>
  </r>
  <r>
    <s v="สธ 0320-64-0023"/>
    <s v="โครงการพัฒนาวิชาการทางการแพทย์ : ด้านการวิจัยและประเมินเทคโนโลยีทางการแพทย์ที่สำคัญของประเทศ (TA)"/>
    <s v="โครงการพัฒนาวิชาการทางการแพทย์ : ด้านการวิจัยและประเมินเทคโนโลยีทางการแพทย์ที่สำคัญของประเทศ (TA)"/>
    <s v="ด้านการพัฒนาและเสริมสร้างศักยภาพทรัพยากรมนุษย์"/>
    <x v="4"/>
    <s v="ตุลาคม 2563"/>
    <s v="กันยายน 2564"/>
    <s v="สำนักยุทธศาสตร์การแพทย์"/>
    <s v="กรมการแพทย์"/>
    <x v="42"/>
    <s v="กระทรวงสาธารณสุข"/>
    <s v="โครงการปกติ 2564"/>
    <s v="v3_230401V01"/>
    <x v="0"/>
    <x v="0"/>
    <m/>
    <s v="https://emenscr.nesdc.go.th/viewer/view.html?id=5fe58e8f937fc042b84c9a68"/>
    <s v="230401F0101"/>
  </r>
  <r>
    <s v="ศธ0585.15-64-0016"/>
    <s v="สภาพปัญหา แนวทางการแก้ไขปัญหา และความต้องการพัฒนางานวิจัยสถาบันของบุคลากรสายสนับสนุน มหาวิทยาลัยเทคโนโลยีราชมงคลสุวรรณภูมิ"/>
    <s v="สภาพปัญหา แนวทางการแก้ไขปัญหา และความต้องการพัฒนางานวิจัยสถาบันของบุคลากรสายสนับสนุน มหาวิทยาลัยเทคโนโลยีราชมงคลสุวรรณภูมิ"/>
    <s v="ด้านการสร้างความสามารถในการแข่งขัน"/>
    <x v="4"/>
    <s v="ตุลาคม 2563"/>
    <s v="กันยายน 2564"/>
    <s v="สถาบันวิจัยและพัฒนา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4"/>
    <s v="v3_230401V01"/>
    <x v="2"/>
    <x v="0"/>
    <m/>
    <s v="https://emenscr.nesdc.go.th/viewer/view.html?id=5fdb2477adb90d1b2adda38e"/>
    <s v="230401F0102"/>
  </r>
  <r>
    <s v="ศธ0585.14-64-0037"/>
    <s v="การบูรณาการองค์ความรู้ด้านภาษาและเรื่องเล่าพื้นบ้านชาติพันธ์ุลาวเวียง สู่นวัตกรรมการเรียนรู้ของเยาวชนตำบลดอนคา  อำเภออู่ทอง จังหวัดสุพรรณบุรี"/>
    <s v="การบูรณาการองค์ความรู้ด้านภาษาและเรื่องเล่าพื้นบ้านชาติพันธ์ุลาวเวียง สู่นวัตกรรมการเรียนรู้ของเยาวชนตำบลดอนคา  อำเภออู่ทอง จังหวัดสุพรรณบุรี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คณะศิลปศาสตร์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4"/>
    <s v="v3_230401V04"/>
    <x v="7"/>
    <x v="0"/>
    <m/>
    <s v="https://emenscr.nesdc.go.th/viewer/view.html?id=5fdd96430573ae1b2863217d"/>
    <s v="230401F0504"/>
  </r>
  <r>
    <s v="ศธ0585.14-64-0035"/>
    <s v="การศึกษาชื่อลายผ้าทอในภาษาลาวเวียงตามแนวอรรถศาสตร์ชาติพันธ์ุ"/>
    <s v="การศึกษาชื่อลายผ้าทอในภาษาลาวเวียงตามแนวอรรถศาสตร์ชาติพันธ์ุ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คณะศิลปศาสตร์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4"/>
    <s v="v3_230401V01"/>
    <x v="0"/>
    <x v="0"/>
    <m/>
    <s v="https://emenscr.nesdc.go.th/viewer/view.html?id=5fdc75a3ea2eef1b27a273da"/>
    <s v="230401F0101"/>
  </r>
  <r>
    <s v="ศธ0585.14-64-0009"/>
    <s v="โครงการพัฒนานักวิจัยให้มีความสามารถในงานวิจัยโดยระบบพี่เลี้ยง"/>
    <s v="โครงการพัฒนานักวิจัยให้มีความสามารถในงานวิจัยโดยระบบพี่เลี้ยง"/>
    <s v="ด้านการสร้างความสามารถในการแข่งขัน"/>
    <x v="4"/>
    <s v="พฤษภาคม 2564"/>
    <s v="มิถุนายน 2564"/>
    <s v="คณะศิลปศาสตร์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4"/>
    <s v="v3_230401V01"/>
    <x v="0"/>
    <x v="0"/>
    <m/>
    <s v="https://emenscr.nesdc.go.th/viewer/view.html?id=5fc3b2870d3eec2a6b9e50fa"/>
    <s v="230401F0101"/>
  </r>
  <r>
    <s v="ศธ0585.13-64-0026"/>
    <s v="การศึกษาปัจจัยในการตัดสินใจศึกษาต่อในระดับปริญญาตรี คณะวิศวกรรมศาสตร์และสถาปัตยกรรมศาสตร์ มหาวิทยาลัยเทคโนโลยีราชมงคลสุวรรณภูมิ"/>
    <s v="การศึกษาปัจจัยในการตัดสินใจศึกษาต่อในระดับปริญญาตรี คณะวิศวกรรมศาสตร์และสถาปัตยกรรมศาสตร์ มหาวิทยาลัยเทคโนโลยีราชมงคลสุวรรณภูมิ"/>
    <s v="ด้านการพัฒนาและเสริมสร้างศักยภาพทรัพยากรมนุษย์"/>
    <x v="4"/>
    <s v="ตุลาคม 2563"/>
    <s v="กันยายน 2564"/>
    <s v="คณะวิศวกรรมศาสตร์และสถาปัตยกรรมศาสตร์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4"/>
    <s v="v3_230401V01"/>
    <x v="0"/>
    <x v="0"/>
    <m/>
    <s v="https://emenscr.nesdc.go.th/viewer/view.html?id=5fe9571a55edc142c175ddcf"/>
    <s v="230401F0101"/>
  </r>
  <r>
    <s v="ศธ0585.13-64-0023"/>
    <s v="การสร้างและการทดสอบหม้อน้ำระบบปิดขนาดจิ๋ว"/>
    <s v="การสร้างและการทดสอบหม้อน้ำระบบปิดขนาดจิ๋ว"/>
    <s v="ด้านการสร้างความสามารถในการแข่งขัน"/>
    <x v="4"/>
    <s v="ตุลาคม 2563"/>
    <s v="กันยายน 2564"/>
    <s v="คณะวิศวกรรมศาสตร์และสถาปัตยกรรมศาสตร์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4"/>
    <s v="v3_230401V01"/>
    <x v="6"/>
    <x v="0"/>
    <m/>
    <s v="https://emenscr.nesdc.go.th/viewer/view.html?id=5fe5b16a48dad842bf57c4ce"/>
    <s v="230401F0103"/>
  </r>
  <r>
    <s v="ศธ0585.12-64-0010"/>
    <s v="หน่วยวิจัยและนวัตกรรมการจัดการข้อมูล (Data Management Innovation and Research Unit: DMIR)"/>
    <s v="หน่วยวิจัยและนวัตกรรมการจัดการข้อมูล (Data Management Innovation and Research Unit: DMIR)"/>
    <s v="ด้านการสร้างความสามารถในการแข่งขัน"/>
    <x v="4"/>
    <s v="ตุลาคม 2563"/>
    <s v="กันยายน 2564"/>
    <s v="คณะวิทยาศาสตร์และเทคโนโลยี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4"/>
    <s v="v3_230401V02"/>
    <x v="1"/>
    <x v="0"/>
    <m/>
    <s v="https://emenscr.nesdc.go.th/viewer/view.html?id=5fdc78060573ae1b28632106"/>
    <s v="230401F0201"/>
  </r>
  <r>
    <s v="ศธ0585.12-64-0009"/>
    <s v="การพัฒนาโปรแกรม M* Good Statistics เพื่อทดสอบประสิทธิภาพของสถิติทดสอบตำแหน่ง ระยะที่ 1"/>
    <s v="การพัฒนาโปรแกรม M* Good Statistics เพื่อทดสอบประสิทธิภาพของสถิติทดสอบตำแหน่ง ระยะที่ 1"/>
    <s v="ด้านการสร้างความสามารถในการแข่งขัน"/>
    <x v="4"/>
    <s v="ตุลาคม 2563"/>
    <s v="กันยายน 2564"/>
    <s v="คณะวิทยาศาสตร์และเทคโนโลยี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4"/>
    <s v="v3_230401V03"/>
    <x v="5"/>
    <x v="0"/>
    <m/>
    <s v="https://emenscr.nesdc.go.th/viewer/view.html?id=5fdc725eadb90d1b2adda4ea"/>
    <s v="230401F0303"/>
  </r>
  <r>
    <s v="ศธ0585.12-64-0005"/>
    <s v="โครงการ ประชุมวิชาการ (Ncost)"/>
    <s v="โครงการ ประชุมวิชาการ (Ncost)"/>
    <s v="ด้านการสร้างความสามารถในการแข่งขัน"/>
    <x v="4"/>
    <s v="มกราคม 2564"/>
    <s v="มกราคม 2564"/>
    <s v="คณะวิทยาศาสตร์และเทคโนโลยี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4"/>
    <s v="v3_230401V02"/>
    <x v="1"/>
    <x v="0"/>
    <m/>
    <s v="https://emenscr.nesdc.go.th/viewer/view.html?id=5fc4aada0d3eec2a6b9e51f5"/>
    <s v="230401F0201"/>
  </r>
  <r>
    <s v="ศธ0585.10-64-0033"/>
    <s v="ความคิดเห็นต่อการเข้าร่วมกิจกรรมของนักศึกษาคณะเทคโนโลยีการเกษตรและอุตสาหกรรมเกษตร มหาวิทยาลัยเทคโนโลยีราชมงคลสุรรณภูมิ"/>
    <s v="ความคิดเห็นต่อการเข้าร่วมกิจกรรมของนักศึกษาคณะเทคโนโลยีการเกษตรและอุตสาหกรรมเกษตร มหาวิทยาลัยเทคโนโลยีราชมงคลสุรรณภูมิ"/>
    <s v="ด้านการพัฒนาและเสริมสร้างศักยภาพทรัพยากรมนุษย์"/>
    <x v="4"/>
    <s v="ตุลาคม 2563"/>
    <s v="กันยายน 2564"/>
    <s v="คณะเทคโนโลยีการเกษตรและอุตสาหกรรมเกษตร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4"/>
    <s v="v3_230401V01"/>
    <x v="0"/>
    <x v="0"/>
    <m/>
    <s v="https://emenscr.nesdc.go.th/viewer/view.html?id=6143043f01ca1c69978b1a94"/>
    <s v="230401F0101"/>
  </r>
  <r>
    <s v="ศธ0585.10-64-0032"/>
    <s v="การคัดเลือกโพรไบโอติกที่แยกได้จากทางเดินอาหารของกุ้งก้ามกราม (Macrobrachium rosenbergii) เพื่อเพิ่มศักยภาพในการเลี้ยงกุ้ง (Screening of Probiotics Isolated from Giant Freshwater Prawn (Macrobrachium rosenbergii) Gastrointestinal Tract for improvement of shrimp productivity )"/>
    <s v="การคัดเลือกโพรไบโอติกที่แยกได้จากทางเดินอาหารของกุ้งก้ามกราม (Macrobrachium rosenbergii) เพื่อเพิ่มศักยภาพในการเลี้ยงกุ้ง (Screening of Probiotics Isolated from Giant Freshwater Prawn (Macrobrachium rosenbergii) Gastrointestinal Tract for improvement of shrimp productivity )"/>
    <s v="ด้านการสร้างความสามารถในการแข่งขัน"/>
    <x v="4"/>
    <s v="กุมภาพันธ์ 2564"/>
    <s v="กันยายน 2564"/>
    <s v="คณะเทคโนโลยีการเกษตรและอุตสาหกรรมเกษตร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4"/>
    <s v="v3_230401V01"/>
    <x v="6"/>
    <x v="0"/>
    <m/>
    <s v="https://emenscr.nesdc.go.th/viewer/view.html?id=6142f8f101ca1c69978b1a8a"/>
    <s v="230401F0103"/>
  </r>
  <r>
    <s v="ศธ0578.10-64-0020"/>
    <s v="โครงการเขียนข้อเสนอโครงการวิจัยอย่างไรไปให้ถึงฝัน   "/>
    <s v="โครงการเขียนข้อเสนอโครงการวิจัยอย่างไรไปให้ถึงฝัน   "/>
    <s v="ด้านการพัฒนาและเสริมสร้างศักยภาพทรัพยากรมนุษย์"/>
    <x v="4"/>
    <s v="กุมภาพันธ์ 2564"/>
    <s v="กุมภาพันธ์ 2564"/>
    <s v="คณะศิลปศาสตร์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s v="โครงการปกติ 2564"/>
    <s v="v3_230401V01"/>
    <x v="0"/>
    <x v="0"/>
    <m/>
    <s v="https://emenscr.nesdc.go.th/viewer/view.html?id=60a3a32ad9177f779cdead5c"/>
    <s v="230401F0101"/>
  </r>
  <r>
    <s v="ศธ0578.04-64-0022"/>
    <s v="โครงการวิจัยการพัฒนาคุกกี้โปรตีนสูง"/>
    <s v="โครงการวิจัยการพัฒนาคุกกี้โปรตีนสูง"/>
    <s v="ด้านการสร้างความสามารถในการแข่งขัน"/>
    <x v="4"/>
    <s v="ตุลาคม 2563"/>
    <s v="กันยายน 2565"/>
    <s v="คณะเทคโนโลยีคหกรรมศาสตร์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s v="โครงการปกติ 2564"/>
    <s v="v3_230401V01"/>
    <x v="0"/>
    <x v="0"/>
    <m/>
    <s v="https://emenscr.nesdc.go.th/viewer/view.html?id=603da9b3c5f50046a7b7cf76"/>
    <s v="230401F0101"/>
  </r>
  <r>
    <s v="ศธ0578.04-64-0010"/>
    <s v="โครงการวิจัยการพัฒนาการย้อมสีธรรมชาติจากใบสักสู่การสร้างสรรค์ลวดลายผ้าขาวม้า"/>
    <s v="โครงการวิจัยการพัฒนาการย้อมสีธรรมชาติจากใบสักสู่การสร้างสรรค์ลวดลายผ้าขาวม้า"/>
    <s v="ด้านการสร้างความสามารถในการแข่งขัน"/>
    <x v="4"/>
    <s v="ตุลาคม 2562"/>
    <s v="กันยายน 2564"/>
    <s v="คณะเทคโนโลยีคหกรรมศาสตร์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s v="โครงการปกติ 2564"/>
    <s v="v3_230401V01"/>
    <x v="0"/>
    <x v="0"/>
    <m/>
    <s v="https://emenscr.nesdc.go.th/viewer/view.html?id=5f9c2eb143ca591353d795d2"/>
    <s v="230401F0101"/>
  </r>
  <r>
    <s v="ศธ0578.04-64-0001"/>
    <s v="โครงกาวิจัยการใช้แป้งข้าวไรซ์เบอรี่และแป้งข้าวหอมนิลทดแทนแป้งข้าวเจ้าในขนมเปียกปูน"/>
    <s v="โครงกาวิจัยการใช้แป้งข้าวไรซ์เบอรี่และแป้งข้าวหอมนิลทดแทนแป้งข้าวเจ้าในขนมเปียกปูน"/>
    <s v="ด้านการสร้างความสามารถในการแข่งขัน"/>
    <x v="4"/>
    <s v="ตุลาคม 2562"/>
    <s v="กันยายน 2563"/>
    <s v="คณะเทคโนโลยีคหกรรมศาสตร์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s v="โครงการปกติ 2564"/>
    <s v="v3_230401V01"/>
    <x v="0"/>
    <x v="0"/>
    <m/>
    <s v="https://emenscr.nesdc.go.th/viewer/view.html?id=5f9a89a037b27e5b651e850e"/>
    <s v="230401F0101"/>
  </r>
  <r>
    <s v="ศธ0578.02-64-0006"/>
    <s v="โครงการพัฒนาและเสริมสร้างศักยภาพนักวิจัยที่มุ่งสู่การพัฒนานวัตกรรม เศรษฐกิจ สังคม เพื่อตอบโจทย์การพัฒนาประเทศ"/>
    <s v="โครงการพัฒนาและเสริมสร้างศักยภาพนักวิจัยที่มุ่งสู่การพัฒนานวัตกรรม เศรษฐกิจ สังคม เพื่อตอบโจทย์การพัฒนาประเทศ"/>
    <s v="ด้านการสร้างความสามารถในการแข่งขัน"/>
    <x v="4"/>
    <s v="ตุลาคม 2563"/>
    <s v="กันยายน 2564"/>
    <s v="คณะครุศาสตร์อุตสาหกรรม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s v="โครงการปกติ 2564"/>
    <s v="v3_230401V01"/>
    <x v="2"/>
    <x v="0"/>
    <m/>
    <s v="https://emenscr.nesdc.go.th/viewer/view.html?id=6081258b92c2e654523a2cf4"/>
    <s v="230401F0102"/>
  </r>
  <r>
    <s v="ศธ0556.05-64-0025"/>
    <s v="เจ้าภาพการประชุมวิชาการระดับนานาชาติด้านวิทยาศาสตร์ สังคมศาสตร์ วิศวกรรมศาสตร์และพลังงาน ครั้งที่ 11 (The 11th International Science, Social Science, Engineering and Energy Conference : I-SEEC 2021)  "/>
    <s v="เจ้าภาพการประชุมวิชาการระดับนานาชาติด้านวิทยาศาสตร์ สังคมศาสตร์ วิศวกรรมศาสตร์และพลังงาน ครั้งที่ 11 (The 11th International Science, Social Science, Engineering and Energy Conference : I-SEEC 2021)  "/>
    <s v="ด้านการพัฒนาและเสริมสร้างศักยภาพทรัพยากรมนุษย์"/>
    <x v="4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x v="8"/>
    <s v="กระทรวงการอุดมศึกษา วิทยาศาสตร์ วิจัยและนวัตกรรม"/>
    <s v="โครงการปกติ 2564"/>
    <s v="v3_230401V01"/>
    <x v="6"/>
    <x v="0"/>
    <m/>
    <s v="https://emenscr.nesdc.go.th/viewer/view.html?id=606ec2ffdd8a605e39b0fb1e"/>
    <s v="230401F0103"/>
  </r>
  <r>
    <s v="ศธ053223-64-0005"/>
    <s v="ดำเนินงานวิจัยและงานสร้างสรรค์"/>
    <s v="ดำเนินงานวิจัยและงานสร้างสรรค์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ถาบันความหลากหลายทางชีวภาพและสิ่งแวดล้อมเพื่อพัฒนาท้องถิ่นและอาเซียน"/>
    <s v="มหาวิทยาลัยราชภัฏเชียงราย"/>
    <x v="17"/>
    <s v="กระทรวงการอุดมศึกษา วิทยาศาสตร์ วิจัยและนวัตกรรม"/>
    <s v="โครงการปกติ 2564"/>
    <s v="v3_230401V03"/>
    <x v="5"/>
    <x v="0"/>
    <m/>
    <s v="https://emenscr.nesdc.go.th/viewer/view.html?id=5fe56b4455edc142c175dac5"/>
    <s v="230401F0303"/>
  </r>
  <r>
    <s v="ศธ053219-64-0006"/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x v="4"/>
    <s v="ตุลาคม 2563"/>
    <s v="กันยายน 2564"/>
    <s v="สำนักวิชานิติศาสตร์"/>
    <s v="มหาวิทยาลัยราชภัฏเชียงราย"/>
    <x v="17"/>
    <s v="กระทรวงการอุดมศึกษา วิทยาศาสตร์ วิจัยและนวัตกรรม"/>
    <s v="โครงการปกติ 2564"/>
    <s v="v3_230401V01"/>
    <x v="0"/>
    <x v="0"/>
    <m/>
    <s v="https://emenscr.nesdc.go.th/viewer/view.html?id=5fcdd975b6a0d61613d97add"/>
    <s v="230401F0101"/>
  </r>
  <r>
    <s v="ศธ053218-64-0004"/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x v="4"/>
    <s v="ตุลาคม 2563"/>
    <s v="กันยายน 2564"/>
    <s v="สำนักวิชาบริหารรัฐกิจ"/>
    <s v="มหาวิทยาลัยราชภัฏเชียงราย"/>
    <x v="17"/>
    <s v="กระทรวงการอุดมศึกษา วิทยาศาสตร์ วิจัยและนวัตกรรม"/>
    <s v="โครงการปกติ 2564"/>
    <s v="v3_230401V01"/>
    <x v="0"/>
    <x v="0"/>
    <m/>
    <s v="https://emenscr.nesdc.go.th/viewer/view.html?id=5fcdea171540bf161ab27798"/>
    <s v="230401F0101"/>
  </r>
  <r>
    <s v="ศธ053217-64-0005"/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x v="4"/>
    <s v="ตุลาคม 2563"/>
    <s v="กันยายน 2564"/>
    <s v="สำนักวิชาวิทยาศาสตร์สุขภาพ"/>
    <s v="มหาวิทยาลัยราชภัฏเชียงราย"/>
    <x v="17"/>
    <s v="กระทรวงการอุดมศึกษา วิทยาศาสตร์ วิจัยและนวัตกรรม"/>
    <s v="โครงการปกติ 2564"/>
    <s v="v3_230401V01"/>
    <x v="0"/>
    <x v="0"/>
    <m/>
    <s v="https://emenscr.nesdc.go.th/viewer/view.html?id=5fde197aadb90d1b2adda574"/>
    <s v="230401F0101"/>
  </r>
  <r>
    <s v="ศธ053216-64-0004"/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x v="4"/>
    <s v="ตุลาคม 2563"/>
    <s v="กันยายน 2564"/>
    <s v="สำนักวิชาคอมพิวเตอร์และเทคโนโลยีสารสนเทศ"/>
    <s v="มหาวิทยาลัยราชภัฏเชียงราย"/>
    <x v="17"/>
    <s v="กระทรวงการอุดมศึกษา วิทยาศาสตร์ วิจัยและนวัตกรรม"/>
    <s v="โครงการปกติ 2564"/>
    <s v="v3_230401V01"/>
    <x v="0"/>
    <x v="0"/>
    <m/>
    <s v="https://emenscr.nesdc.go.th/viewer/view.html?id=5fc896a5cc395c6aa110cdff"/>
    <s v="230401F0101"/>
  </r>
  <r>
    <s v="ศธ053214-64-0004"/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x v="4"/>
    <s v="ตุลาคม 2563"/>
    <s v="กันยายน 2564"/>
    <s v="สำนักวิชาบัญชี"/>
    <s v="มหาวิทยาลัยราชภัฏเชียงราย"/>
    <x v="17"/>
    <s v="กระทรวงการอุดมศึกษา วิทยาศาสตร์ วิจัยและนวัตกรรม"/>
    <s v="โครงการปกติ 2564"/>
    <s v="v3_230401V01"/>
    <x v="6"/>
    <x v="0"/>
    <m/>
    <s v="https://emenscr.nesdc.go.th/viewer/view.html?id=5fd73b14a7ca1a34f39f3514"/>
    <s v="230401F0103"/>
  </r>
  <r>
    <s v="ศธ053212-64-0005"/>
    <s v="ดำเนินงานวิจัยและงานสร้างสรรค์ "/>
    <s v="ดำเนินงานวิจัยและงานสร้างสรรค์ "/>
    <s v="ด้านการพัฒนาและเสริมสร้างศักยภาพทรัพยากรมนุษย์"/>
    <x v="4"/>
    <s v="ตุลาคม 2563"/>
    <s v="กันยายน 2564"/>
    <s v="สำนักวิชาสังคมศาสตร์"/>
    <s v="มหาวิทยาลัยราชภัฏเชียงราย"/>
    <x v="17"/>
    <s v="กระทรวงการอุดมศึกษา วิทยาศาสตร์ วิจัยและนวัตกรรม"/>
    <s v="โครงการปกติ 2564"/>
    <s v="v3_230401V01"/>
    <x v="0"/>
    <x v="0"/>
    <m/>
    <s v="https://emenscr.nesdc.go.th/viewer/view.html?id=5fcdd47fd39fc0161d169691"/>
    <s v="230401F0101"/>
  </r>
  <r>
    <s v="ศธ053208-64-0004"/>
    <s v="ดำเนินการวิจัยและงานสร้างสรรค์"/>
    <s v="ดำเนินการวิจัยและงานสร้างสรรค์"/>
    <s v="ด้านการพัฒนาและเสริมสร้างศักยภาพทรัพยากรมนุษย์"/>
    <x v="4"/>
    <s v="ตุลาคม 2563"/>
    <s v="กันยายน 2564"/>
    <s v="สถาบันวิจัยและพัฒนา"/>
    <s v="มหาวิทยาลัยราชภัฏเชียงราย"/>
    <x v="17"/>
    <s v="กระทรวงการอุดมศึกษา วิทยาศาสตร์ วิจัยและนวัตกรรม"/>
    <s v="โครงการปกติ 2564"/>
    <s v="v3_230401V01"/>
    <x v="0"/>
    <x v="0"/>
    <m/>
    <s v="https://emenscr.nesdc.go.th/viewer/view.html?id=5fc8a9255d06316aaee531fd"/>
    <s v="230401F0101"/>
  </r>
  <r>
    <s v="ศธ053207-64-0009"/>
    <s v="วิจัยเพื่อสร้างองค์ความรู้และนวัตกรรม"/>
    <s v="วิจัยเพื่อสร้างองค์ความรู้และนวัตกรรม"/>
    <s v="ด้านการพัฒนาและเสริมสร้างศักยภาพทรัพยากรมนุษย์"/>
    <x v="4"/>
    <s v="ตุลาคม 2563"/>
    <s v="มิถุนายน 2564"/>
    <s v="วิทยาลัยการแพทย์พื้นบ้านและการแพทย์ทางเลือก"/>
    <s v="มหาวิทยาลัยราชภัฏเชียงราย"/>
    <x v="17"/>
    <s v="กระทรวงการอุดมศึกษา วิทยาศาสตร์ วิจัยและนวัตกรรม"/>
    <s v="โครงการปกติ 2564"/>
    <s v="v3_230401V03"/>
    <x v="5"/>
    <x v="0"/>
    <m/>
    <s v="https://emenscr.nesdc.go.th/viewer/view.html?id=5fd85b7a07212e34f9c302fb"/>
    <s v="230401F0303"/>
  </r>
  <r>
    <s v="ศธ053206-64-0004"/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x v="4"/>
    <s v="ตุลาคม 2563"/>
    <s v="กันยายน 2564"/>
    <s v="คณะวิทยาศาสตร์และเทคโนโลยี"/>
    <s v="มหาวิทยาลัยราชภัฏเชียงราย"/>
    <x v="17"/>
    <s v="กระทรวงการอุดมศึกษา วิทยาศาสตร์ วิจัยและนวัตกรรม"/>
    <s v="โครงการปกติ 2564"/>
    <s v="v3_230401V01"/>
    <x v="0"/>
    <x v="0"/>
    <m/>
    <s v="https://emenscr.nesdc.go.th/viewer/view.html?id=5fc866198290676ab1b9c636"/>
    <s v="230401F0101"/>
  </r>
  <r>
    <s v="ศธ053205-64-0006"/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x v="4"/>
    <s v="ตุลาคม 2563"/>
    <s v="กันยายน 2564"/>
    <s v="คณะวิทยาการจัดการ"/>
    <s v="มหาวิทยาลัยราชภัฏเชียงราย"/>
    <x v="17"/>
    <s v="กระทรวงการอุดมศึกษา วิทยาศาสตร์ วิจัยและนวัตกรรม"/>
    <s v="โครงการปกติ 2564"/>
    <s v="v3_230401V01"/>
    <x v="0"/>
    <x v="0"/>
    <m/>
    <s v="https://emenscr.nesdc.go.th/viewer/view.html?id=5fd99da00573ae1b28631db9"/>
    <s v="230401F0101"/>
  </r>
  <r>
    <s v="ศธ053204-64-0005"/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x v="4"/>
    <s v="ตุลาคม 2563"/>
    <s v="กันยายน 2564"/>
    <s v="คณะมนุษยศาสตร์"/>
    <s v="มหาวิทยาลัยราชภัฏเชียงราย"/>
    <x v="17"/>
    <s v="กระทรวงการอุดมศึกษา วิทยาศาสตร์ วิจัยและนวัตกรรม"/>
    <s v="โครงการปกติ 2564"/>
    <s v="v3_230401V01"/>
    <x v="0"/>
    <x v="0"/>
    <m/>
    <s v="https://emenscr.nesdc.go.th/viewer/view.html?id=5fdc6cac0573ae1b286320d1"/>
    <s v="230401F0101"/>
  </r>
  <r>
    <s v="ศธ053203-64-0006"/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x v="4"/>
    <s v="ธันวาคม 2563"/>
    <s v="มิถุนายน 2564"/>
    <s v="คณะเทคโนโลยีอุตสาหกรรม"/>
    <s v="มหาวิทยาลัยราชภัฏเชียงราย"/>
    <x v="17"/>
    <s v="กระทรวงการอุดมศึกษา วิทยาศาสตร์ วิจัยและนวัตกรรม"/>
    <s v="โครงการปกติ 2564"/>
    <s v="v3_230401V01"/>
    <x v="6"/>
    <x v="0"/>
    <m/>
    <s v="https://emenscr.nesdc.go.th/viewer/view.html?id=5fc899ba5d06316aaee531bd"/>
    <s v="230401F0103"/>
  </r>
  <r>
    <s v="ศธ053201-64-0022"/>
    <s v="ดำเนินงานวิจัยและงานสร้างสรรค์ (หอปรัชญารัชกาลที่ ๙ )"/>
    <s v="ดำเนินงานวิจัยและงานสร้างสรรค์ (หอปรัชญารัชกาลที่ ๙ )"/>
    <s v="ด้านการพัฒนาและเสริมสร้างศักยภาพทรัพยากรมนุษย์"/>
    <x v="4"/>
    <s v="ตุลาคม 2563"/>
    <s v="ธันวาคม 2563"/>
    <s v="สำนักงานอธิการบดี"/>
    <s v="มหาวิทยาลัยราชภัฏเชียงราย"/>
    <x v="17"/>
    <s v="กระทรวงการอุดมศึกษา วิทยาศาสตร์ วิจัยและนวัตกรรม"/>
    <s v="โครงการปกติ 2564"/>
    <s v="v3_230401V04"/>
    <x v="7"/>
    <x v="0"/>
    <m/>
    <s v="https://emenscr.nesdc.go.th/viewer/view.html?id=5fdc2641ea2eef1b27a272c6"/>
    <s v="230401F0504"/>
  </r>
  <r>
    <s v="ศธ0280-64-0022"/>
    <s v="การวิจัยเชิงปฏิบัติการแบบมีส่วนร่วมเพื่อพัฒนาทักษะการเข้าถึงสื่อดิจิทัลของครูในสถานศึกษาจังหวัดนราธิวาส"/>
    <s v="การวิจัยเชิงปฏิบัติการแบบมีส่วนร่วมเพื่อพัฒนาทักษะการเข้าถึงสื่อดิจิทัลของครูในสถานศึกษาจังหวัดนราธิวาส"/>
    <s v="ด้านการสร้างความสามารถในการแข่งขัน"/>
    <x v="4"/>
    <s v="ตุลาคม 2563"/>
    <s v="กันยายน 2564"/>
    <s v="สำนักงานศึกษาธิการจังหวัดนราธิวาส"/>
    <s v="สำนักงานปลัดกระทรวงศึกษาธิการ"/>
    <x v="7"/>
    <s v="กระทรวงศึกษาธิการ"/>
    <s v="โครงการปกติ 2564"/>
    <s v="v3_230401V04"/>
    <x v="9"/>
    <x v="0"/>
    <m/>
    <s v="https://emenscr.nesdc.go.th/viewer/view.html?id=601916f11d36776e13d65bef"/>
    <s v="230401F0503"/>
  </r>
  <r>
    <s v="ศธ 6902 (6)-64-0014"/>
    <s v="โครงการพัฒนาศักยภาพนักวิจัย"/>
    <s v="โครงการพัฒนาศักยภาพนักวิจัย"/>
    <s v="ด้านการสร้างความสามารถในการแข่งขัน"/>
    <x v="4"/>
    <s v="ตุลาคม 2563"/>
    <s v="กันยายน 2564"/>
    <s v="ส่วนแผนและยุทธศาสตร์"/>
    <s v="มหาวิทยาลัยศรีนครินทรวิโรฒ"/>
    <x v="10"/>
    <s v="กระทรวงการอุดมศึกษา วิทยาศาสตร์ วิจัยและนวัตกรรม"/>
    <s v="โครงการปกติ 2564"/>
    <s v="v3_230401V04"/>
    <x v="9"/>
    <x v="0"/>
    <m/>
    <s v="https://emenscr.nesdc.go.th/viewer/view.html?id=611fadfbe146413386e1e434"/>
    <s v="230401F0503"/>
  </r>
  <r>
    <s v="ศธ 0607-64-0012"/>
    <s v="โครงการส่งเสริมพัฒนาการวิจัยและบริหารจัดการทรัพย์สินทางปัญญาสิ่งประดิษฐ์อาชีวศึกษา"/>
    <s v="โครงการส่งเสริมพัฒนาการวิจัยและบริหารจัดการทรัพย์สินทางปัญญาสิ่งประดิษฐ์อาชีวศึกษา"/>
    <s v="ด้านการสร้างความสามารถในการแข่งขัน"/>
    <x v="4"/>
    <s v="กุมภาพันธ์ 2564"/>
    <s v="กันยายน 2564"/>
    <s v="สำนักวิจัยและพัฒนาการอาชีวศึกษา"/>
    <s v="สำนักงานคณะกรรมการการอาชีวศึกษา"/>
    <x v="53"/>
    <s v="กระทรวงศึกษาธิการ"/>
    <s v="โครงการปกติ 2564"/>
    <s v="v3_230401V04"/>
    <x v="9"/>
    <x v="0"/>
    <m/>
    <s v="https://emenscr.nesdc.go.th/viewer/view.html?id=60224cea3f9c9a15b66cb089"/>
    <s v="230401F0503"/>
  </r>
  <r>
    <s v="ศธ 0607-64-0005"/>
    <s v="โครงการส่งเสริมการวิจัยและพัฒนา “สุดยอดนวัตกรรมอาชีวศึกษา” การประกวดสิ่งประดิษฐ์ของคนรุ่นใหม่ ประจำปีงบประมาณ พ.ศ. 2564"/>
    <s v="โครงการส่งเสริมการวิจัยและพัฒนา “สุดยอดนวัตกรรมอาชีวศึกษา” การประกวดสิ่งประดิษฐ์ของคนรุ่นใหม่ ประจำปีงบประมาณ พ.ศ. 2564"/>
    <s v="ด้านการสร้างความสามารถในการแข่งขัน"/>
    <x v="4"/>
    <s v="ตุลาคม 2563"/>
    <s v="กันยายน 2564"/>
    <s v="สำนักวิจัยและพัฒนาการอาชีวศึกษา"/>
    <s v="สำนักงานคณะกรรมการการอาชีวศึกษา"/>
    <x v="53"/>
    <s v="กระทรวงศึกษาธิการ"/>
    <s v="โครงการปกติ 2564"/>
    <s v="v3_230401V01"/>
    <x v="0"/>
    <x v="0"/>
    <m/>
    <s v="https://emenscr.nesdc.go.th/viewer/view.html?id=601a5eab242f142b6c6c08ea"/>
    <s v="230401F0101"/>
  </r>
  <r>
    <s v="ศธ 0607-64-0004"/>
    <s v="โครงการสร้างองค์ความรู้ทางการอาชีวศึกษาเพื่อถ่ายทอดเทคโนโลยี"/>
    <s v="โครงการสร้างองค์ความรู้ทางการอาชีวศึกษาเพื่อถ่ายทอดเทคโนโลยี"/>
    <s v="ด้านการสร้างความสามารถในการแข่งขัน"/>
    <x v="4"/>
    <s v="ตุลาคม 2563"/>
    <s v="กันยายน 2564"/>
    <s v="สำนักวิจัยและพัฒนาการอาชีวศึกษา"/>
    <s v="สำนักงานคณะกรรมการการอาชีวศึกษา"/>
    <x v="53"/>
    <s v="กระทรวงศึกษาธิการ"/>
    <s v="โครงการปกติ 2564"/>
    <s v="v3_230401V01"/>
    <x v="0"/>
    <x v="0"/>
    <m/>
    <s v="https://emenscr.nesdc.go.th/viewer/view.html?id=60198d1a18b8722b6e8ec3e0"/>
    <s v="230401F0101"/>
  </r>
  <r>
    <s v="ศธ 058204-64-0001"/>
    <s v="โครงการการประชุมวิชาการระดับปริญญาตรีด้านคอมพิวเตอร์ภูมิภาคเอเชีย ครั้งที่ 9 (The 9th Asia Undergraduate Conference on Computing : AUC2) และการประชุมวิชาการระดับนานาชาติ (The 2021 Asia Joint Conference on Computing : AJC2)"/>
    <s v="โครงการการประชุมวิชาการระดับปริญญาตรีด้านคอมพิวเตอร์ภูมิภาคเอเชีย ครั้งที่ 9 (The 9th Asia Undergraduate Conference on Computing : AUC2) และการประชุมวิชาการระดับนานาชาติ (The 2021 Asia Joint Conference on Computing : AJC2)"/>
    <s v="ด้านการสร้างความสามารถในการแข่งขัน"/>
    <x v="4"/>
    <s v="กุมภาพันธ์ 2564"/>
    <s v="กุมภาพันธ์ 2564"/>
    <s v="คณะบริหารธุรกิจ"/>
    <s v="มหาวิทยาลัยเทคโนโลยีราชมงคลรัตนโกสินทร์"/>
    <x v="54"/>
    <s v="กระทรวงการอุดมศึกษา วิทยาศาสตร์ วิจัยและนวัตกรรม"/>
    <s v="โครงการปกติ 2564"/>
    <s v="v3_230401V01"/>
    <x v="0"/>
    <x v="0"/>
    <m/>
    <s v="https://emenscr.nesdc.go.th/viewer/view.html?id=6094c86bfc0be21f44d797ab"/>
    <s v="230401F0101"/>
  </r>
  <r>
    <s v="ศธ 0579.09-64-0006"/>
    <s v="โครงการการประชุมวิชาการระดับนานาชาติเชิงสร้างสรรค์ ราชมงคลกรุงเทพวิชาการ 2563"/>
    <s v="โครงการการประชุมวิชาการระดับนานาชาติเชิงสร้างสรรค์ ราชมงคลกรุงเทพวิชาการ 2563"/>
    <s v="ด้านการสร้างความสามารถในการแข่งขัน"/>
    <x v="4"/>
    <s v="สิงหาคม 2563"/>
    <s v="สิงหาคม 2563"/>
    <s v="สภาบันวิจัยและพัฒนา"/>
    <s v="มหาวิทยาลัยเทคโนโลยีราชมงคลกรุงเทพ"/>
    <x v="2"/>
    <s v="กระทรวงการอุดมศึกษา วิทยาศาสตร์ วิจัยและนวัตกรรม"/>
    <s v="โครงการปกติ 2564"/>
    <s v="v3_230401V01"/>
    <x v="0"/>
    <x v="0"/>
    <m/>
    <s v="https://emenscr.nesdc.go.th/viewer/view.html?id=5f9a90128f85135b66769ed5"/>
    <s v="230401F0101"/>
  </r>
  <r>
    <s v="ศธ 0579.09-64-0004"/>
    <s v="พัฒนาสมรรถนะบุคลากรด้านงานวิจัย"/>
    <s v="พัฒนาสมรรถนะบุคลากรด้านงานวิจัย"/>
    <s v="ด้านการสร้างความสามารถในการแข่งขัน"/>
    <x v="4"/>
    <s v="กรกฎาคม 2563"/>
    <s v="กรกฎาคม 2563"/>
    <s v="สภาบันวิจัยและพัฒนา"/>
    <s v="มหาวิทยาลัยเทคโนโลยีราชมงคลกรุงเทพ"/>
    <x v="2"/>
    <s v="กระทรวงการอุดมศึกษา วิทยาศาสตร์ วิจัยและนวัตกรรม"/>
    <s v="โครงการปกติ 2564"/>
    <s v="v3_230401V01"/>
    <x v="0"/>
    <x v="0"/>
    <m/>
    <s v="https://emenscr.nesdc.go.th/viewer/view.html?id=5f9a8a0537b27e5b651e8513"/>
    <s v="230401F0101"/>
  </r>
  <r>
    <s v="ศธ 0568.7-64-0006"/>
    <s v="ผลของการเสริมสารสกัดจากแก่นมะหาดต่อภาวะไขมันในเลือดของหนูไมซ์ที่กินอาหารไขมันสูง"/>
    <s v="ผลของการเสริมสารสกัดจากแก่นมะหาดต่อภาวะไขมันในเลือดของหนูไมซ์ที่กินอาหารไขมันสูง"/>
    <s v="ด้านการสร้างความสามารถในการแข่งขัน"/>
    <x v="4"/>
    <s v="ตุลาคม 2563"/>
    <s v="กันยายน 2564"/>
    <s v="สถาบันวิจัยและพัฒนา"/>
    <s v="มหาวิทยาลัยกาฬสินธุ์"/>
    <x v="34"/>
    <s v="กระทรวงการอุดมศึกษา วิทยาศาสตร์ วิจัยและนวัตกรรม"/>
    <s v="โครงการปกติ 2564"/>
    <s v="v3_230401V01"/>
    <x v="0"/>
    <x v="0"/>
    <m/>
    <s v="https://emenscr.nesdc.go.th/viewer/view.html?id=5fe00b2c0573ae1b286321e0"/>
    <s v="230401F0101"/>
  </r>
  <r>
    <s v="ศธ 0559.07-64-0017"/>
    <s v="โครงการพัฒนาโครงสร้างพื้นฐานการวิจัย (งานยุทธศาสตร์)"/>
    <s v="โครงการพัฒนาโครงสร้างพื้นฐานการวิจัย (งานยุทธศาสตร์)"/>
    <s v="ด้านการสร้างความสามารถในการแข่งขัน"/>
    <x v="4"/>
    <s v="ตุลาคม 2563"/>
    <s v="กันยายน 2564"/>
    <s v="คณะวิทยาศาสตร์เทคโนโลยีและการเกษตร"/>
    <s v="มหาวิทยาลัยราชภัฏยะลา"/>
    <x v="50"/>
    <s v="กระทรวงการอุดมศึกษา วิทยาศาสตร์ วิจัยและนวัตกรรม"/>
    <s v="โครงการปกติ 2564"/>
    <s v="v3_230401V04"/>
    <x v="7"/>
    <x v="0"/>
    <m/>
    <s v="https://emenscr.nesdc.go.th/viewer/view.html?id=5feadbaa937fc042b84ca04e"/>
    <s v="230401F0504"/>
  </r>
  <r>
    <s v="ศธ 0559.04-64-0025"/>
    <s v="โครงการพัฒนาโครงสร้างพื้นฐานการวิจัย"/>
    <s v="โครงการพัฒนาโครงสร้างพื้นฐานการวิจัย"/>
    <s v="ด้านการสร้างความสามารถในการแข่งขัน"/>
    <x v="4"/>
    <s v="ตุลาคม 2563"/>
    <s v="กันยายน 2564"/>
    <s v="คณะครุศาสตร์"/>
    <s v="มหาวิทยาลัยราชภัฏยะลา"/>
    <x v="50"/>
    <s v="กระทรวงการอุดมศึกษา วิทยาศาสตร์ วิจัยและนวัตกรรม"/>
    <s v="โครงการปกติ 2564"/>
    <s v="v3_230401V01"/>
    <x v="2"/>
    <x v="0"/>
    <m/>
    <s v="https://emenscr.nesdc.go.th/viewer/view.html?id=5feaf75e55edc142c175e1d5"/>
    <s v="230401F0102"/>
  </r>
  <r>
    <s v="ศธ 0559.04-64-0024"/>
    <s v="โครงการส่งเสริมการวิจัย งานสร้างสรรค์และนวัตกรรมเพื่อท้องถิ่น"/>
    <s v="โครงการส่งเสริมการวิจัย งานสร้างสรรค์และนวัตกรรมเพื่อท้องถิ่น"/>
    <s v="ด้านการสร้างความสามารถในการแข่งขัน"/>
    <x v="4"/>
    <s v="ตุลาคม 2563"/>
    <s v="กันยายน 2564"/>
    <s v="คณะครุศาสตร์"/>
    <s v="มหาวิทยาลัยราชภัฏยะลา"/>
    <x v="50"/>
    <s v="กระทรวงการอุดมศึกษา วิทยาศาสตร์ วิจัยและนวัตกรรม"/>
    <s v="โครงการปกติ 2564"/>
    <s v="v3_230401V01"/>
    <x v="2"/>
    <x v="0"/>
    <m/>
    <s v="https://emenscr.nesdc.go.th/viewer/view.html?id=5feaf42148dad842bf57ca8d"/>
    <s v="230401F0102"/>
  </r>
  <r>
    <s v="ศธ 0559.04-64-0023"/>
    <s v="โครงการพัฒนานักวิจัยให้มีสมรรถนะและเป็นมืออาชีพ"/>
    <s v="โครงการพัฒนานักวิจัยให้มีสมรรถนะและเป็นมืออาชีพ"/>
    <s v="ด้านการสร้างความสามารถในการแข่งขัน"/>
    <x v="4"/>
    <s v="ตุลาคม 2563"/>
    <s v="กันยายน 2564"/>
    <s v="คณะครุศาสตร์"/>
    <s v="มหาวิทยาลัยราชภัฏยะลา"/>
    <x v="50"/>
    <s v="กระทรวงการอุดมศึกษา วิทยาศาสตร์ วิจัยและนวัตกรรม"/>
    <s v="โครงการปกติ 2564"/>
    <s v="v3_230401V01"/>
    <x v="2"/>
    <x v="0"/>
    <m/>
    <s v="https://emenscr.nesdc.go.th/viewer/view.html?id=5feaf19f8c931742b9801cbc"/>
    <s v="230401F0102"/>
  </r>
  <r>
    <s v="ศธ 0559.03-64-0010"/>
    <s v="โครงการคลินิกวิจัยเพื่อท้องถิ่น (งานยุทธศาสตร์)"/>
    <s v="โครงการคลินิกวิจัยเพื่อท้องถิ่น (งานยุทธศาสตร์)"/>
    <s v="ด้านการสร้างความสามารถในการแข่งขัน"/>
    <x v="4"/>
    <s v="ตุลาคม 2563"/>
    <s v="กันยายน 2564"/>
    <s v="สถาบันวิจัยและพัฒนาชายแดนภาคใต้"/>
    <s v="มหาวิทยาลัยราชภัฏยะลา"/>
    <x v="50"/>
    <s v="กระทรวงการอุดมศึกษา วิทยาศาสตร์ วิจัยและนวัตกรรม"/>
    <s v="โครงการปกติ 2564"/>
    <s v="v3_230401V02"/>
    <x v="1"/>
    <x v="0"/>
    <m/>
    <s v="https://emenscr.nesdc.go.th/viewer/view.html?id=5fec21021e63355f7f3046bc"/>
    <s v="230401F0201"/>
  </r>
  <r>
    <s v="ศธ 0559.03-64-0009"/>
    <s v="โครงการพัฒนาและส่งเสริมเครือข่ายวิจัยเพื่อการพัฒนาท้องถิ่น (งานยุทธศาสตร์)"/>
    <s v="โครงการพัฒนาและส่งเสริมเครือข่ายวิจัยเพื่อการพัฒนาท้องถิ่น (งานยุทธศาสตร์)"/>
    <s v="ด้านการสร้างความสามารถในการแข่งขัน"/>
    <x v="4"/>
    <s v="ตุลาคม 2563"/>
    <s v="กันยายน 2564"/>
    <s v="สถาบันวิจัยและพัฒนาชายแดนภาคใต้"/>
    <s v="มหาวิทยาลัยราชภัฏยะลา"/>
    <x v="50"/>
    <s v="กระทรวงการอุดมศึกษา วิทยาศาสตร์ วิจัยและนวัตกรรม"/>
    <s v="โครงการปกติ 2564"/>
    <s v="v3_230401V01"/>
    <x v="6"/>
    <x v="0"/>
    <m/>
    <s v="https://emenscr.nesdc.go.th/viewer/view.html?id=5fec00ab0a4d9d5f8122af8d"/>
    <s v="230401F0103"/>
  </r>
  <r>
    <s v="ศธ 0559.03-64-0008"/>
    <s v="โครงการส่งเสริมการวิจัย งานสร้างสรรค์และนวัตกรรมเพื่อท้องถิ่น (งานยุทธศาสตร์)"/>
    <s v="โครงการส่งเสริมการวิจัย งานสร้างสรรค์และนวัตกรรมเพื่อท้องถิ่น (งานยุทธศาสตร์)"/>
    <s v="ด้านการสร้างความสามารถในการแข่งขัน"/>
    <x v="4"/>
    <s v="ตุลาคม 2563"/>
    <s v="กันยายน 2564"/>
    <s v="สถาบันวิจัยและพัฒนาชายแดนภาคใต้"/>
    <s v="มหาวิทยาลัยราชภัฏยะลา"/>
    <x v="50"/>
    <s v="กระทรวงการอุดมศึกษา วิทยาศาสตร์ วิจัยและนวัตกรรม"/>
    <s v="โครงการปกติ 2564"/>
    <s v="v3_230401V01"/>
    <x v="0"/>
    <x v="0"/>
    <m/>
    <s v="https://emenscr.nesdc.go.th/viewer/view.html?id=5febf9b8d4a7895f80144038"/>
    <s v="230401F0101"/>
  </r>
  <r>
    <s v="ศธ 0553.9-64-0004"/>
    <s v="การพัฒนาระบบจัดการงานวิจัยที่มีประสิทธิภาพ"/>
    <s v="การพัฒนาระบบจัดการงานวิจัยที่มีประสิทธิภาพ"/>
    <s v="ด้านการสร้างความสามารถในการแข่งขัน"/>
    <x v="4"/>
    <s v="ตุลาคม 2563"/>
    <s v="กันยายน 2564"/>
    <s v="สถาบันวิจัยและพัฒนา"/>
    <s v="มหาวิทยาลัยราชภัฏกาญจนบุรี"/>
    <x v="31"/>
    <s v="กระทรวงการอุดมศึกษา วิทยาศาสตร์ วิจัยและนวัตกรรม"/>
    <s v="โครงการปกติ 2564"/>
    <s v="v3_230401V04"/>
    <x v="7"/>
    <x v="0"/>
    <m/>
    <s v="https://emenscr.nesdc.go.th/viewer/view.html?id=5feaad3848dad842bf57c927"/>
    <s v="230401F0501"/>
  </r>
  <r>
    <s v="ศธ 0553.9-64-0003"/>
    <s v="การสร้างความร่วมมือและการพัฒนาขีดความสามารถของนักวิจัย"/>
    <s v="การสร้างความร่วมมือและการพัฒนาขีดความสามารถของนักวิจัย"/>
    <s v="ด้านการสร้างความสามารถในการแข่งขัน"/>
    <x v="4"/>
    <s v="มกราคม 2564"/>
    <s v="มิถุนายน 2564"/>
    <s v="สถาบันวิจัยและพัฒนา"/>
    <s v="มหาวิทยาลัยราชภัฏกาญจนบุรี"/>
    <x v="31"/>
    <s v="กระทรวงการอุดมศึกษา วิทยาศาสตร์ วิจัยและนวัตกรรม"/>
    <s v="โครงการปกติ 2564"/>
    <s v="v3_230401V02"/>
    <x v="1"/>
    <x v="0"/>
    <m/>
    <s v="https://emenscr.nesdc.go.th/viewer/view.html?id=5fe9a11555edc142c175df3a"/>
    <s v="230401F0201"/>
  </r>
  <r>
    <s v="ศธ 0553.9-64-0002"/>
    <s v="วิจัยพื้นฐานเพื่อสร้างสะสม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"/>
    <s v="วิจัยพื้นฐานเพื่อสร้างสะสม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"/>
    <s v="ด้านการสร้างความสามารถในการแข่งขัน"/>
    <x v="4"/>
    <s v="พฤศจิกายน 2563"/>
    <s v="กันยายน 2564"/>
    <s v="สถาบันวิจัยและพัฒนา"/>
    <s v="มหาวิทยาลัยราชภัฏกาญจนบุรี"/>
    <x v="31"/>
    <s v="กระทรวงการอุดมศึกษา วิทยาศาสตร์ วิจัยและนวัตกรรม"/>
    <s v="โครงการปกติ 2564"/>
    <s v="v3_230401V01"/>
    <x v="6"/>
    <x v="0"/>
    <m/>
    <s v="https://emenscr.nesdc.go.th/viewer/view.html?id=5fe95dfb55edc142c175ddfe"/>
    <s v="230401F0103"/>
  </r>
  <r>
    <s v="ศธ 0553.9-64-0001"/>
    <s v="ส่งเสริมการตีพิมพ์เผยแพร่และการจดสิทธิบัตร"/>
    <s v="ส่งเสริมการตีพิมพ์เผยแพร่และการจดสิทธิบัตร"/>
    <s v="ด้านการสร้างความสามารถในการแข่งขัน"/>
    <x v="4"/>
    <s v="พฤศจิกายน 2563"/>
    <s v="กันยายน 2564"/>
    <s v="สถาบันวิจัยและพัฒนา"/>
    <s v="มหาวิทยาลัยราชภัฏกาญจนบุรี"/>
    <x v="31"/>
    <s v="กระทรวงการอุดมศึกษา วิทยาศาสตร์ วิจัยและนวัตกรรม"/>
    <s v="โครงการปกติ 2564"/>
    <s v="v3_230401V01"/>
    <x v="6"/>
    <x v="0"/>
    <m/>
    <s v="https://emenscr.nesdc.go.th/viewer/view.html?id=5fe5aa028c931742b98016eb"/>
    <s v="230401F0103"/>
  </r>
  <r>
    <s v="ศธ 0553.4-64-0015"/>
    <s v="โครงการส่งเสริมการตีพิมพ์เผยแพร่และการจดสิทธิบัตร"/>
    <s v="โครงการส่งเสริมการตีพิมพ์เผยแพร่และการจดสิทธิบัตร"/>
    <s v="ด้านการสร้างความสามารถในการแข่งขัน"/>
    <x v="4"/>
    <s v="เมษายน 2564"/>
    <s v="มิถุนายน 2564"/>
    <s v="คณะวิทยาการจัดการ"/>
    <s v="มหาวิทยาลัยราชภัฏกาญจนบุรี"/>
    <x v="31"/>
    <s v="กระทรวงการอุดมศึกษา วิทยาศาสตร์ วิจัยและนวัตกรรม"/>
    <s v="โครงการปกติ 2564"/>
    <s v="v3_230401V02"/>
    <x v="1"/>
    <x v="0"/>
    <m/>
    <s v="https://emenscr.nesdc.go.th/viewer/view.html?id=5feb2fbc48dad842bf57caec"/>
    <s v="230401F0201"/>
  </r>
  <r>
    <s v="ศธ 0553.4-64-0014"/>
    <s v="โครงการการสร้างความร่วมมือและการพัฒนาขีดความสามารถของนักวิจัย"/>
    <s v="โครงการการสร้างความร่วมมือและการพัฒนาขีดความสามารถของนักวิจัย"/>
    <s v="ด้านการสร้างความสามารถในการแข่งขัน"/>
    <x v="4"/>
    <s v="เมษายน 2564"/>
    <s v="มิถุนายน 2564"/>
    <s v="คณะวิทยาการจัดการ"/>
    <s v="มหาวิทยาลัยราชภัฏกาญจนบุรี"/>
    <x v="31"/>
    <s v="กระทรวงการอุดมศึกษา วิทยาศาสตร์ วิจัยและนวัตกรรม"/>
    <s v="โครงการปกติ 2564"/>
    <s v="v3_230401V02"/>
    <x v="1"/>
    <x v="0"/>
    <m/>
    <s v="https://emenscr.nesdc.go.th/viewer/view.html?id=5feb2c738c931742b9801d36"/>
    <s v="230401F0201"/>
  </r>
  <r>
    <s v="ศธ 0553.4-64-0013"/>
    <s v="โครงการการบูรณาการวิจัยร่วมกับการเรียนการสอน"/>
    <s v="โครงการการบูรณาการวิจัยร่วมกับการเรียนการสอน"/>
    <s v="ด้านการสร้างความสามารถในการแข่งขัน"/>
    <x v="4"/>
    <s v="กรกฎาคม 2564"/>
    <s v="กันยายน 2564"/>
    <s v="คณะวิทยาการจัดการ"/>
    <s v="มหาวิทยาลัยราชภัฏกาญจนบุรี"/>
    <x v="31"/>
    <s v="กระทรวงการอุดมศึกษา วิทยาศาสตร์ วิจัยและนวัตกรรม"/>
    <s v="โครงการปกติ 2564"/>
    <s v="v3_230401V01"/>
    <x v="0"/>
    <x v="0"/>
    <m/>
    <s v="https://emenscr.nesdc.go.th/viewer/view.html?id=5feb27e048dad842bf57cae7"/>
    <s v="230401F0101"/>
  </r>
  <r>
    <s v="ศธ 0553.2-64-0017"/>
    <s v="ส่งเสริมการตีพิมพ์เผยแพร่และการจดสิทธิบัตร"/>
    <s v="ส่งเสริมการตีพิมพ์เผยแพร่และการจดสิทธิบัตร"/>
    <s v="ด้านการสร้างความสามารถในการแข่งขัน"/>
    <x v="4"/>
    <s v="ธันวาคม 2563"/>
    <s v="สิงหาคม 2564"/>
    <s v="คณะมนุษยศาสตร์และสังคมศาสตร์"/>
    <s v="มหาวิทยาลัยราชภัฏกาญจนบุรี"/>
    <x v="31"/>
    <s v="กระทรวงการอุดมศึกษา วิทยาศาสตร์ วิจัยและนวัตกรรม"/>
    <s v="โครงการปกติ 2564"/>
    <s v="v3_230401V01"/>
    <x v="0"/>
    <x v="0"/>
    <m/>
    <s v="https://emenscr.nesdc.go.th/viewer/view.html?id=5ff15b93ceac3327c2a9a898"/>
    <s v="230401F0101"/>
  </r>
  <r>
    <s v="ศธ 0553.2-64-0016"/>
    <s v="พัฒนาระบบจัดการงานวิจัยที่มีประสิทธิภาพ"/>
    <s v="พัฒนาระบบจัดการงานวิจัยที่มีประสิทธิภาพ"/>
    <s v="ด้านการสร้างความสามารถในการแข่งขัน"/>
    <x v="4"/>
    <s v="มกราคม 2564"/>
    <s v="มิถุนายน 2564"/>
    <s v="คณะมนุษยศาสตร์และสังคมศาสตร์"/>
    <s v="มหาวิทยาลัยราชภัฏกาญจนบุรี"/>
    <x v="31"/>
    <s v="กระทรวงการอุดมศึกษา วิทยาศาสตร์ วิจัยและนวัตกรรม"/>
    <s v="โครงการปกติ 2564"/>
    <s v="v3_230401V01"/>
    <x v="0"/>
    <x v="0"/>
    <m/>
    <s v="https://emenscr.nesdc.go.th/viewer/view.html?id=5ff15484770e1827c86fd9e7"/>
    <s v="230401F0101"/>
  </r>
  <r>
    <s v="ศธ 0553.2-64-0015"/>
    <s v="การบูรณาการวิจัยร่วมกับการเรียนการสอน"/>
    <s v="การบูรณาการวิจัยร่วมกับการเรียนการสอน"/>
    <s v="ด้านการสร้างความสามารถในการแข่งขัน"/>
    <x v="4"/>
    <s v="มกราคม 2564"/>
    <s v="กันยายน 2564"/>
    <s v="คณะมนุษยศาสตร์และสังคมศาสตร์"/>
    <s v="มหาวิทยาลัยราชภัฏกาญจนบุรี"/>
    <x v="31"/>
    <s v="กระทรวงการอุดมศึกษา วิทยาศาสตร์ วิจัยและนวัตกรรม"/>
    <s v="โครงการปกติ 2564"/>
    <s v="v3_230401V01"/>
    <x v="0"/>
    <x v="0"/>
    <m/>
    <s v="https://emenscr.nesdc.go.th/viewer/view.html?id=5ff15272ceac3327c2a9a896"/>
    <s v="230401F0101"/>
  </r>
  <r>
    <s v="ศธ 0553.1-64-0010"/>
    <s v="โครงการส่งเสริมการตีพิมพ์เผยแพร่และการจดสิทธบัตร"/>
    <s v="โครงการส่งเสริมการตีพิมพ์เผยแพร่และการจดสิทธบัตร"/>
    <s v="ด้านการสร้างความสามารถในการแข่งขัน"/>
    <x v="4"/>
    <s v="เมษายน 2563"/>
    <s v="กันยายน 2564"/>
    <s v="คณะครุศาสตร์"/>
    <s v="มหาวิทยาลัยราชภัฏกาญจนบุรี"/>
    <x v="31"/>
    <s v="กระทรวงการอุดมศึกษา วิทยาศาสตร์ วิจัยและนวัตกรรม"/>
    <s v="โครงการปกติ 2564"/>
    <s v="v3_230401V01"/>
    <x v="0"/>
    <x v="0"/>
    <m/>
    <s v="https://emenscr.nesdc.go.th/viewer/view.html?id=5fec3e97cd2fbc1fb9e7267c"/>
    <s v="230401F0101"/>
  </r>
  <r>
    <s v="ศธ 0539.10-64-0016"/>
    <s v="โครงการวิจัยเพื่อสนับสนุนการพัฒนาวิทยาศาสตร์ วิจัย และนวัตกรรม"/>
    <s v="โครงการวิจัยเพื่อสนับสนุนการพัฒนาวิทยาศาสตร์ วิจัย และนวัตกรรม"/>
    <s v="ด้านการสร้างความสามารถในการแข่งขัน"/>
    <x v="4"/>
    <s v="ตุลาคม 2563"/>
    <s v="กันยายน 2564"/>
    <s v="สถาบันวิจัยและพัฒนา"/>
    <s v="มหาวิทยาลัยราชภัฏเพชรบูรณ์"/>
    <x v="20"/>
    <s v="กระทรวงการอุดมศึกษา วิทยาศาสตร์ วิจัยและนวัตกรรม"/>
    <s v="โครงการปกติ 2564"/>
    <s v="v3_230401V01"/>
    <x v="0"/>
    <x v="0"/>
    <m/>
    <s v="https://emenscr.nesdc.go.th/viewer/view.html?id=610cabe4eeb6226fa20f400d"/>
    <s v="230401F0101"/>
  </r>
  <r>
    <s v="ศธ 0539.10-64-0014"/>
    <s v="โครงการทุนอุดหนุนงานวิจัยที่บูรณาการตามศาสตร์พระราชา"/>
    <s v="โครงการทุนอุดหนุนงานวิจัยที่บูรณาการตามศาสตร์พระราชา"/>
    <s v="ด้านการสร้างความสามารถในการแข่งขัน"/>
    <x v="4"/>
    <s v="ตุลาคม 2563"/>
    <s v="กันยายน 2564"/>
    <s v="สถาบันวิจัยและพัฒนา"/>
    <s v="มหาวิทยาลัยราชภัฏเพชรบูรณ์"/>
    <x v="20"/>
    <s v="กระทรวงการอุดมศึกษา วิทยาศาสตร์ วิจัยและนวัตกรรม"/>
    <s v="โครงการปกติ 2564"/>
    <s v="v3_230401V01"/>
    <x v="0"/>
    <x v="0"/>
    <m/>
    <s v="https://emenscr.nesdc.go.th/viewer/view.html?id=606ec987cee3c15e32ecd9fd"/>
    <s v="230401F0101"/>
  </r>
  <r>
    <s v="ศธ 0536.3-64-0064"/>
    <s v="จัดทำวารสารการจัดการและการพัฒนาท้องถิ่น"/>
    <s v="จัดทำวารสารการจัดการและการพัฒนาท้องถิ่น"/>
    <s v="ด้านการสร้างความสามารถในการแข่งขัน"/>
    <x v="4"/>
    <s v="ตุลาคม 2563"/>
    <s v="กันยายน 2564"/>
    <s v="คณะวิทยาการจัดการ"/>
    <s v="มหาวิทยาลัยราชภัฏกำแพงเพชร"/>
    <x v="55"/>
    <s v="กระทรวงการอุดมศึกษา วิทยาศาสตร์ วิจัยและนวัตกรรม"/>
    <s v="โครงการปกติ 2564"/>
    <s v="v3_230401V04"/>
    <x v="9"/>
    <x v="0"/>
    <m/>
    <s v="https://emenscr.nesdc.go.th/viewer/view.html?id=60044ee118c77a294c919763"/>
    <s v="230401F0503"/>
  </r>
  <r>
    <s v="ศธ 053309-64-0003"/>
    <s v="โครงการพัฒนานักศึกษาด้านการวิจัย"/>
    <s v="โครงการพัฒนานักศึกษาด้านการวิจัย"/>
    <s v="ด้านการสร้างความสามารถในการแข่งขัน"/>
    <x v="4"/>
    <s v="ตุลาคม 2563"/>
    <s v="กันยายน 2564"/>
    <s v="วิทยาลัยพัฒนาเศรษฐกิจและเทคโนโลยีชุมชนแห่งเอเชีย"/>
    <s v="มหาวิทยาลัยราชภัฏเชียงใหม่"/>
    <x v="38"/>
    <s v="กระทรวงการอุดมศึกษา วิทยาศาสตร์ วิจัยและนวัตกรรม"/>
    <s v="โครงการปกติ 2564"/>
    <s v="v3_230401V04"/>
    <x v="7"/>
    <x v="0"/>
    <m/>
    <s v="https://emenscr.nesdc.go.th/viewer/view.html?id=612868accc739c5abb848518"/>
    <s v="230401F0302"/>
  </r>
  <r>
    <s v="ศธ 053302-64-0005"/>
    <s v="โครงการสนับสนุนงานวิจัยและบริการวิชาการของคณะวิทยาศาสตร์และเทคโนโลยี"/>
    <s v="โครงการสนับสนุนงานวิจัยและบริการวิชาการของคณะวิทยาศาสตร์และเทคโนโลยี"/>
    <s v="ด้านการพัฒนาและเสริมสร้างศักยภาพทรัพยากรมนุษย์"/>
    <x v="4"/>
    <s v="ตุลาคม 2563"/>
    <s v="กันยายน 2564"/>
    <s v="คณะวิทยาศาสตร์และเทคโนโลยี"/>
    <s v="มหาวิทยาลัยราชภัฏเชียงใหม่"/>
    <x v="38"/>
    <s v="กระทรวงการอุดมศึกษา วิทยาศาสตร์ วิจัยและนวัตกรรม"/>
    <s v="โครงการปกติ 2564"/>
    <s v="v3_230401V04"/>
    <x v="7"/>
    <x v="0"/>
    <m/>
    <s v="https://emenscr.nesdc.go.th/viewer/view.html?id=6108fb64408b1d661b42123e"/>
    <s v="230401F0501"/>
  </r>
  <r>
    <s v="ศธ 0530.7-64-0001"/>
    <s v="โครงการปริวรรตและเผยแพร่วรรณกรรมท้องถิ่นอีสานสู่สากล"/>
    <s v="โครงการปริวรรตและเผยแพร่วรรณกรรมท้องถิ่นอีสานสู่สากล"/>
    <s v="ด้านการพัฒนาและเสริมสร้างศักยภาพทรัพยากรมนุษย์"/>
    <x v="4"/>
    <s v="ตุลาคม 2563"/>
    <s v="กันยายน 2564"/>
    <s v="สถาบันวิจัยศิลปะและวัฒนธรรมอีสาน"/>
    <s v="มหาวิทยาลัยมหาสารคาม"/>
    <x v="48"/>
    <s v="กระทรวงการอุดมศึกษา วิทยาศาสตร์ วิจัยและนวัตกรรม"/>
    <s v="โครงการปกติ 2564"/>
    <s v="v3_230401V04"/>
    <x v="7"/>
    <x v="0"/>
    <m/>
    <s v="https://emenscr.nesdc.go.th/viewer/view.html?id=606447b9e155ba096006f837"/>
    <s v="230401F0501"/>
  </r>
  <r>
    <s v="ศธ 0530.3-64-0005"/>
    <s v="โครงการจัดทำวารสารมนุษย์กับสังคม"/>
    <s v="โครงการจัดทำวารสารมนุษย์กับสังคม"/>
    <s v="ด้านการพัฒนาและเสริมสร้างศักยภาพทรัพยากรมนุษย์"/>
    <x v="4"/>
    <s v="ตุลาคม 2563"/>
    <s v="กันยายน 2564"/>
    <s v="คณะมนุษย์ศาสตร์และสังคมศาสตร์"/>
    <s v="มหาวิทยาลัยมหาสารคาม"/>
    <x v="48"/>
    <s v="กระทรวงการอุดมศึกษา วิทยาศาสตร์ วิจัยและนวัตกรรม"/>
    <s v="โครงการปกติ 2564"/>
    <s v="v3_230401V01"/>
    <x v="0"/>
    <x v="0"/>
    <m/>
    <s v="https://emenscr.nesdc.go.th/viewer/view.html?id=6127584dcc739c5abb848434"/>
    <s v="230401F0101"/>
  </r>
  <r>
    <s v="ศธ 0530.28-64-0003"/>
    <s v="โครงการแหล่งซากดึกดำบรรพ์สัตว์ทะเลโบราณในประเทศไทยเพื่อส่งเสริมการเรียนรู้ทางวิทยาศาตร์"/>
    <s v="โครงการแหล่งซากดึกดำบรรพ์สัตว์ทะเลโบราณในประเทศไทยเพื่อส่งเสริมการเรียนรู้ทางวิทยาศาตร์"/>
    <s v="ด้านการสร้างความสามารถในการแข่งขัน"/>
    <x v="4"/>
    <s v="ตุลาคม 2563"/>
    <s v="กันยายน 2564"/>
    <s v="ศูนย์วิจัยและศึกษาบรรพชีวินวิทยา"/>
    <s v="มหาวิทยาลัยมหาสารคาม"/>
    <x v="48"/>
    <s v="กระทรวงการอุดมศึกษา วิทยาศาสตร์ วิจัยและนวัตกรรม"/>
    <s v="โครงการปกติ 2564"/>
    <s v="v3_230401V04"/>
    <x v="7"/>
    <x v="0"/>
    <m/>
    <s v="https://emenscr.nesdc.go.th/viewer/view.html?id=6125c77b1b57965ac162f022"/>
    <s v="230401F0504"/>
  </r>
  <r>
    <s v="ศธ 0514.1.4-64-0011"/>
    <s v="โครงการพัฒนาโครงสร้างพื้นฐาน บุคลากร และระบบวิจัยและนวัตกรรมของประเทศ"/>
    <s v="โครงการพัฒนาโครงสร้างพื้นฐาน บุคลากร และระบบวิจัยและนวัตกรรมของประเทศ"/>
    <s v="ด้านการสร้างความสามารถในการแข่งขัน"/>
    <x v="4"/>
    <s v="ตุลาคม 2563"/>
    <s v="กันยายน 2564"/>
    <s v="กองยุทธศาสตร์"/>
    <s v="มหาวิทยาลัยขอนแก่น"/>
    <x v="56"/>
    <s v="กระทรวงการอุดมศึกษา วิทยาศาสตร์ วิจัยและนวัตกรรม"/>
    <s v="โครงการปกติ 2564"/>
    <s v="v3_230401V01"/>
    <x v="0"/>
    <x v="0"/>
    <m/>
    <s v="https://emenscr.nesdc.go.th/viewer/view.html?id=5ff538eac9161c234dc0b608"/>
    <s v="230401F0101"/>
  </r>
  <r>
    <s v="ศธ 0514.1.4-64-0010"/>
    <s v="โครงการวิจัยและนวัตกรรมเพื่อการสร้างองค์ความรู้พื้นฐานของประเทศ"/>
    <s v="โครงการวิจัยและนวัตกรรมเพื่อการสร้างองค์ความรู้พื้นฐานของประเทศ"/>
    <s v="ด้านการสร้างความสามารถในการแข่งขัน"/>
    <x v="4"/>
    <s v="ตุลาคม 2563"/>
    <s v="กันยายน 2564"/>
    <s v="กองยุทธศาสตร์"/>
    <s v="มหาวิทยาลัยขอนแก่น"/>
    <x v="56"/>
    <s v="กระทรวงการอุดมศึกษา วิทยาศาสตร์ วิจัยและนวัตกรรม"/>
    <s v="โครงการปกติ 2564"/>
    <s v="v3_230401V01"/>
    <x v="2"/>
    <x v="0"/>
    <m/>
    <s v="https://emenscr.nesdc.go.th/viewer/view.html?id=5ff5380ba0ce712359eb63b2"/>
    <s v="230401F0102"/>
  </r>
  <r>
    <s v="ศธ  0546.02-64-0013"/>
    <s v="โครงการสนับสนุนการวิจัยเพื่อพัฒนาการเรียนรู้ คณะครุศาสตร์"/>
    <s v="โครงการสนับสนุนการวิจัยเพื่อพัฒนาการเรียนรู้ คณะครุศาสตร์"/>
    <s v="ด้านการพัฒนาและเสริมสร้างศักยภาพทรัพยากรมนุษย์"/>
    <x v="4"/>
    <s v="มกราคม 2564"/>
    <s v="กันยายน 2564"/>
    <s v="คณะครุศาสตร์"/>
    <s v="มหาวิทยาลัยราชภัฏสุรินทร์"/>
    <x v="28"/>
    <s v="กระทรวงการอุดมศึกษา วิทยาศาสตร์ วิจัยและนวัตกรรม"/>
    <s v="โครงการปกติ 2564"/>
    <s v="v3_230401V01"/>
    <x v="0"/>
    <x v="0"/>
    <m/>
    <s v="https://emenscr.nesdc.go.th/viewer/view.html?id=60531dbfe6688c77c9ed31d4"/>
    <s v="230401F0101"/>
  </r>
  <r>
    <s v="วท 6500-64-0002"/>
    <s v="โครงการจีโนมิกส์และการแพทย์เชิงป้องกันเพื่อลดภาระค่าใช้จ่ายด้านสุขภาพตลอดจนหาวิธีตรวจและรักษาใหม่"/>
    <s v="โครงการจีโนมิกส์และการแพทย์เชิงป้องกันเพื่อลดภาระค่าใช้จ่ายด้านสุขภาพตลอดจนหาวิธีตรวจและรักษาใหม่"/>
    <s v="ด้านการสร้างความสามารถในการแข่งขัน"/>
    <x v="4"/>
    <s v="ตุลาคม 2563"/>
    <s v="กันยายน 2564"/>
    <s v="โปรแกรมบริหารเภสัชภัณฑ์และเซลล์บำบัด"/>
    <s v="ศูนย์ความเป็นเลิศด้านชีววิทยาศาสตร์ (องค์การมหาชน)"/>
    <x v="57"/>
    <s v="กระทรวงการอุดมศึกษา วิทยาศาสตร์ วิจัยและนวัตกรรม"/>
    <s v="โครงการปกติ 2564"/>
    <s v="v3_230401V01"/>
    <x v="2"/>
    <x v="0"/>
    <m/>
    <s v="https://emenscr.nesdc.go.th/viewer/view.html?id=5fe97a2655edc142c175de52"/>
    <s v="230401F0102"/>
  </r>
  <r>
    <s v="วท 6310-64-0001"/>
    <s v="โครงการพัฒนาเครือข่ายดาราศาสตร์วิทยุและยีออเดซี่ "/>
    <s v="โครงการพัฒนาเครือข่ายดาราศาสตร์วิทยุและยีออเดซี่ "/>
    <s v="ด้านการสร้างความสามารถในการแข่งขัน"/>
    <x v="4"/>
    <s v="ตุลาคม 2563"/>
    <s v="กันยายน 2564"/>
    <s v="ศูนย์ปฏิบัติการดาราศาสตร์วิทยุ"/>
    <s v="สถาบันวิจัยดาราศาสตร์แห่งชาติ (องค์การมหาชน)"/>
    <x v="33"/>
    <s v="กระทรวงการอุดมศึกษา วิทยาศาสตร์ วิจัยและนวัตกรรม"/>
    <s v="โครงการปกติ 2564"/>
    <s v="v3_230401V01"/>
    <x v="0"/>
    <x v="0"/>
    <m/>
    <s v="https://emenscr.nesdc.go.th/viewer/view.html?id=600926974e1db3311e74bab5"/>
    <s v="230401F0101"/>
  </r>
  <r>
    <s v="วท 6307-64-0001"/>
    <s v="โครงการพัฒนาและสร้างนวัตกรรมเพื่อการพึ่งพาตนเอง"/>
    <s v="โครงการพัฒนาและสร้างนวัตกรรมเพื่อการพึ่งพาตนเอง"/>
    <s v="ด้านการสร้างความสามารถในการแข่งขัน"/>
    <x v="4"/>
    <s v="ตุลาคม 2563"/>
    <s v="กันยายน 2564"/>
    <s v="ศูนย์ปฏิบัติการหอดูดาวแห่งชาติและวิศวกรรม"/>
    <s v="สถาบันวิจัยดาราศาสตร์แห่งชาติ (องค์การมหาชน)"/>
    <x v="33"/>
    <s v="กระทรวงการอุดมศึกษา วิทยาศาสตร์ วิจัยและนวัตกรรม"/>
    <s v="โครงการปกติ 2564"/>
    <s v="v3_230401V01"/>
    <x v="0"/>
    <x v="0"/>
    <m/>
    <s v="https://emenscr.nesdc.go.th/viewer/view.html?id=600919a8f9428031247e9961"/>
    <s v="230401F0101"/>
  </r>
  <r>
    <s v="วท 6305-64-0001"/>
    <s v="โครงการพัฒนาโครงสร้างพื้นฐานทางดาราศาสตร์"/>
    <s v="โครงการพัฒนาโครงสร้างพื้นฐานทางดาราศาสตร์"/>
    <s v="ด้านการสร้างความสามารถในการแข่งขัน"/>
    <x v="4"/>
    <s v="ตุลาคม 2563"/>
    <s v="กันยายน 2564"/>
    <s v="สำนักผู้อำนวยการ"/>
    <s v="สถาบันวิจัยดาราศาสตร์แห่งชาติ (องค์การมหาชน)"/>
    <x v="33"/>
    <s v="กระทรวงการอุดมศึกษา วิทยาศาสตร์ วิจัยและนวัตกรรม"/>
    <s v="โครงการปกติ 2564"/>
    <s v="v3_230401V01"/>
    <x v="0"/>
    <x v="0"/>
    <m/>
    <s v="https://emenscr.nesdc.go.th/viewer/view.html?id=6007db49d309fd3116da9fbb"/>
    <s v="230401F0101"/>
  </r>
  <r>
    <s v="วท 6001-64-0004"/>
    <s v="โครงการพัฒนายุทธศาสตร์และขับเคลื่อนความร่วมมือด้านนโยบาย อววน. ระหว่างประเทศ"/>
    <s v="โครงการพัฒนายุทธศาสตร์และขับเคลื่อนความร่วมมือด้านนโยบาย อววน. ระหว่างประเทศ"/>
    <s v="ด้านการสร้างความสามารถในการแข่งขัน"/>
    <x v="4"/>
    <s v="ตุลาคม 2563"/>
    <s v="กันยายน 2564"/>
    <s v="กลุ่มยุทธศาสตร์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"/>
    <x v="25"/>
    <s v="กระทรวงการอุดมศึกษา วิทยาศาสตร์ วิจัยและนวัตกรรม"/>
    <s v="โครงการปกติ 2564"/>
    <s v="v3_230401V04"/>
    <x v="3"/>
    <x v="0"/>
    <m/>
    <s v="https://emenscr.nesdc.go.th/viewer/view.html?id=5ff2f218664e7b27cf14410b"/>
    <s v="230401F0401"/>
  </r>
  <r>
    <s v="วท 6001-64-0002"/>
    <s v="โครงการจัดทำนโยบายและออกแบบกลไกและมาตรการส่งเสริมการพัฒนา อววน. รองรับสังคมและเศรษฐกิจนวัตกรรม"/>
    <s v="โครงการจัดทำนโยบายและออกแบบกลไกและมาตรการส่งเสริมการพัฒนา อววน. รองรับสังคมและเศรษฐกิจนวัตกรรม"/>
    <s v="ด้านการสร้างความสามารถในการแข่งขัน"/>
    <x v="4"/>
    <s v="ตุลาคม 2563"/>
    <s v="กันยายน 2564"/>
    <s v="กลุ่มยุทธศาสตร์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"/>
    <x v="25"/>
    <s v="กระทรวงการอุดมศึกษา วิทยาศาสตร์ วิจัยและนวัตกรรม"/>
    <s v="โครงการปกติ 2564"/>
    <s v="v3_230401V01"/>
    <x v="0"/>
    <x v="0"/>
    <m/>
    <s v="https://emenscr.nesdc.go.th/viewer/view.html?id=5fe9ac5255edc142c175df78"/>
    <s v="230401F0101"/>
  </r>
  <r>
    <s v="วช  0005-64-0012"/>
    <s v="แผนพัฒนานักประดิษฐ์ และนักวิจัยรุ่นใหม่ "/>
    <s v="แผนพัฒนานักประดิษฐ์ และนักวิจัยรุ่นใหม่ "/>
    <s v="ด้านการพัฒนาและเสริมสร้างศักยภาพทรัพยากรมนุษย์"/>
    <x v="4"/>
    <s v="ตุลาคม 2563"/>
    <s v="กันยายน 2564"/>
    <s v="กองประเมินผลและจัดการความรู้วิจัย"/>
    <s v="สำนักงานการวิจัยแห่งชาติ"/>
    <x v="40"/>
    <s v="กระทรวงการอุดมศึกษา วิทยาศาสตร์ วิจัยและนวัตกรรม"/>
    <s v="โครงการปกติ 2564"/>
    <s v="v3_230401V01"/>
    <x v="0"/>
    <x v="0"/>
    <m/>
    <s v="https://emenscr.nesdc.go.th/viewer/view.html?id=60016eb2d81bc0294d03104e"/>
    <s v="230401F0101"/>
  </r>
  <r>
    <s v="วช  0005-64-0010"/>
    <s v="โครงการส่งเสริมการนำผลงานวิจัยและสิ่งประดิษฐ์ระดับนานาชาติ"/>
    <s v="โครงการส่งเสริมการนำผลงานวิจัยและสิ่งประดิษฐ์ระดับนานาชาติ"/>
    <s v="ด้านการสร้างความสามารถในการแข่งขัน"/>
    <x v="4"/>
    <s v="ตุลาคม 2563"/>
    <s v="กันยายน 2564"/>
    <s v="กองประเมินผลและจัดการความรู้วิจัย"/>
    <s v="สำนักงานการวิจัยแห่งชาติ"/>
    <x v="40"/>
    <s v="กระทรวงการอุดมศึกษา วิทยาศาสตร์ วิจัยและนวัตกรรม"/>
    <s v="โครงการปกติ 2564"/>
    <s v="v3_230401V01"/>
    <x v="6"/>
    <x v="0"/>
    <m/>
    <s v="https://emenscr.nesdc.go.th/viewer/view.html?id=60015761fdee0f295412d863"/>
    <s v="230401F0103"/>
  </r>
  <r>
    <s v="วช  0005-64-0009"/>
    <s v="รางวัลการวิจัยแห่งชาติ"/>
    <s v="รางวัลการวิจัยแห่งชาติ"/>
    <s v="ด้านการสร้างความสามารถในการแข่งขัน"/>
    <x v="4"/>
    <s v="ตุลาคม 2563"/>
    <s v="กันยายน 2564"/>
    <s v="กองประเมินผลและจัดการความรู้วิจัย"/>
    <s v="สำนักงานการวิจัยแห่งชาติ"/>
    <x v="40"/>
    <s v="กระทรวงการอุดมศึกษา วิทยาศาสตร์ วิจัยและนวัตกรรม"/>
    <s v="โครงการปกติ 2564"/>
    <s v="v3_230401V04"/>
    <x v="7"/>
    <x v="0"/>
    <m/>
    <s v="https://emenscr.nesdc.go.th/viewer/view.html?id=6001536a8fc6222946bc8980"/>
    <s v="230401F0203"/>
  </r>
  <r>
    <s v="วช  0005-64-0004"/>
    <s v="การพัฒนาศักยภาพนักวิจัยและนักประดิษฐ์สายมัธยมศึกษา อาชีวศึกษาและอุดมศึกษา"/>
    <s v="การพัฒนาศักยภาพนักวิจัยและนักประดิษฐ์สายมัธยมศึกษา อาชีวศึกษาและอุดมศึกษา"/>
    <s v="ด้านการพัฒนาและเสริมสร้างศักยภาพทรัพยากรมนุษย์"/>
    <x v="4"/>
    <s v="ตุลาคม 2563"/>
    <s v="กันยายน 2564"/>
    <s v="กองประเมินผลและจัดการความรู้วิจัย"/>
    <s v="สำนักงานการวิจัยแห่งชาติ"/>
    <x v="40"/>
    <s v="กระทรวงการอุดมศึกษา วิทยาศาสตร์ วิจัยและนวัตกรรม"/>
    <s v="โครงการปกติ 2564"/>
    <s v="v3_230401V01"/>
    <x v="0"/>
    <x v="0"/>
    <m/>
    <s v="https://emenscr.nesdc.go.th/viewer/view.html?id=5ff9680a476e293ecf59d10a"/>
    <s v="230401F0101"/>
  </r>
  <r>
    <s v="วช  0002-64-0004"/>
    <s v="ศูนย์วิจัยยุทธศาสตร์ไทย-จีน"/>
    <s v="ศูนย์วิจัยยุทธศาสตร์ไทย-จีน"/>
    <s v="ด้านการสร้างความสามารถในการแข่งขัน"/>
    <x v="4"/>
    <s v="ตุลาคม 2563"/>
    <s v="กันยายน 2564"/>
    <s v="กองการต่างประเทศ"/>
    <s v="สำนักงานการวิจัยแห่งชาติ"/>
    <x v="40"/>
    <s v="กระทรวงการอุดมศึกษา วิทยาศาสตร์ วิจัยและนวัตกรรม"/>
    <s v="โครงการปกติ 2564"/>
    <s v="v3_230401V01"/>
    <x v="0"/>
    <x v="0"/>
    <m/>
    <s v="https://emenscr.nesdc.go.th/viewer/view.html?id=60018d7418c77a294c9196f4"/>
    <s v="230401F0101"/>
  </r>
  <r>
    <s v="วช  0002-64-0001"/>
    <s v="ความร่วมมือด้านการวิจัยและวิชาการ กับต่างประเทศตามข้อตกลง"/>
    <s v="ความร่วมมือด้านการวิจัยและวิชาการ กับต่างประเทศตามข้อตกลง"/>
    <s v="ด้านการสร้างความสามารถในการแข่งขัน"/>
    <x v="4"/>
    <s v="ตุลาคม 2563"/>
    <s v="กันยายน 2564"/>
    <s v="กองการต่างประเทศ"/>
    <s v="สำนักงานการวิจัยแห่งชาติ"/>
    <x v="40"/>
    <s v="กระทรวงการอุดมศึกษา วิทยาศาสตร์ วิจัยและนวัตกรรม"/>
    <s v="โครงการปกติ 2564"/>
    <s v="v3_230401V04"/>
    <x v="3"/>
    <x v="0"/>
    <m/>
    <s v="https://emenscr.nesdc.go.th/viewer/view.html?id=5ffe578c1bf13d6cbb453740"/>
    <s v="230401F0401"/>
  </r>
  <r>
    <s v="มรภ 1113-64-0006"/>
    <s v="โครงการพัฒนาระบบและกลไกการเผยแพร่งานวิจัย และนวัตกรรม"/>
    <s v="โครงการพัฒนาระบบและกลไกการเผยแพร่งานวิจัย และนวัตกรรม"/>
    <s v="ด้านการพัฒนาและเสริมสร้างศักยภาพทรัพยากรมนุษย์"/>
    <x v="4"/>
    <s v="เมษายน 2564"/>
    <s v="มิถุนายน 2564"/>
    <s v="สถาบันวิจัยและพัฒนา"/>
    <s v="มหาวิทยาลัยราชภัฏภูเก็ต"/>
    <x v="35"/>
    <s v="กระทรวงการอุดมศึกษา วิทยาศาสตร์ วิจัยและนวัตกรรม"/>
    <s v="โครงการปกติ 2564"/>
    <s v="v3_230401V01"/>
    <x v="6"/>
    <x v="0"/>
    <m/>
    <s v="https://emenscr.nesdc.go.th/viewer/view.html?id=5fd9e29aadb90d1b2adda262"/>
    <s v="230401F0103"/>
  </r>
  <r>
    <s v="มรภ 1105-64-0004"/>
    <s v="โครงการพัฒนาระบบและกลไกการเผยแพร่งานวิจัยและนวัตกรรม"/>
    <s v="โครงการพัฒนาระบบและกลไกการเผยแพร่งานวิจัยและนวัตกรรม"/>
    <s v="ด้านการพัฒนาและเสริมสร้างศักยภาพทรัพยากรมนุษย์"/>
    <x v="4"/>
    <s v="ตุลาคม 2563"/>
    <s v="กันยายน 2564"/>
    <s v="คณะวิทยาการจัดการ"/>
    <s v="มหาวิทยาลัยราชภัฏภูเก็ต"/>
    <x v="35"/>
    <s v="กระทรวงการอุดมศึกษา วิทยาศาสตร์ วิจัยและนวัตกรรม"/>
    <s v="โครงการปกติ 2564"/>
    <s v="v3_230401V01"/>
    <x v="6"/>
    <x v="0"/>
    <m/>
    <s v="https://emenscr.nesdc.go.th/viewer/view.html?id=5fb23e703122ce2ce97471a3"/>
    <s v="230401F0103"/>
  </r>
  <r>
    <s v="มรภ 1104-64-0012"/>
    <s v="โครงการพัฒนาระบบและกลไกการเผยแพร่งานวิจัยและนวัตกรรม"/>
    <s v="โครงการพัฒนาระบบและกลไกการเผยแพร่งานวิจัยและนวัตกรรม"/>
    <s v="ด้านการพัฒนาและเสริมสร้างศักยภาพทรัพยากรมนุษย์"/>
    <x v="4"/>
    <s v="ตุลาคม 2563"/>
    <s v="มิถุนายน 2564"/>
    <s v="คณะครุศาสตร์"/>
    <s v="มหาวิทยาลัยราชภัฏภูเก็ต"/>
    <x v="35"/>
    <s v="กระทรวงการอุดมศึกษา วิทยาศาสตร์ วิจัยและนวัตกรรม"/>
    <s v="โครงการปกติ 2564"/>
    <s v="v3_230401V01"/>
    <x v="6"/>
    <x v="0"/>
    <m/>
    <s v="https://emenscr.nesdc.go.th/viewer/view.html?id=5fc0b6e59a014c2a732f76ea"/>
    <s v="230401F0103"/>
  </r>
  <r>
    <s v="มท 55611 – 2-64-0002"/>
    <s v="แผนงานวิจัยและพัฒนานวัตกรรมของ กปภ.ปี 2564"/>
    <s v="แผนงานวิจัยและพัฒนานวัตกรรมของ กปภ.ปี 2564"/>
    <s v="ด้านการสร้างความสามารถในการแข่งขัน"/>
    <x v="4"/>
    <s v="ตุลาคม 2563"/>
    <s v="กันยายน 2564"/>
    <s v="กองวิจัยและพัฒนา"/>
    <s v="การประปาส่วนภูมิภาค"/>
    <x v="58"/>
    <s v="กระทรวงมหาดไทย"/>
    <s v="โครงการปกติ 2564"/>
    <s v="v3_230401V03"/>
    <x v="5"/>
    <x v="0"/>
    <m/>
    <s v="https://emenscr.nesdc.go.th/viewer/view.html?id=5fe53b508c931742b9801517"/>
    <s v="230401F0303"/>
  </r>
  <r>
    <s v="พป 0001-64-0006"/>
    <s v="โครงการงานวิจัยและสร้างองค์ความรู้"/>
    <s v="โครงการงานวิจัยและสร้างองค์ความรู้"/>
    <s v="ด้านการสร้างความสามารถในการแข่งขัน"/>
    <x v="4"/>
    <s v="ตุลาคม 2563"/>
    <s v="กันยายน 2564"/>
    <s v="สำนักงานเลขาธิการ"/>
    <s v="สถาบันพระปกเกล้า"/>
    <x v="26"/>
    <s v="หน่วยงานของรัฐสภา"/>
    <s v="โครงการปกติ 2564"/>
    <s v="v3_230401V01"/>
    <x v="6"/>
    <x v="0"/>
    <m/>
    <s v="https://emenscr.nesdc.go.th/viewer/view.html?id=608ba9d977feef1f11b50fa9"/>
    <s v="230401F0103"/>
  </r>
  <r>
    <s v="กษ 2712.2-64-0013"/>
    <s v="โครงการวิจัยและนวัตกรรมเพื่อสร้างองค์ความรู้ด้านหม่อนไหม ปี 2564"/>
    <s v="โครงการวิจัยและนวัตกรรมเพื่อสร้างองค์ความรู้ด้านหม่อนไหม ปี 2564"/>
    <s v="ด้านการสร้างความสามารถในการแข่งขัน"/>
    <x v="4"/>
    <s v="ตุลาคม 2563"/>
    <s v="กันยายน 2564"/>
    <s v="กองแผนงานกลุ่มยุทธศาสตร์และแผนงาน"/>
    <s v="กรมหม่อนไหม"/>
    <x v="43"/>
    <s v="กระทรวงเกษตรและสหกรณ์"/>
    <s v="โครงการปกติ 2564"/>
    <s v="v3_230401V01"/>
    <x v="6"/>
    <x v="0"/>
    <m/>
    <s v="https://emenscr.nesdc.go.th/viewer/view.html?id=5f84215384c5fb5585c2c06b"/>
    <s v="230401F0103"/>
  </r>
  <r>
    <s v="กษ 2605-64-0001"/>
    <s v="ผลผลิตการเพิ่มศักยภาพการวิจัยและพัฒนาข้าว"/>
    <s v="ผลผลิตการเพิ่มศักยภาพการวิจัยและพัฒนาข้าว"/>
    <s v="ด้านการสร้างความสามารถในการแข่งขัน"/>
    <x v="4"/>
    <s v="ตุลาคม 2563"/>
    <s v="กันยายน 2564"/>
    <s v="กองวิจัยและพัฒนาข้าว"/>
    <s v="กรมการข้าว"/>
    <x v="32"/>
    <s v="กระทรวงเกษตรและสหกรณ์"/>
    <s v="โครงการปกติ 2564"/>
    <s v="v3_230401V04"/>
    <x v="7"/>
    <x v="0"/>
    <m/>
    <s v="https://emenscr.nesdc.go.th/viewer/view.html?id=5fa0d9d2a0a9886ee8c8cfe1"/>
    <s v="230401F0501"/>
  </r>
  <r>
    <s v="5110-64-0001"/>
    <s v="[2564] งานสนับสนุนภารกิจคณะกรรมการธุรกรรมทางอิเล็กทรอนิกส์"/>
    <s v="[2564] งานสนับสนุนภารกิจคณะกรรมการธุรกรรมทางอิเล็กทรอนิกส์"/>
    <s v="ด้านการสร้างความสามารถในการแข่งขัน"/>
    <x v="4"/>
    <s v="ตุลาคม 2563"/>
    <s v="กันยายน 2564"/>
    <s v="บัญชีผู้ใช้สำหรับการนำเข้าโครงการประจำปีงบประมาณของสำนักงานพัฒนาธุรกรรมทางอิเล็กทรอนิกส์"/>
    <s v="สำนักงานพัฒนาธุรกรรมทางอิเล็กทรอนิกส์"/>
    <x v="59"/>
    <s v="กระทรวงดิจิทัลเพื่อเศรษฐกิจและสังคม"/>
    <s v="โครงการปกติ 2564"/>
    <s v="v3_230401V04"/>
    <x v="7"/>
    <x v="0"/>
    <m/>
    <s v="https://emenscr.nesdc.go.th/viewer/view.html?id=5fd9b9448ae2fc1b311d1da2"/>
    <s v="230401F0504"/>
  </r>
  <r>
    <s v="ศธ0578.10-64-0010"/>
    <s v="วารสารศิลปศาสตร์ออนไลน์ “วารสารศิลปศาสตร์ มทร.ธัญบุรี”"/>
    <s v="วารสารศิลปศาสตร์ออนไลน์ “วารสารศิลปศาสตร์ มทร.ธัญบุรี”"/>
    <s v="ด้านการพัฒนาและเสริมสร้างศักยภาพทรัพยากรมนุษย์"/>
    <x v="4"/>
    <s v="ตุลาคม 2563"/>
    <s v="กันยายน 2564"/>
    <s v="คณะศิลปศาสตร์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s v="โครงการปกติ 2564"/>
    <s v="v3_230401V01"/>
    <x v="6"/>
    <x v="0"/>
    <m/>
    <s v="https://emenscr.nesdc.go.th/viewer/view.html?id=60937387bd516e1f3d150af6"/>
    <s v="230401F0103"/>
  </r>
  <r>
    <s v="ศธ 5206-64-0003"/>
    <s v="งานวิจัยเพื่อการพัฒนาภารกิจองค์กร ประจำปีงบประมาณ พ.ศ. 2564"/>
    <s v="งานวิจัยเพื่อการพัฒนาภารกิจองค์กร ประจำปีงบประมาณ พ.ศ. 2564"/>
    <s v="ด้านการพัฒนาและเสริมสร้างศักยภาพทรัพยากรมนุษย์"/>
    <x v="4"/>
    <s v="ตุลาคม 2563"/>
    <s v="กันยายน 2564"/>
    <s v="สำนักนโยบายและยุทธศาสตร์"/>
    <s v="สำนักงานคณะกรรมการส่งเสริมสวัสดิการและสวัสดิภาพครูและบุคลากรทางการศึกษา"/>
    <x v="60"/>
    <s v="กระทรวงศึกษาธิการ"/>
    <s v="โครงการปกติ 2564"/>
    <s v="v3_230401V01"/>
    <x v="0"/>
    <x v="0"/>
    <m/>
    <s v="https://emenscr.nesdc.go.th/viewer/view.html?id=60124664d7ffce6585ff0483"/>
    <s v="230401F0101"/>
  </r>
  <r>
    <s v="ศธ 0559.06-64-0020"/>
    <s v="โครงการส่งเสริมการวิจัย งานสร้างสรรค์และนวัตกรรมเพื่อท้องถิ่น"/>
    <s v="โครงการส่งเสริมการวิจัย งานสร้างสรรค์และนวัตกรรมเพื่อท้องถิ่น"/>
    <s v="ด้านการสร้างความสามารถในการแข่งขัน"/>
    <x v="4"/>
    <s v="ตุลาคม 2563"/>
    <s v="กันยายน 2564"/>
    <s v="คณะวิทยาการจัดการ"/>
    <s v="มหาวิทยาลัยราชภัฏยะลา"/>
    <x v="50"/>
    <s v="กระทรวงการอุดมศึกษา วิทยาศาสตร์ วิจัยและนวัตกรรม"/>
    <s v="โครงการปกติ 2564"/>
    <s v="v3_230401V01"/>
    <x v="0"/>
    <x v="0"/>
    <m/>
    <s v="https://emenscr.nesdc.go.th/viewer/view.html?id=5fe2c4f1ea2eef1b27a2788e"/>
    <s v="230401F0101"/>
  </r>
  <r>
    <s v="ศธ 0553.1-64-0009"/>
    <s v="โครงการการวิจัยพื้นฐานเพื่อสร้างสะสม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"/>
    <s v="โครงการการวิจัยพื้นฐานเพื่อสร้างสะสม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"/>
    <s v="ด้านการสร้างความสามารถในการแข่งขัน"/>
    <x v="4"/>
    <s v="ตุลาคม 2563"/>
    <s v="กันยายน 2564"/>
    <s v="คณะครุศาสตร์"/>
    <s v="มหาวิทยาลัยราชภัฏกาญจนบุรี"/>
    <x v="31"/>
    <s v="กระทรวงการอุดมศึกษา วิทยาศาสตร์ วิจัยและนวัตกรรม"/>
    <s v="โครงการปกติ 2564"/>
    <s v="v3_230401V01"/>
    <x v="0"/>
    <x v="0"/>
    <m/>
    <s v="https://emenscr.nesdc.go.th/viewer/view.html?id=5fec373cd433aa1fbd4e4d72"/>
    <s v="230401F0101"/>
  </r>
  <r>
    <s v="ศธ 0559.07-64-0001"/>
    <s v="_x0009_โครงการส่งเสริมการวิจัย งานสร้างสรรค์และนวัตกรรมเพื่อท้องถิ่น (งานยุทธศาสตร์)"/>
    <s v="_x0009_โครงการส่งเสริมการวิจัย งานสร้างสรรค์และนวัตกรรมเพื่อท้องถิ่น (งานยุทธศาสตร์)"/>
    <s v="ด้านการสร้างความสามารถในการแข่งขัน"/>
    <x v="4"/>
    <s v="ตุลาคม 2563"/>
    <s v="กันยายน 2564"/>
    <s v="คณะวิทยาศาสตร์เทคโนโลยีและการเกษตร"/>
    <s v="มหาวิทยาลัยราชภัฏยะลา"/>
    <x v="50"/>
    <s v="กระทรวงการอุดมศึกษา วิทยาศาสตร์ วิจัยและนวัตกรรม"/>
    <s v="โครงการปกติ 2564"/>
    <s v="v3_230401V04"/>
    <x v="9"/>
    <x v="0"/>
    <m/>
    <s v="https://emenscr.nesdc.go.th/viewer/view.html?id=5fe6e8f1937fc042b84c9bbc"/>
    <s v="230401F0503"/>
  </r>
  <r>
    <s v="ศธ053215-64-0007"/>
    <s v="ดำเนินงานวิจัยและงานสร้างสรรค์"/>
    <s v="ดำเนินงานวิจัยและงานสร้างสรรค์"/>
    <s v="ด้านการสร้างความสามารถในการแข่งขัน"/>
    <x v="4"/>
    <s v="ตุลาคม 2563"/>
    <s v="กันยายน 2564"/>
    <s v="สำนักวิชาการท่องเที่ยว"/>
    <s v="มหาวิทยาลัยราชภัฏเชียงราย"/>
    <x v="17"/>
    <s v="กระทรวงการอุดมศึกษา วิทยาศาสตร์ วิจัยและนวัตกรรม"/>
    <s v="โครงการปกติ 2564"/>
    <s v="v3_230401V01"/>
    <x v="0"/>
    <x v="1"/>
    <m/>
    <s v="https://emenscr.nesdc.go.th/viewer/view.html?id=5fdb172cea2eef1b27a27240"/>
    <s v="230101F0101"/>
  </r>
  <r>
    <s v="ศธ 0530.5-64-0004"/>
    <s v="โครงการสนับสนุนทุนอุดหนุนการวิจัยสำหรับคณาจารย์ และบุคลากร คณะศึกษาศาสตร์"/>
    <s v="โครงการสนับสนุนทุนอุดหนุนการวิจัยสำหรับคณาจารย์ และบุคลากร คณะศึกษาศาสตร์"/>
    <s v="ด้านการปรับสมดุลและพัฒนาระบบการบริหารจัดการภาครัฐ"/>
    <x v="4"/>
    <s v="ตุลาคม 2563"/>
    <s v="กันยายน 2564"/>
    <s v="คณะศึกษาศาสตร์"/>
    <s v="มหาวิทยาลัยมหาสารคาม"/>
    <x v="48"/>
    <s v="กระทรวงการอุดมศึกษา วิทยาศาสตร์ วิจัยและนวัตกรรม"/>
    <s v="โครงการปกติ 2564"/>
    <s v="v3_230401V01"/>
    <x v="0"/>
    <x v="1"/>
    <m/>
    <s v="https://emenscr.nesdc.go.th/viewer/view.html?id=6107b0e8ad762104a9c98316"/>
    <s v="230501F0502"/>
  </r>
  <r>
    <s v="ศธ 0530.5-64-0002"/>
    <s v="โครงการพัฒนาทักษะการสื่อความหมายสำหรับเด็กออทิสติกโดยใช้หุ่นยนต์เป็นสื่อกลางในการเรียนรู้"/>
    <s v="โครงการพัฒนาทักษะการสื่อความหมายสำหรับเด็กออทิสติกโดยใช้หุ่นยนต์เป็นสื่อกลางในการเรียนรู้"/>
    <s v="ด้านการพัฒนาและเสริมสร้างศักยภาพทรัพยากรมนุษย์"/>
    <x v="4"/>
    <s v="สิงหาคม 2563"/>
    <s v="กันยายน 2563"/>
    <s v="คณะศึกษาศาสตร์"/>
    <s v="มหาวิทยาลัยมหาสารคาม"/>
    <x v="48"/>
    <s v="กระทรวงการอุดมศึกษา วิทยาศาสตร์ วิจัยและนวัตกรรม"/>
    <s v="โครงการปกติ 2564"/>
    <s v="v3_230401V01"/>
    <x v="0"/>
    <x v="1"/>
    <m/>
    <s v="https://emenscr.nesdc.go.th/viewer/view.html?id=5f7d77536d1bfe67ef0f54bb"/>
    <s v="230501F0202"/>
  </r>
  <r>
    <s v="ศธ 0579.03-65-0002"/>
    <s v="โครงการนิทรรศการผลงานวิจัยและสิ่งประดิษฐ์ทางคหกรรมศาสตร์ ปีการศึกษา 2564"/>
    <s v="โครงการนิทรรศการผลงานวิจัยและสิ่งประดิษฐ์ทางคหกรรมศาสตร์ ปีการศึกษา 2564"/>
    <s v="ด้านการสร้างความสามารถในการแข่งขัน"/>
    <x v="5"/>
    <s v="มีนาคม 2565"/>
    <s v="มีนาคม 2565"/>
    <s v="คณะเทคโนโลยีคหกรรมศาสตร์"/>
    <s v="มหาวิทยาลัยเทคโนโลยีราชมงคลกรุงเทพ"/>
    <x v="2"/>
    <s v="กระทรวงการอุดมศึกษา วิทยาศาสตร์ วิจัยและนวัตกรรม"/>
    <s v="โครงการปกติ 2565"/>
    <s v="v3_230401V03"/>
    <x v="11"/>
    <x v="0"/>
    <m/>
    <s v="https://emenscr.nesdc.go.th/viewer/view.html?id=620f4cab70a97b630901db0c"/>
    <s v="v2_230401V03F01"/>
  </r>
  <r>
    <s v="ศธ 058202-65-0001"/>
    <s v="โครงการ การวิพากษ์หลักสูตรสถาปัตยกรรมศาสตรมหาบัณฑิต สาขาวิชาสภาพแวดล้อมสรรค์สร้างอย่างยั่งยืน"/>
    <s v="โครงการ การวิพากษ์หลักสูตรสถาปัตยกรรมศาสตรมหาบัณฑิต สาขาวิชาสภาพแวดล้อมสรรค์สร้างอย่างยั่งยืน"/>
    <s v="ด้านการพัฒนาและเสริมสร้างศักยภาพทรัพยากรมนุษย์"/>
    <x v="5"/>
    <s v="มิถุนายน 2565"/>
    <s v="มิถุนายน 2565"/>
    <s v="คณะสถาปัตยกรรมและการออกแบบ"/>
    <s v="มหาวิทยาลัยเทคโนโลยีราชมงคลรัตนโกสินทร์"/>
    <x v="54"/>
    <s v="กระทรวงการอุดมศึกษา วิทยาศาสตร์ วิจัยและนวัตกรรม"/>
    <s v="โครงการปกติ 2565"/>
    <s v="v3_230401V02"/>
    <x v="12"/>
    <x v="0"/>
    <m/>
    <s v="https://emenscr.nesdc.go.th/viewer/view.html?id=61e63fe1e302d05f0f43d98f"/>
    <s v="230401F0301"/>
  </r>
  <r>
    <s v="ศธ 058208-65-0004"/>
    <s v="โครงการปฐมนิเทศนักวิจัย"/>
    <s v="โครงการปฐมนิเทศนักวิจัย"/>
    <s v="ด้านการพัฒนาและเสริมสร้างศักยภาพทรัพยากรมนุษย์"/>
    <x v="5"/>
    <s v="มกราคม 2565"/>
    <s v="มกราคม 2565"/>
    <s v="สถาบันวิจัยและพัฒนา"/>
    <s v="มหาวิทยาลัยเทคโนโลยีราชมงคลรัตนโกสินทร์"/>
    <x v="54"/>
    <s v="กระทรวงการอุดมศึกษา วิทยาศาสตร์ วิจัยและนวัตกรรม"/>
    <s v="โครงการปกติ 2565"/>
    <s v="v3_230401V02"/>
    <x v="1"/>
    <x v="0"/>
    <m/>
    <s v="https://emenscr.nesdc.go.th/viewer/view.html?id=626a3267d34f744d60124aed"/>
    <s v="230401F0201"/>
  </r>
  <r>
    <s v="ศธ 0555.34-65-0023"/>
    <s v="งบประมาณปี 2565 โครงการที่ 23 (หลังปรับ) โครงการการขับเคลื่อนการเผยแพร่งานวิจัยหรืองานสร้างสรรค์ที่มีผลกระทบในระดับชาติหรือนานาชาติ"/>
    <s v="งบประมาณปี 2565 โครงการที่ 23 (หลังปรับ) โครงการการขับเคลื่อนการเผยแพร่งานวิจัยหรืองานสร้างสรรค์ที่มีผลกระทบในระดับชาติหรือนานาชาติ"/>
    <s v="ด้านการพัฒนาและเสริมสร้างศักยภาพทรัพยากรมนุษย์"/>
    <x v="5"/>
    <s v="ตุลาคม 2564"/>
    <s v="กันยายน 2565"/>
    <s v="สำนักอธิการบดี (กองนโยบายและแผน)"/>
    <s v="มหาวิทยาลัยราชภัฏเพชรบุรี"/>
    <x v="61"/>
    <s v="กระทรวงการอุดมศึกษา วิทยาศาสตร์ วิจัยและนวัตกรรม"/>
    <s v="โครงการปกติ 2565"/>
    <s v="v3_230401V01"/>
    <x v="6"/>
    <x v="0"/>
    <m/>
    <s v="https://emenscr.nesdc.go.th/viewer/view.html?id=6195bcfed51ed2220a0bdd4b"/>
    <s v="230401F0103"/>
  </r>
  <r>
    <s v="ศธ0578.10-65-0016"/>
    <s v="วารสารศิลปศาสตร์ออนไลน์ “วารสารศิลปศาสตร์ มทร.ธัญบุรี”"/>
    <s v="วารสารศิลปศาสตร์ออนไลน์ “วารสารศิลปศาสตร์ มทร.ธัญบุรี”"/>
    <s v="ด้านการพัฒนาและเสริมสร้างศักยภาพทรัพยากรมนุษย์"/>
    <x v="5"/>
    <s v="ตุลาคม 2564"/>
    <s v="กันยายน 2565"/>
    <s v="คณะศิลปศาสตร์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s v="โครงการปกติ 2565"/>
    <s v="v3_230401V01"/>
    <x v="0"/>
    <x v="0"/>
    <m/>
    <s v="https://emenscr.nesdc.go.th/viewer/view.html?id=6249dcbc02fcc36e54889809"/>
    <s v="230401F0101"/>
  </r>
  <r>
    <s v="ศธ0578.02-65-0003"/>
    <s v="โครงการจัดฝึกอบรมเชิงปฏิบัติการเขียนบทความวิจัยและวิชาการเพื่อการตีพิมพ์ในวารสารนานาชาติ"/>
    <s v="โครงการจัดฝึกอบรมเชิงปฏิบัติการเขียนบทความวิจัยและวิชาการเพื่อการตีพิมพ์ในวารสารนานาชาติ"/>
    <s v="ด้านการพัฒนาและเสริมสร้างศักยภาพทรัพยากรมนุษย์"/>
    <x v="5"/>
    <s v="ตุลาคม 2564"/>
    <s v="กันยายน 2565"/>
    <s v="คณะครุศาสตร์อุตสาหกรรม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s v="โครงการปกติ 2565"/>
    <s v="v3_230401V01"/>
    <x v="6"/>
    <x v="0"/>
    <m/>
    <s v="https://emenscr.nesdc.go.th/viewer/view.html?id=6260e32c5cca3c6715b01874"/>
    <s v="230401F0103"/>
  </r>
  <r>
    <s v="ศธ0578.10-65-0055"/>
    <s v="โครงการพัฒนานักวิจัยสู่ตำแหน่งทางวิชาการ"/>
    <s v="โครงการพัฒนานักวิจัยสู่ตำแหน่งทางวิชาการ"/>
    <s v="ด้านการพัฒนาและเสริมสร้างศักยภาพทรัพยากรมนุษย์"/>
    <x v="5"/>
    <s v="ตุลาคม 2564"/>
    <s v="กันยายน 2565"/>
    <s v="คณะศิลปศาสตร์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s v="โครงการปกติ 2565"/>
    <s v="v3_230401V01"/>
    <x v="2"/>
    <x v="0"/>
    <m/>
    <s v="https://emenscr.nesdc.go.th/viewer/view.html?id=6268a3dcdd5d104d55262f15"/>
    <s v="230401F0102"/>
  </r>
  <r>
    <s v="ศธ0578.10-65-0015"/>
    <s v="ปัจจัยเชิงสาเหตุที่ส่งผลต่อความสำเร็จในการพัฒนาศักยภาพการบริหารจัดการท่องเที่ยวเชิงวัฒนธรรมสู่การเพิ่มมูลค่าการท่องเที่่ยวชุมชน"/>
    <s v="ปัจจัยเชิงสาเหตุที่ส่งผลต่อความสำเร็จในการพัฒนาศักยภาพการบริหารจัดการท่องเที่ยวเชิงวัฒนธรรมสู่การเพิ่มมูลค่าการท่องเที่่ยวชุมชน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คณะศิลปศาสตร์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s v="โครงการปกติ 2565"/>
    <s v="v3_230401V01"/>
    <x v="0"/>
    <x v="0"/>
    <m/>
    <s v="https://emenscr.nesdc.go.th/viewer/view.html?id=6249d397da564f38d5c6a5d3"/>
    <s v="230401F0101"/>
  </r>
  <r>
    <s v="ศธ 0530.18-65-0004"/>
    <s v="โครงการ: “การเพิ่มกำลังการผลิตปุ๋ยอินทรีย์คุณภาพสูงชนิดเหลวโดยถังกวนผสมแบบอัตโนมัติ (ระยะที่ 3)”"/>
    <s v="โครงการ: “การเพิ่มกำลังการผลิตปุ๋ยอินทรีย์คุณภาพสูงชนิดเหลวโดยถังกวนผสมแบบอัตโนมัติ (ระยะที่ 3)”"/>
    <s v="ด้านการสร้างความสามารถในการแข่งขัน"/>
    <x v="5"/>
    <s v="ตุลาคม 2564"/>
    <s v="กันยายน 2565"/>
    <s v="คณะสาธารณสุขศาสตร์"/>
    <s v="มหาวิทยาลัยมหาสารคาม"/>
    <x v="48"/>
    <s v="กระทรวงการอุดมศึกษา วิทยาศาสตร์ วิจัยและนวัตกรรม"/>
    <s v="โครงการปกติ 2565"/>
    <s v="v3_230401V04"/>
    <x v="7"/>
    <x v="0"/>
    <m/>
    <s v="https://emenscr.nesdc.go.th/viewer/view.html?id=62c4f69ce5b55d206d78778c"/>
    <s v="230401F0504"/>
  </r>
  <r>
    <s v="ศธ 0568.2-65-0044"/>
    <s v="โครงการร่วมประชุมวิชาการและเผยแพร่ผลงานทางวิชาการระดับชาติหรือนานาชาติ"/>
    <s v="โครงการร่วมประชุมวิชาการและเผยแพร่ผลงานทางวิชาการระดับชาติหรือนานาชาติ"/>
    <s v="ด้านการสร้างความสามารถในการแข่งขัน"/>
    <x v="5"/>
    <s v="พฤษภาคม 2565"/>
    <s v="พฤษภาคม 2565"/>
    <s v="คณะบริหารศาสตร์"/>
    <s v="มหาวิทยาลัยกาฬสินธุ์"/>
    <x v="34"/>
    <s v="กระทรวงการอุดมศึกษา วิทยาศาสตร์ วิจัยและนวัตกรรม"/>
    <s v="โครงการปกติ 2565"/>
    <s v="v3_230401V01"/>
    <x v="6"/>
    <x v="0"/>
    <m/>
    <s v="https://emenscr.nesdc.go.th/viewer/view.html?id=616a9e7953cc606eacb5dc0b"/>
    <s v="230401F0103"/>
  </r>
  <r>
    <s v="วท 6001-65-0002"/>
    <s v="โครงการจัดทำนโยบายและออกแบบกลไกและมาตรการส่งเสริมการพัฒนา อววน. รองรับสังคมและเศรษฐกิจนวัตกรรม "/>
    <s v="โครงการจัดทำนโยบายและออกแบบกลไกและมาตรการส่งเสริมการพัฒนา อววน. รองรับสังคมและเศรษฐกิจนวัตกรรม "/>
    <s v="ด้านการสร้างความสามารถในการแข่งขัน"/>
    <x v="5"/>
    <s v="ตุลาคม 2564"/>
    <s v="กันยายน 2565"/>
    <s v="กลุ่มยุทธศาสตร์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"/>
    <x v="25"/>
    <s v="กระทรวงการอุดมศึกษา วิทยาศาสตร์ วิจัยและนวัตกรรม"/>
    <s v="โครงการปกติ 2565"/>
    <s v="v3_230401V01"/>
    <x v="0"/>
    <x v="0"/>
    <m/>
    <s v="https://emenscr.nesdc.go.th/viewer/view.html?id=6246c3c2fd5c0938dce59046"/>
    <s v="230401F0101"/>
  </r>
  <r>
    <s v="ศธ0578.14-65-0007"/>
    <s v="โครงการการใช้งานฐานข้อมูลแบบระบุกลุ่มเป้าหมายในหลากหลายรูปแบบ"/>
    <s v="โครงการการใช้งานฐานข้อมูลแบบระบุกลุ่มเป้าหมายในหลากหลายรูปแบบ"/>
    <s v="ด้านการสร้างความสามารถในการแข่งขัน"/>
    <x v="5"/>
    <s v="มกราคม 2565"/>
    <s v="กรกฎาคม 2565"/>
    <s v="สำนักวิทยบริการและเทคโนโลยีสารสนเทศ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s v="โครงการปกติ 2565"/>
    <s v="v3_230401V01"/>
    <x v="6"/>
    <x v="0"/>
    <m/>
    <s v="https://emenscr.nesdc.go.th/viewer/view.html?id=6246c47bb4a11038e6828b3f"/>
    <s v="230401F0103"/>
  </r>
  <r>
    <s v="วท 6001-65-0002"/>
    <s v="โครงการพัฒนาระบบวิเคราะห์ข้อมูล (Data Analytics System) เพื่อการพัฒนานโยบาย อววน. การจัดสรรงบประมาณ และการติดตามประเมินผล "/>
    <s v="โครงการพัฒนาระบบวิเคราะห์ข้อมูล (Data Analytics System) เพื่อการพัฒนานโยบาย อววน. การจัดสรรงบประมาณ และการติดตามประเมินผล "/>
    <s v="ด้านการสร้างความสามารถในการแข่งขัน"/>
    <x v="5"/>
    <s v="ตุลาคม 2564"/>
    <s v="กันยายน 2565"/>
    <s v="กลุ่มเลขานุการสภานโยบาย และระบบ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"/>
    <x v="25"/>
    <s v="กระทรวงการอุดมศึกษา วิทยาศาสตร์ วิจัยและนวัตกรรม"/>
    <s v="โครงการปกติ 2565"/>
    <s v="v3_230401V04"/>
    <x v="9"/>
    <x v="0"/>
    <m/>
    <s v="https://emenscr.nesdc.go.th/viewer/view.html?id=62620c0c6474cc4d5de856d4"/>
    <s v="230401F0503"/>
  </r>
  <r>
    <s v="ศธ0578.10-65-0019"/>
    <s v="ปัจจัยที่ส่งผลต่อการเรียนรู้ภาษาอังกฤษในยุคดิจิทัลของนักศึกษา มหาวิทยาลัยเทคโนโลยีราชมงคลธัญบุรี"/>
    <s v="ปัจจัยที่ส่งผลต่อการเรียนรู้ภาษาอังกฤษในยุคดิจิทัลของนักศึกษา มหาวิทยาลัยเทคโนโลยีราชมงคลธัญบุรี"/>
    <s v="ด้านการสร้างความสามารถในการแข่งขัน"/>
    <x v="5"/>
    <s v="ตุลาคม 2564"/>
    <s v="กันยายน 2565"/>
    <s v="คณะศิลปศาสตร์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s v="โครงการปกติ 2565"/>
    <s v="v3_230401V01"/>
    <x v="0"/>
    <x v="0"/>
    <m/>
    <s v="https://emenscr.nesdc.go.th/viewer/view.html?id=62529270ad1b55443decb3d1"/>
    <s v="230401F0101"/>
  </r>
  <r>
    <s v="ศธ 0559.04-65-0021"/>
    <s v="โครงการพัฒนาโครงสร้างพื้นฐานการวิจัย"/>
    <s v="โครงการพัฒนาโครงสร้างพื้นฐานการวิจัย"/>
    <s v="ด้านการพัฒนาและเสริมสร้างศักยภาพทรัพยากรมนุษย์"/>
    <x v="5"/>
    <s v="ตุลาคม 2564"/>
    <s v="กันยายน 2565"/>
    <s v="คณะครุศาสตร์"/>
    <s v="มหาวิทยาลัยราชภัฏยะลา"/>
    <x v="50"/>
    <s v="กระทรวงการอุดมศึกษา วิทยาศาสตร์ วิจัยและนวัตกรรม"/>
    <s v="โครงการปกติ 2565"/>
    <s v="v3_230401V04"/>
    <x v="7"/>
    <x v="0"/>
    <m/>
    <s v="https://emenscr.nesdc.go.th/viewer/view.html?id=61a6774577658f43f3668347"/>
    <s v="230401F0501"/>
  </r>
  <r>
    <s v="ศธ053207-65-0012"/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x v="5"/>
    <s v="ตุลาคม 2564"/>
    <s v="กันยายน 2565"/>
    <s v="วิทยาลัยการแพทย์พื้นบ้านและการแพทย์ทางเลือก"/>
    <s v="มหาวิทยาลัยราชภัฏเชียงราย"/>
    <x v="17"/>
    <s v="กระทรวงการอุดมศึกษา วิทยาศาสตร์ วิจัยและนวัตกรรม"/>
    <s v="โครงการปกติ 2565"/>
    <s v="v3_230401V03"/>
    <x v="5"/>
    <x v="0"/>
    <m/>
    <s v="https://emenscr.nesdc.go.th/viewer/view.html?id=61b46d40d52e740ca37b9136"/>
    <s v="230401F0303"/>
  </r>
  <r>
    <s v="ศธ053203-65-0005"/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x v="5"/>
    <s v="ตุลาคม 2564"/>
    <s v="มิถุนายน 2565"/>
    <s v="คณะเทคโนโลยีอุตสาหกรรม"/>
    <s v="มหาวิทยาลัยราชภัฏเชียงราย"/>
    <x v="17"/>
    <s v="กระทรวงการอุดมศึกษา วิทยาศาสตร์ วิจัยและนวัตกรรม"/>
    <s v="โครงการปกติ 2565"/>
    <s v="v3_230401V01"/>
    <x v="6"/>
    <x v="0"/>
    <m/>
    <s v="https://emenscr.nesdc.go.th/viewer/view.html?id=61b72febf3473f0ca7a6c644"/>
    <s v="230401F0103"/>
  </r>
  <r>
    <s v="ศธ0585.12-65-0012"/>
    <s v="การบูรณาการคลังข้อมูลและระบบภูมิสารสนเทศศาสตร์เพื่อการวิเคราะห์กิจกรรมของผู้ใช้สื่อสังคมออนไลน์ในบริบทของการท่องเที่ยวในประเทศไทย"/>
    <s v="การบูรณาการคลังข้อมูลและระบบภูมิสารสนเทศศาสตร์เพื่อการวิเคราะห์กิจกรรมของผู้ใช้สื่อสังคมออนไลน์ในบริบทของการท่องเที่ยวในประเทศไทย"/>
    <s v="ด้านการพัฒนาและเสริมสร้างศักยภาพทรัพยากรมนุษย์"/>
    <x v="5"/>
    <s v="ตุลาคม 2564"/>
    <s v="กันยายน 2565"/>
    <s v="คณะวิทยาศาสตร์และเทคโนโลยี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5"/>
    <s v="v3_230401V01"/>
    <x v="0"/>
    <x v="0"/>
    <m/>
    <s v="https://emenscr.nesdc.go.th/viewer/view.html?id=61b86c06afe1552e4ca7986e"/>
    <s v="230401F0101"/>
  </r>
  <r>
    <s v="ศธ053205-65-0006"/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x v="5"/>
    <s v="ตุลาคม 2564"/>
    <s v="กันยายน 2565"/>
    <s v="คณะวิทยาการจัดการ"/>
    <s v="มหาวิทยาลัยราชภัฏเชียงราย"/>
    <x v="17"/>
    <s v="กระทรวงการอุดมศึกษา วิทยาศาสตร์ วิจัยและนวัตกรรม"/>
    <s v="โครงการปกติ 2565"/>
    <s v="v3_230401V01"/>
    <x v="0"/>
    <x v="0"/>
    <m/>
    <s v="https://emenscr.nesdc.go.th/viewer/view.html?id=61b18107d52e740ca37b8fe4"/>
    <s v="230401F0101"/>
  </r>
  <r>
    <s v="ศธ053217-65-0005"/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x v="5"/>
    <s v="ตุลาคม 2564"/>
    <s v="กันยายน 2565"/>
    <s v="สำนักวิชาวิทยาศาสตร์สุขภาพ"/>
    <s v="มหาวิทยาลัยราชภัฏเชียงราย"/>
    <x v="17"/>
    <s v="กระทรวงการอุดมศึกษา วิทยาศาสตร์ วิจัยและนวัตกรรม"/>
    <s v="โครงการปกติ 2565"/>
    <s v="v3_230401V01"/>
    <x v="6"/>
    <x v="0"/>
    <m/>
    <s v="https://emenscr.nesdc.go.th/viewer/view.html?id=61c1abb1866f4b33ec83aac8"/>
    <s v="230401F0103"/>
  </r>
  <r>
    <s v="ศธ0585.01-65-0022"/>
    <s v="การพัฒนาคู่มือการเบิกจ่ายเงินช่วยเหลือการศึกษาบุตรของพนักงานมหาวิทยาลัยเทคโนโลยีราชมงคลสุวรรณภูมิ"/>
    <s v="การพัฒนาคู่มือการเบิกจ่ายเงินช่วยเหลือการศึกษาบุตรของพนักงานมหาวิทยาลัยเทคโนโลยีราชมงคลสุวรรณภูมิ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อธิการบดี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5"/>
    <s v="v3_230401V01"/>
    <x v="0"/>
    <x v="0"/>
    <m/>
    <s v="https://emenscr.nesdc.go.th/viewer/view.html?id=61c3ee79f54f5733e49b4482"/>
    <s v="230401F0101"/>
  </r>
  <r>
    <s v="ศธ0585.01-65-0023"/>
    <s v="การศึกษาความสัมพันธ์ของการบริหารแบบมีส่วนร่วมกับประสิทธิภาพการดำเนินกิจกรรมของนักศึกษามหาวิทยาลัยเทคโนโลยีราชมงคลสุวรรณภูมิ ศูนย์สุพรรณบุรี"/>
    <s v="การศึกษาความสัมพันธ์ของการบริหารแบบมีส่วนร่วมกับประสิทธิภาพการดำเนินกิจกรรมของนักศึกษามหาวิทยาลัยเทคโนโลยีราชมงคลสุวรรณภูมิ ศูนย์สุพรรณบุรี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อธิการบดี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5"/>
    <s v="v3_230401V01"/>
    <x v="0"/>
    <x v="0"/>
    <m/>
    <s v="https://emenscr.nesdc.go.th/viewer/view.html?id=61c3f9b6cf8d3033eb3ef6a2"/>
    <s v="230401F0101"/>
  </r>
  <r>
    <s v="ศธ0585.01-65-0024"/>
    <s v="การจัดการงานพัสดุที่มีประสิทธิภาพของมหาวิทยาลัยเทคโนโลยีราชมงคลสุวรรณภูมิ"/>
    <s v="การจัดการงานพัสดุที่มีประสิทธิภาพของมหาวิทยาลัยเทคโนโลยีราชมงคลสุวรรณภูมิ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อธิการบดี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5"/>
    <s v="v3_230401V01"/>
    <x v="6"/>
    <x v="0"/>
    <m/>
    <s v="https://emenscr.nesdc.go.th/viewer/view.html?id=61c3ffb9f54f5733e49b44cf"/>
    <s v="230401F0103"/>
  </r>
  <r>
    <s v="มรภนศ 1112-65-0008"/>
    <s v="โครงการ เครือข่ายสัมพันธ์เพื่อการพัฒนาท้องถิ่น (งน.)"/>
    <s v="โครงการ เครือข่ายสัมพันธ์เพื่อการพัฒนาท้องถิ่น (งน.)"/>
    <s v="ด้านการพัฒนาและเสริมสร้างศักยภาพทรัพยากรมนุษย์"/>
    <x v="5"/>
    <s v="ตุลาคม 2564"/>
    <s v="กันยายน 2565"/>
    <s v="สถาบันวิจัยและพัฒนา"/>
    <s v="มหาวิทยาลัยราชภัฏนครศรีธรรมราช"/>
    <x v="62"/>
    <s v="กระทรวงการอุดมศึกษา วิทยาศาสตร์ วิจัยและนวัตกรรม"/>
    <s v="โครงการปกติ 2565"/>
    <s v="v3_230401V04"/>
    <x v="7"/>
    <x v="0"/>
    <m/>
    <s v="https://emenscr.nesdc.go.th/viewer/view.html?id=61c28d9ff54f5733e49b432a"/>
    <s v="230401F0501"/>
  </r>
  <r>
    <s v="ศธ 0539.10-65-0004"/>
    <s v="โครงการทุนวิจัยการจัดการความรู้และการถ่ายทอดเทคโนโลยีเพื่อการพัฒนาชุมชน ท้องถิ่นและสังคม"/>
    <s v="โครงการทุนวิจัยการจัดการความรู้และการถ่ายทอดเทคโนโลยีเพื่อการพัฒนาชุมชน ท้องถิ่นและสังคม"/>
    <s v="ด้านการพัฒนาและเสริมสร้างศักยภาพทรัพยากรมนุษย์"/>
    <x v="5"/>
    <s v="ตุลาคม 2564"/>
    <s v="กันยายน 2565"/>
    <s v="สถาบันวิจัยและพัฒนา"/>
    <s v="มหาวิทยาลัยราชภัฏเพชรบูรณ์"/>
    <x v="20"/>
    <s v="กระทรวงการอุดมศึกษา วิทยาศาสตร์ วิจัยและนวัตกรรม"/>
    <s v="โครงการปกติ 2565"/>
    <s v="v3_230401V01"/>
    <x v="0"/>
    <x v="0"/>
    <m/>
    <s v="https://emenscr.nesdc.go.th/viewer/view.html?id=61c97e0f74e0ea615e9909e6"/>
    <s v="230401F0101"/>
  </r>
  <r>
    <s v="มรภ 1113-65-0006"/>
    <s v="โครงการเผยแพร่ผลงานวิจัยและนวัตกรรมสู่การนำไปใช้ประโยชน์"/>
    <s v="โครงการเผยแพร่ผลงานวิจัยและนวัตกรรมสู่การนำไปใช้ประโยชน์"/>
    <s v="ด้านการพัฒนาและเสริมสร้างศักยภาพทรัพยากรมนุษย์"/>
    <x v="5"/>
    <s v="ตุลาคม 2564"/>
    <s v="กันยายน 2565"/>
    <s v="สถาบันวิจัยและพัฒนา"/>
    <s v="มหาวิทยาลัยราชภัฏภูเก็ต"/>
    <x v="35"/>
    <s v="กระทรวงการอุดมศึกษา วิทยาศาสตร์ วิจัยและนวัตกรรม"/>
    <s v="โครงการปกติ 2565"/>
    <s v="v3_230401V01"/>
    <x v="6"/>
    <x v="0"/>
    <m/>
    <s v="https://emenscr.nesdc.go.th/viewer/view.html?id=61c074f5c326516233cedab4"/>
    <s v="230401F0103"/>
  </r>
  <r>
    <s v="ศธ0208-65-0030"/>
    <s v="โครงการศึกษาแนวทางการส่งเสริมการตัดสินใจศึกษาต่อสายอาชีวศึกษาของนักเรียน ระดับชั้นมัธยมศึกษาปีที่ ๓ ของกระทรวงศึกษาธิการ (ศธ0208-64-0015) กระทรวงศึกษาธิการ สำนักงานปลัดกระทรวงศึกษาธิการ สำนักนโยบายและยุทธศาสตร์ (โครงการต่อเนื่องจากปีงบประมาณ พ.ศ. 2564))"/>
    <s v="โครงการศึกษาแนวทางการส่งเสริมการตัดสินใจศึกษาต่อสายอาชีวศึกษาของนักเรียน ระดับชั้นมัธยมศึกษาปีที่ ๓ ของกระทรวงศึกษาธิการ (ศธ0208-64-0015) กระทรวงศึกษาธิการ สำนักงานปลัดกระทรวงศึกษาธิการ สำนักนโยบายและยุทธศาสตร์ (โครงการต่อเนื่องจากปีงบประมาณ พ.ศ. 2564))"/>
    <s v="ด้านการพัฒนาและเสริมสร้างศักยภาพทรัพยากรมนุษย์"/>
    <x v="5"/>
    <s v="ตุลาคม 2564"/>
    <s v="มีนาคม 2565"/>
    <s v="สำนักนโยบายและยุทธศาสตร์"/>
    <s v="สำนักงานปลัดกระทรวงศึกษาธิการ"/>
    <x v="7"/>
    <s v="กระทรวงศึกษาธิการ"/>
    <s v="โครงการปกติ 2565"/>
    <s v="v3_230401V02"/>
    <x v="12"/>
    <x v="0"/>
    <m/>
    <s v="https://emenscr.nesdc.go.th/viewer/view.html?id=61cabbc218f9e461517bee26"/>
    <s v="230401F0301"/>
  </r>
  <r>
    <s v="วท 6305-65-0002"/>
    <s v="โครงการพัฒนากำลังคนทางด้านดาราศาสตร์โดยการสร้างเครือข่าย/การถ่ายทอดองค์ความรู้"/>
    <s v="โครงการพัฒนากำลังคนทางด้านดาราศาสตร์โดยการสร้างเครือข่าย/การถ่ายทอดองค์ความรู้"/>
    <s v="ด้านการพัฒนาและเสริมสร้างศักยภาพทรัพยากรมนุษย์"/>
    <x v="5"/>
    <s v="ตุลาคม 2564"/>
    <s v="กันยายน 2565"/>
    <s v="สำนักผู้อำนวยการ"/>
    <s v="สถาบันวิจัยดาราศาสตร์แห่งชาติ (องค์การมหาชน)"/>
    <x v="33"/>
    <s v="กระทรวงการอุดมศึกษา วิทยาศาสตร์ วิจัยและนวัตกรรม"/>
    <s v="โครงการปกติ 2565"/>
    <s v="v3_230401V01"/>
    <x v="0"/>
    <x v="0"/>
    <m/>
    <s v="https://emenscr.nesdc.go.th/viewer/view.html?id=61cbdc8f18f9e461517bef70"/>
    <s v="230401F0101"/>
  </r>
  <r>
    <s v="ศธ 4348-65-0005"/>
    <s v="พัฒนาองค์กรสู่ความเป็นเลิศโดยใช้การบริหารจัดการความรู้"/>
    <s v="พัฒนาองค์กรสู่ความเป็นเลิศโดยใช้การบริหารจัดการความรู้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มัธยมศึกษาหนองคาย"/>
    <s v="สำนักงานคณะกรรมการการศึกษาขั้นพื้นฐาน"/>
    <x v="51"/>
    <s v="กระทรวงศึกษาธิการ"/>
    <s v="โครงการปกติ 2565"/>
    <s v="v3_230401V02"/>
    <x v="12"/>
    <x v="0"/>
    <m/>
    <s v="https://emenscr.nesdc.go.th/viewer/view.html?id=61d6b6a3cbd4c70d9465e56a"/>
    <s v="230401F0301"/>
  </r>
  <r>
    <s v="วช  0001-65-0008"/>
    <s v="ศูนย์ยุทธศาสตร์วิจัยไทย-จีน"/>
    <s v="ศูนย์ยุทธศาสตร์วิจัยไทย-จีน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ลขานุการกรม"/>
    <s v="สำนักงานการวิจัยแห่งชาติ"/>
    <x v="40"/>
    <s v="กระทรวงการอุดมศึกษา วิทยาศาสตร์ วิจัยและนวัตกรรม"/>
    <s v="โครงการปกติ 2565"/>
    <s v="v3_230401V04"/>
    <x v="3"/>
    <x v="0"/>
    <m/>
    <s v="https://emenscr.nesdc.go.th/viewer/view.html?id=61d50fc1099a204c9639ccc3"/>
    <s v="230401F0401"/>
  </r>
  <r>
    <s v="ศธ02123-65-0014"/>
    <s v="ส่งเสริมเวทีและประชาคมเพื่อการจัดทำรูปแบบและแนวทางการพัฒนาหลักสูตต่อเนื่องเชื่อมโยงการศึกษาขั้นพื้นฐานกับอาชีวศึกษาและอุดมศึกษา "/>
    <s v="ส่งเสริมเวทีและประชาคมเพื่อการจัดทำรูปแบบและแนวทางการพัฒนาหลักสูตต่อเนื่องเชื่อมโยงการศึกษาขั้นพื้นฐานกับอาชีวศึกษาและอุดมศึกษา 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สุรินทร์"/>
    <s v="สำนักงานปลัดกระทรวงศึกษาธิการ"/>
    <x v="7"/>
    <s v="กระทรวงศึกษาธิการ"/>
    <s v="โครงการปกติ 2565"/>
    <s v="v3_230401V01"/>
    <x v="2"/>
    <x v="0"/>
    <m/>
    <s v="https://emenscr.nesdc.go.th/viewer/view.html?id=61e66805ff130a68aff5e86f"/>
    <s v="230401F0102"/>
  </r>
  <r>
    <s v="ศธ 0579.09-65-0014"/>
    <s v="โครงการพัฒนาสมรรถนะบุคลากรด้านงานวิจัย"/>
    <s v="โครงการพัฒนาสมรรถนะบุคลากรด้านงานวิจัย"/>
    <s v="ด้านการพัฒนาและเสริมสร้างศักยภาพทรัพยากรมนุษย์"/>
    <x v="5"/>
    <s v="พฤษภาคม 2565"/>
    <s v="พฤษภาคม 2565"/>
    <s v="สภาบันวิจัยและพัฒนา"/>
    <s v="มหาวิทยาลัยเทคโนโลยีราชมงคลกรุงเทพ"/>
    <x v="2"/>
    <s v="กระทรวงการอุดมศึกษา วิทยาศาสตร์ วิจัยและนวัตกรรม"/>
    <s v="โครงการปกติ 2565"/>
    <s v="v3_230401V02"/>
    <x v="12"/>
    <x v="0"/>
    <m/>
    <s v="https://emenscr.nesdc.go.th/viewer/view.html?id=62e26664e5b55d206d788c0e"/>
    <s v="230401F0301"/>
  </r>
  <r>
    <s v="มรภ 1107-65-0022"/>
    <s v="โครงการเผยแพร่ผลงานวิจัยและนวัตกรรมสู่การนำไปใช้ประโยชน์"/>
    <s v="โครงการเผยแพร่ผลงานวิจัยและนวัตกรรมสู่การนำไปใช้ประโยชน์"/>
    <s v="ด้านการพัฒนาและเสริมสร้างศักยภาพทรัพยากรมนุษย์"/>
    <x v="5"/>
    <s v="ตุลาคม 2564"/>
    <s v="กันยายน 2565"/>
    <s v="คณะวิทยาศาสตร์และเทคโนโลยี"/>
    <s v="มหาวิทยาลัยราชภัฏภูเก็ต"/>
    <x v="35"/>
    <s v="กระทรวงการอุดมศึกษา วิทยาศาสตร์ วิจัยและนวัตกรรม"/>
    <s v="โครงการปกติ 2565"/>
    <s v="v3_230401V01"/>
    <x v="6"/>
    <x v="0"/>
    <m/>
    <s v="https://emenscr.nesdc.go.th/viewer/view.html?id=616ce25dac23da6eb13cffbe"/>
    <s v="230401F0103"/>
  </r>
  <r>
    <s v="มรภ 1106-65-0013"/>
    <s v="โครงการเผยแพร่ผลงานวิจัยและนวัตกรรมสู่การนำไปใช้ประโยชน์"/>
    <s v="โครงการเผยแพร่ผลงานวิจัยและนวัตกรรมสู่การนำไปใช้ประโยชน์"/>
    <s v="ด้านการพัฒนาและเสริมสร้างศักยภาพทรัพยากรมนุษย์"/>
    <x v="5"/>
    <s v="ตุลาคม 2564"/>
    <s v="กันยายน 2565"/>
    <s v="คณะมนุษยศาสตร์และสังคมศาสตร์"/>
    <s v="มหาวิทยาลัยราชภัฏภูเก็ต"/>
    <x v="35"/>
    <s v="กระทรวงการอุดมศึกษา วิทยาศาสตร์ วิจัยและนวัตกรรม"/>
    <s v="โครงการปกติ 2565"/>
    <s v="v3_230401V01"/>
    <x v="6"/>
    <x v="0"/>
    <m/>
    <s v="https://emenscr.nesdc.go.th/viewer/view.html?id=616d0a9653cc606eacb5dd0f"/>
    <s v="230401F0103"/>
  </r>
  <r>
    <s v="ศธ 0568.7-65-0029"/>
    <s v="โครงการอบรมเชิงปฏิบัติการ &quot;เทคนิคการเขียนบทความตีพิมพ์ในวารสารวิชาการระดับนานาชาติ&quot;"/>
    <s v="โครงการอบรมเชิงปฏิบัติการ &quot;เทคนิคการเขียนบทความตีพิมพ์ในวารสารวิชาการระดับนานาชาติ&quot;"/>
    <s v="ด้านการพัฒนาและเสริมสร้างศักยภาพทรัพยากรมนุษย์"/>
    <x v="5"/>
    <s v="มกราคม 2565"/>
    <s v="กันยายน 2565"/>
    <s v="สถาบันวิจัยและพัฒนา"/>
    <s v="มหาวิทยาลัยกาฬสินธุ์"/>
    <x v="34"/>
    <s v="กระทรวงการอุดมศึกษา วิทยาศาสตร์ วิจัยและนวัตกรรม"/>
    <s v="โครงการปกติ 2565"/>
    <s v="v3_230401V02"/>
    <x v="1"/>
    <x v="0"/>
    <m/>
    <s v="https://emenscr.nesdc.go.th/viewer/view.html?id=617cc90a9aa54915ae51ad4d"/>
    <s v="230401F0201"/>
  </r>
  <r>
    <s v="ศธ 0568.7-65-0032"/>
    <s v="โครงการพี่เลี้ยงนักวิจัย"/>
    <s v="โครงการพี่เลี้ยงนักวิจัย"/>
    <s v="ด้านการพัฒนาและเสริมสร้างศักยภาพทรัพยากรมนุษย์"/>
    <x v="5"/>
    <s v="ตุลาคม 2564"/>
    <s v="กันยายน 2565"/>
    <s v="สถาบันวิจัยและพัฒนา"/>
    <s v="มหาวิทยาลัยกาฬสินธุ์"/>
    <x v="34"/>
    <s v="กระทรวงการอุดมศึกษา วิทยาศาสตร์ วิจัยและนวัตกรรม"/>
    <s v="โครงการปกติ 2565"/>
    <s v="v3_230401V04"/>
    <x v="7"/>
    <x v="0"/>
    <m/>
    <s v="https://emenscr.nesdc.go.th/viewer/view.html?id=617ceb5b783f4615b1e6bb0a"/>
    <s v="230401F0501"/>
  </r>
  <r>
    <s v="ศธ0578.04-65-0006"/>
    <s v="โครงการพัฒนาเพื่อสร้างแรงบันดาลใจในการเพิ่มพูนศักยภาพและเทคนิคการเขียนบทความวิจัยสำหรับตีพิมพ์ในวารสารระดับชาติและนานาชาติ  "/>
    <s v="โครงการพัฒนาเพื่อสร้างแรงบันดาลใจในการเพิ่มพูนศักยภาพและเทคนิคการเขียนบทความวิจัยสำหรับตีพิมพ์ในวารสารระดับชาติและนานาชาติ  "/>
    <s v="ด้านการพัฒนาและเสริมสร้างศักยภาพทรัพยากรมนุษย์"/>
    <x v="5"/>
    <s v="มกราคม 2565"/>
    <s v="สิงหาคม 2565"/>
    <s v="คณะเทคโนโลยีคหกรรมศาสตร์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s v="โครงการปกติ 2565"/>
    <s v="v3_230401V02"/>
    <x v="1"/>
    <x v="0"/>
    <m/>
    <s v="https://emenscr.nesdc.go.th/viewer/view.html?id=619b5fba38229f3d4dda75d2"/>
    <s v="230401F0201"/>
  </r>
  <r>
    <s v="ศธ053202-65-0006"/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x v="5"/>
    <s v="มกราคม 2565"/>
    <s v="มิถุนายน 2565"/>
    <s v="คณะครุศาสตร์"/>
    <s v="มหาวิทยาลัยราชภัฏเชียงราย"/>
    <x v="17"/>
    <s v="กระทรวงการอุดมศึกษา วิทยาศาสตร์ วิจัยและนวัตกรรม"/>
    <s v="โครงการปกติ 2565"/>
    <s v="v3_230401V04"/>
    <x v="7"/>
    <x v="0"/>
    <m/>
    <s v="https://emenscr.nesdc.go.th/viewer/view.html?id=619c4e625e6a003d4c76bf88"/>
    <s v="230401F0504"/>
  </r>
  <r>
    <s v="ศธ0585.09-65-0004"/>
    <s v="การศึกษาจิตสำนึกสาธารณะของนักศึกษาเพื่อสู่แนวทางการปฏิบัติที่ดีของการบริหารงานกิจการนักศึกษา กรณีศึกษาคณะครุศาสตร์อุตสาหกรรม มหาวิทยาลัยเทคโนโลยีราชมงคลสุวรรณภูมิ                                 "/>
    <s v="การศึกษาจิตสำนึกสาธารณะของนักศึกษาเพื่อสู่แนวทางการปฏิบัติที่ดีของการบริหารงานกิจการนักศึกษา กรณีศึกษาคณะครุศาสตร์อุตสาหกรรม มหาวิทยาลัยเทคโนโลยีราชมงคลสุวรรณภูมิ                                 "/>
    <s v="ด้านการพัฒนาและเสริมสร้างศักยภาพทรัพยากรมนุษย์"/>
    <x v="5"/>
    <s v="ตุลาคม 2564"/>
    <s v="กันยายน 2565"/>
    <s v="คณะครุศาสตร์อุตสาหกรรม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5"/>
    <s v="v3_230401V01"/>
    <x v="0"/>
    <x v="0"/>
    <m/>
    <s v="https://emenscr.nesdc.go.th/viewer/view.html?id=619dec5d0334b361d2ad7392"/>
    <s v="230401F0101"/>
  </r>
  <r>
    <s v="ศธ0578.04-65-0011"/>
    <s v="โครงการวิจัยการพัฒนารูปแบบฝึกอบรมเพื่อส่งเสริมจิตลักษณะและพฤติกรรมการออกแบบการเรียนรู้ตามศาสตร์พระราชาของบุคลากรทางการศึกษาปฐมวัย"/>
    <s v="โครงการวิจัยการพัฒนารูปแบบฝึกอบรมเพื่อส่งเสริมจิตลักษณะและพฤติกรรมการออกแบบการเรียนรู้ตามศาสตร์พระราชาของบุคลากรทางการศึกษาปฐมวัย"/>
    <s v="ด้านการพัฒนาและเสริมสร้างศักยภาพทรัพยากรมนุษย์"/>
    <x v="5"/>
    <s v="ตุลาคม 2564"/>
    <s v="กันยายน 2565"/>
    <s v="คณะเทคโนโลยีคหกรรมศาสตร์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s v="โครงการปกติ 2565"/>
    <s v="v3_230401V01"/>
    <x v="0"/>
    <x v="0"/>
    <m/>
    <s v="https://emenscr.nesdc.go.th/viewer/view.html?id=619df469eacc4561cc159da6"/>
    <s v="230401F0101"/>
  </r>
  <r>
    <s v="มรภ 1104-65-0009"/>
    <s v="โครงการเผยแพร่ผลงานวิจัยและนวัตกรรมสู่การนำไปใช้ประโยชน์"/>
    <s v="โครงการเผยแพร่ผลงานวิจัยและนวัตกรรมสู่การนำไปใช้ประโยชน์"/>
    <s v="ด้านการพัฒนาและเสริมสร้างศักยภาพทรัพยากรมนุษย์"/>
    <x v="5"/>
    <s v="ตุลาคม 2564"/>
    <s v="กันยายน 2565"/>
    <s v="คณะครุศาสตร์"/>
    <s v="มหาวิทยาลัยราชภัฏภูเก็ต"/>
    <x v="35"/>
    <s v="กระทรวงการอุดมศึกษา วิทยาศาสตร์ วิจัยและนวัตกรรม"/>
    <s v="โครงการปกติ 2565"/>
    <s v="v3_230401V01"/>
    <x v="6"/>
    <x v="0"/>
    <m/>
    <s v="https://emenscr.nesdc.go.th/viewer/view.html?id=6168f6b953cc606eacb5d9fc"/>
    <s v="230401F0103"/>
  </r>
  <r>
    <s v="ศธ0578.06-65-0010"/>
    <s v="โครงการประชุมวิชาการระดับชาติและนานาชาติ RMUTT Global Business and Economics Conference 2022 (RTBEC 2022)"/>
    <s v="โครงการประชุมวิชาการระดับชาติและนานาชาติ RMUTT Global Business and Economics Conference 2022 (RTBEC 2022)"/>
    <s v="ด้านการพัฒนาและเสริมสร้างศักยภาพทรัพยากรมนุษย์"/>
    <x v="5"/>
    <s v="ตุลาคม 2563"/>
    <s v="กันยายน 2564"/>
    <s v="คณะบริหารธุรกิจ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s v="โครงการปกติ 2565"/>
    <s v="v3_230401V01"/>
    <x v="6"/>
    <x v="0"/>
    <m/>
    <s v="https://emenscr.nesdc.go.th/viewer/view.html?id=6194c16ca679c7221758ebba"/>
    <s v="230401F0103"/>
  </r>
  <r>
    <s v="ศธ0578.06-65-0011"/>
    <s v="โครงการการพัฒนานักวิจัยแบบบูรณาการในการจัดทำโครงการวิจัยที่ตอบโจทย์ยุทธศาสตร์การวิจัยของมหาวิทยาลัย เพื่อขอรับทุนสนับสนุนการแหล่งทุนภายนอกและการเผยแพร่ผลการวิจัยในระดับนานาชาติ"/>
    <s v="โครงการการพัฒนานักวิจัยแบบบูรณาการในการจัดทำโครงการวิจัยที่ตอบโจทย์ยุทธศาสตร์การวิจัยของมหาวิทยาลัย เพื่อขอรับทุนสนับสนุนการแหล่งทุนภายนอกและการเผยแพร่ผลการวิจัยในระดับนานาชาติ"/>
    <s v="ด้านการพัฒนาและเสริมสร้างศักยภาพทรัพยากรมนุษย์"/>
    <x v="5"/>
    <s v="ตุลาคม 2563"/>
    <s v="กันยายน 2564"/>
    <s v="คณะบริหารธุรกิจ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s v="โครงการปกติ 2565"/>
    <s v="v3_230401V01"/>
    <x v="0"/>
    <x v="0"/>
    <m/>
    <s v="https://emenscr.nesdc.go.th/viewer/view.html?id=6194c635d51ed2220a0bdd0d"/>
    <s v="230401F0101"/>
  </r>
  <r>
    <s v="ศธ0585.10-65-0001"/>
    <s v="โครงการตัดสินใจเลือกศึกษาระดับปริญญาตรีของนักศึกษาชั้นปีที่ 1 คณะเทคโนโลยีการเกษตรและอุตสาหกรรมเกษตร มหาวิทยาลัยเทคโนโลยีราชมงคลสุวรรณภูมิ"/>
    <s v="โครงการตัดสินใจเลือกศึกษาระดับปริญญาตรีของนักศึกษาชั้นปีที่ 1 คณะเทคโนโลยีการเกษตรและอุตสาหกรรมเกษตร มหาวิทยาลัยเทคโนโลยีราชมงคลสุวรรณภูมิ"/>
    <s v="ด้านการพัฒนาและเสริมสร้างศักยภาพทรัพยากรมนุษย์"/>
    <x v="5"/>
    <s v="ตุลาคม 2563"/>
    <s v="กันยายน 2564"/>
    <s v="คณะเทคโนโลยีการเกษตรและอุตสาหกรรมเกษตร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5"/>
    <s v="v3_230401V01"/>
    <x v="0"/>
    <x v="0"/>
    <m/>
    <s v="https://emenscr.nesdc.go.th/viewer/view.html?id=61690ede53cc606eacb5da68"/>
    <s v="230401F0101"/>
  </r>
  <r>
    <s v="วช  0001-65-0004"/>
    <s v="งานสนับสนุนความร่วมมือด้านการวิจัยและวิชาการกับต่างประเทศตามข้อตกลง"/>
    <s v="งานสนับสนุนความร่วมมือด้านการวิจัยและวิชาการกับต่างประเทศตามข้อตกลง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เลขานุการกรม"/>
    <s v="สำนักงานการวิจัยแห่งชาติ"/>
    <x v="40"/>
    <s v="กระทรวงการอุดมศึกษา วิทยาศาสตร์ วิจัยและนวัตกรรม"/>
    <s v="โครงการปกติ 2565"/>
    <s v="v3_230401V01"/>
    <x v="0"/>
    <x v="0"/>
    <m/>
    <s v="https://emenscr.nesdc.go.th/viewer/view.html?id=61b9b8f07087b01cf7ac2ba9"/>
    <s v="230401F0101"/>
  </r>
  <r>
    <s v="วช  0001-65-0005"/>
    <s v="โครงการด้านสร้างความร่วมมือเพื่อพัฒนาบุคลากรวิจัยกับต่างประเทศเพื่อเป้าหมาย SDGs"/>
    <s v="โครงการด้านสร้างความร่วมมือเพื่อพัฒนาบุคลากรวิจัยกับต่างประเทศเพื่อเป้าหมาย SDGs"/>
    <s v="ด้านการสร้างการเติบโตบนคุณภาพชีวิตที่เป็นมิตรต่อสิ่งแวดล้อม"/>
    <x v="5"/>
    <s v="กุมภาพันธ์ 2565"/>
    <s v="กันยายน 2565"/>
    <s v="สำนักงานเลขานุการกรม"/>
    <s v="สำนักงานการวิจัยแห่งชาติ"/>
    <x v="40"/>
    <s v="กระทรวงการอุดมศึกษา วิทยาศาสตร์ วิจัยและนวัตกรรม"/>
    <s v="โครงการปกติ 2565"/>
    <s v="v3_230401V01"/>
    <x v="0"/>
    <x v="0"/>
    <m/>
    <s v="https://emenscr.nesdc.go.th/viewer/view.html?id=61b9b9f0358cdf1cf6882594"/>
    <s v="230401F0101"/>
  </r>
  <r>
    <s v="ศธ 0581.09-65-0011"/>
    <s v="การพัฒนาต้นแบบสินค้าที่ระลึกจากผ้าปักชาติพันธุ์ม้ง เพื่อพัฒนาคุณภาพชีวิตผู้สูงอายุ อำเภอกัลยาณิวัฒนา จังหวัดเชียงใหม่"/>
    <s v="การพัฒนาต้นแบบสินค้าที่ระลึกจากผ้าปักชาติพันธุ์ม้ง เพื่อพัฒนาคุณภาพชีวิตผู้สูงอายุ อำเภอกัลยาณิวัฒนา จังหวัดเชียงใหม่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คณะอุตสาหกรรมสิ่งทอและออกแบบแฟชั่น (อสอ.)"/>
    <s v="มหาวิทยาลัยเทคโนโลยีราชมงคลพระนคร"/>
    <x v="63"/>
    <s v="กระทรวงการอุดมศึกษา วิทยาศาสตร์ วิจัยและนวัตกรรม"/>
    <s v="โครงการปกติ 2565"/>
    <s v="v3_230401V01"/>
    <x v="0"/>
    <x v="0"/>
    <m/>
    <s v="https://emenscr.nesdc.go.th/viewer/view.html?id=61bc447108c049623464da57"/>
    <s v="230401F0101"/>
  </r>
  <r>
    <s v="ศธ  0546.12-65-0020"/>
    <s v="บริการวิชาการด้านการเกษตร"/>
    <s v="บริการวิชาการด้านการเกษตร"/>
    <s v="ด้านการสร้างการเติบโตบนคุณภาพชีวิตที่เป็นมิตรต่อสิ่งแวดล้อม"/>
    <x v="5"/>
    <s v="มกราคม 2565"/>
    <s v="มีนาคม 2565"/>
    <s v="คณะเกษตรและอุตสาหกรรมเกษตร"/>
    <s v="มหาวิทยาลัยราชภัฏสุรินทร์"/>
    <x v="28"/>
    <s v="กระทรวงการอุดมศึกษา วิทยาศาสตร์ วิจัยและนวัตกรรม"/>
    <s v="โครงการปกติ 2565"/>
    <s v="v3_230401V04"/>
    <x v="7"/>
    <x v="0"/>
    <m/>
    <s v="https://emenscr.nesdc.go.th/viewer/view.html?id=61c9895e74e0ea615e990a25"/>
    <s v="230401F0504"/>
  </r>
  <r>
    <s v="สวช.02-65-0007"/>
    <s v="โครงการส่งเสริมการพัฒนาการผลิตวัคซีนป้องกันไข้หวัดใหญ่ด้วยเทคโนโลยีการใช้เซลล์เพาะเลี้ยง"/>
    <s v="โครงการส่งเสริมการพัฒนาการผลิตวัคซีนป้องกันไข้หวัดใหญ่ด้วยเทคโนโลยีการใช้เซลล์เพาะเลี้ยง"/>
    <s v="ด้านการสร้างความสามารถในการแข่งขัน"/>
    <x v="5"/>
    <s v="ตุลาคม 2564"/>
    <s v="กันยายน 2565"/>
    <s v="สำนักนโยบายและยุทธศาสตร์"/>
    <s v="สถาบันวัคซีนแห่งชาติ"/>
    <x v="46"/>
    <s v="กระทรวงสาธารณสุข"/>
    <s v="โครงการปกติ 2565"/>
    <s v="v3_230401V01"/>
    <x v="2"/>
    <x v="0"/>
    <m/>
    <s v="https://emenscr.nesdc.go.th/viewer/view.html?id=61a43be4e55ef143eb1fc7ac"/>
    <s v="230401F0102"/>
  </r>
  <r>
    <s v="สวช.02-65-0009"/>
    <s v="โครงการวิจัยพัฒนาและผลิตผลิตภัณฑ์ Botulinum Antitoxin Type A และ Type B ที่ผ่านการทดสอบระดับ Preclinical"/>
    <s v="โครงการวิจัยพัฒนาและผลิตผลิตภัณฑ์ Botulinum Antitoxin Type A และ Type B ที่ผ่านการทดสอบระดับ Preclinical"/>
    <s v="ด้านการสร้างความสามารถในการแข่งขัน"/>
    <x v="5"/>
    <s v="ตุลาคม 2564"/>
    <s v="กันยายน 2565"/>
    <s v="สำนักนโยบายและยุทธศาสตร์"/>
    <s v="สถาบันวัคซีนแห่งชาติ"/>
    <x v="46"/>
    <s v="กระทรวงสาธารณสุข"/>
    <s v="โครงการปกติ 2565"/>
    <s v="v3_230401V01"/>
    <x v="2"/>
    <x v="0"/>
    <m/>
    <s v="https://emenscr.nesdc.go.th/viewer/view.html?id=61a44c32e4a0ba43f163acf7"/>
    <s v="230401F0102"/>
  </r>
  <r>
    <s v="สวช.02-65-0006"/>
    <s v="โครงการสนับสนุนการสร้างความมั่นคงด้านวัคซีนของประเทศ"/>
    <s v="โครงการสนับสนุนการสร้างความมั่นคงด้านวัคซีนของประเทศ"/>
    <s v="ด้านการสร้างความสามารถในการแข่งขัน"/>
    <x v="5"/>
    <s v="ตุลาคม 2564"/>
    <s v="กันยายน 2565"/>
    <s v="สำนักนโยบายและยุทธศาสตร์"/>
    <s v="สถาบันวัคซีนแห่งชาติ"/>
    <x v="46"/>
    <s v="กระทรวงสาธารณสุข"/>
    <s v="โครงการปกติ 2565"/>
    <s v="v3_230401V04"/>
    <x v="3"/>
    <x v="0"/>
    <m/>
    <s v="https://emenscr.nesdc.go.th/viewer/view.html?id=61a439d8e4a0ba43f163acdf"/>
    <s v="230401F0401"/>
  </r>
  <r>
    <s v="อว6309.OB-65-0001"/>
    <s v="โครงการขับเคลื่อนและพัฒนาวิทยาศาสตร์ วิจัยและนวัตกรรม ด้านกำลังคนและสถาบันความรู้"/>
    <s v="โครงการขับเคลื่อนและพัฒนาวิทยาศาสตร์ วิจัยและนวัตกรรม ด้านกำลังคนและสถาบันความรู้"/>
    <s v="ด้านการสร้างความสามารถในการแข่งขัน"/>
    <x v="5"/>
    <s v="ตุลาคม 2564"/>
    <s v="กันยายน 2565"/>
    <s v="กลุ่มภารกิจการพัฒนา ววน. ด้านกำลังคนและสถาบันความรู้"/>
    <s v="สำนักงานคณะกรรมการส่งเสริมวิทยาศาสตร์ วิจัยและนวัตกรรม"/>
    <x v="64"/>
    <s v="กระทรวงการอุดมศึกษา วิทยาศาสตร์ วิจัยและนวัตกรรม"/>
    <s v="โครงการปกติ 2565"/>
    <s v="v3_230401V01"/>
    <x v="2"/>
    <x v="0"/>
    <m/>
    <s v="https://emenscr.nesdc.go.th/viewer/view.html?id=61a449a47a9fbf43eacea31e"/>
    <s v="230401F0102"/>
  </r>
  <r>
    <s v="ศธ0585.10-65-0007"/>
    <s v="การพัฒนาช้อนส้อมที่สามารถแตกสลายได้ทางชีวภาพจากแป้งข้าวเสาไห้ที่มีการเติมรำสกัดน้ำมันโดยการอัดขึ้นรูปร้อน: คุณสมบัติทางเคมี กายภาพ และประสาทสัมผัส"/>
    <s v="การพัฒนาช้อนส้อมที่สามารถแตกสลายได้ทางชีวภาพจากแป้งข้าวเสาไห้ที่มีการเติมรำสกัดน้ำมันโดยการอัดขึ้นรูปร้อน: คุณสมบัติทางเคมี กายภาพ และประสาทสัมผัส"/>
    <s v="ด้านการสร้างความสามารถในการแข่งขัน"/>
    <x v="5"/>
    <s v="ตุลาคม 2564"/>
    <s v="กันยายน 2565"/>
    <s v="คณะเทคโนโลยีการเกษตรและอุตสาหกรรมเกษตร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5"/>
    <s v="v3_230401V01"/>
    <x v="6"/>
    <x v="0"/>
    <m/>
    <s v="https://emenscr.nesdc.go.th/viewer/view.html?id=61a0896a0334b361d2ad7543"/>
    <s v="230401F0103"/>
  </r>
  <r>
    <s v="ศธ 0553.9-65-0004"/>
    <s v="พัฒนาระบบจัดการงานวิจัยที่มีประสิทธิภาพ"/>
    <s v="พัฒนาระบบจัดการงานวิจัยที่มีประสิทธิภาพ"/>
    <s v="ด้านการสร้างความสามารถในการแข่งขัน"/>
    <x v="5"/>
    <s v="พฤศจิกายน 2564"/>
    <s v="กันยายน 2565"/>
    <s v="สถาบันวิจัยและพัฒนา"/>
    <s v="มหาวิทยาลัยราชภัฏกาญจนบุรี"/>
    <x v="31"/>
    <s v="กระทรวงการอุดมศึกษา วิทยาศาสตร์ วิจัยและนวัตกรรม"/>
    <s v="โครงการปกติ 2565"/>
    <s v="v3_230401V04"/>
    <x v="7"/>
    <x v="0"/>
    <m/>
    <s v="https://emenscr.nesdc.go.th/viewer/view.html?id=61b8a5f0afe1552e4ca79888"/>
    <s v="230401F0302"/>
  </r>
  <r>
    <s v="วช  0005-65-0017"/>
    <s v="แผนพัฒนานักประดิษฐ์ และนักวิจัยรุ่นใหม่_x0009__x0009_"/>
    <s v="แผนพัฒนานักประดิษฐ์ และนักวิจัยรุ่นใหม่_x0009__x0009_"/>
    <s v="ด้านการสร้างความสามารถในการแข่งขัน"/>
    <x v="5"/>
    <s v="ตุลาคม 2564"/>
    <s v="กันยายน 2565"/>
    <s v="กองส่งเสริมและสนับสนุนการวิจัยและนวัตกรรม"/>
    <s v="สำนักงานการวิจัยแห่งชาติ"/>
    <x v="40"/>
    <s v="กระทรวงการอุดมศึกษา วิทยาศาสตร์ วิจัยและนวัตกรรม"/>
    <s v="โครงการปกติ 2565"/>
    <s v="v3_230401V04"/>
    <x v="7"/>
    <x v="0"/>
    <m/>
    <s v="https://emenscr.nesdc.go.th/viewer/view.html?id=61b9b5cf9832d51cf432cdc3"/>
    <s v="230401F0203"/>
  </r>
  <r>
    <s v="ศธ 0581.09-65-0005"/>
    <s v="โครงการนำเสนอผลงานทางวิชาการและสัมมนาทางวิชาการในประเทศ-ต่างประเทศ "/>
    <s v="โครงการนำเสนอผลงานทางวิชาการและสัมมนาทางวิชาการในประเทศ-ต่างประเทศ "/>
    <s v="ด้านการสร้างความสามารถในการแข่งขัน"/>
    <x v="5"/>
    <s v="ตุลาคม 2564"/>
    <s v="กันยายน 2565"/>
    <s v="คณะอุตสาหกรรมสิ่งทอและออกแบบแฟชั่น (อสอ.)"/>
    <s v="มหาวิทยาลัยเทคโนโลยีราชมงคลพระนคร"/>
    <x v="63"/>
    <s v="กระทรวงการอุดมศึกษา วิทยาศาสตร์ วิจัยและนวัตกรรม"/>
    <s v="โครงการปกติ 2565"/>
    <s v="v3_230401V01"/>
    <x v="0"/>
    <x v="0"/>
    <m/>
    <s v="https://emenscr.nesdc.go.th/viewer/view.html?id=61b033fd77658f43f36688f3"/>
    <s v="230401F0101"/>
  </r>
  <r>
    <s v="ศธ 0553.9-65-0003"/>
    <s v="การสร้างความร่วมมือและการพัฒนาขีดความสามารถนักวิจัยให้เป็นนักวิจัยมืออาชีพ"/>
    <s v="การสร้างความร่วมมือและการพัฒนาขีดความสามารถนักวิจัยให้เป็นนักวิจัยมืออาชีพ"/>
    <s v="ด้านการสร้างความสามารถในการแข่งขัน"/>
    <x v="5"/>
    <s v="พฤศจิกายน 2564"/>
    <s v="กันยายน 2565"/>
    <s v="สถาบันวิจัยและพัฒนา"/>
    <s v="มหาวิทยาลัยราชภัฏกาญจนบุรี"/>
    <x v="31"/>
    <s v="กระทรวงการอุดมศึกษา วิทยาศาสตร์ วิจัยและนวัตกรรม"/>
    <s v="โครงการปกติ 2565"/>
    <s v="v3_230401V01"/>
    <x v="0"/>
    <x v="0"/>
    <m/>
    <s v="https://emenscr.nesdc.go.th/viewer/view.html?id=61b893b88104c62e45b2eabc"/>
    <s v="230401F0101"/>
  </r>
  <r>
    <s v="ศธ 0581.01-65-0019"/>
    <s v="โครงการผลิตสื่อเพื่อการสื่อสารในยุคดิจิทัล"/>
    <s v="โครงการผลิตสื่อเพื่อการสื่อสารในยุคดิจิทัล"/>
    <s v="ด้านการสร้างความสามารถในการแข่งขัน"/>
    <x v="5"/>
    <s v="ตุลาคม 2564"/>
    <s v="กันยายน 2565"/>
    <s v="สำนักงานอธิการบดี (สอ.)"/>
    <s v="มหาวิทยาลัยเทคโนโลยีราชมงคลพระนคร"/>
    <x v="63"/>
    <s v="กระทรวงการอุดมศึกษา วิทยาศาสตร์ วิจัยและนวัตกรรม"/>
    <s v="โครงการปกติ 2565"/>
    <s v="v3_230401V04"/>
    <x v="7"/>
    <x v="0"/>
    <m/>
    <s v="https://emenscr.nesdc.go.th/viewer/view.html?id=61b96550afe1552e4ca798ac"/>
    <s v="230401F0504"/>
  </r>
  <r>
    <s v="ศธ 0553.9-65-0005"/>
    <s v="โครงการส่งเสริมการตีพิมพ์ เผยแพร่ และการจดสิทธิบัตร"/>
    <s v="โครงการส่งเสริมการตีพิมพ์ เผยแพร่ และการจดสิทธิบัตร"/>
    <s v="ด้านการสร้างความสามารถในการแข่งขัน"/>
    <x v="5"/>
    <s v="ตุลาคม 2564"/>
    <s v="กันยายน 2565"/>
    <s v="สถาบันวิจัยและพัฒนา"/>
    <s v="มหาวิทยาลัยราชภัฏกาญจนบุรี"/>
    <x v="31"/>
    <s v="กระทรวงการอุดมศึกษา วิทยาศาสตร์ วิจัยและนวัตกรรม"/>
    <s v="โครงการปกติ 2565"/>
    <s v="v3_230401V01"/>
    <x v="6"/>
    <x v="0"/>
    <m/>
    <s v="https://emenscr.nesdc.go.th/viewer/view.html?id=61b9732491f0f52e468da330"/>
    <s v="230401F0103"/>
  </r>
  <r>
    <s v="ศธ 5901(3)-65-0004"/>
    <s v="โครงการการพัฒนาระบบตรวจจับและวิเคราะห์พื้นที่เผาไหม้จากภาพถ่ายดาวเทียม ด้วยเทคโนโลยีการเรียนรู้เชิงลึก เพื่อเพิ่มประสิทธิภาพการวางแผนจัดการป่าไม้และความเสี่ยงของไฟป่า"/>
    <s v="โครงการการพัฒนาระบบตรวจจับและวิเคราะห์พื้นที่เผาไหม้จากภาพถ่ายดาวเทียม ด้วยเทคโนโลยีการเรียนรู้เชิงลึก เพื่อเพิ่มประสิทธิภาพการวางแผนจัดการป่าไม้และความเสี่ยงของไฟป่า"/>
    <s v="ด้านการสร้างความสามารถในการแข่งขัน"/>
    <x v="5"/>
    <s v="ตุลาคม 2564"/>
    <s v="กันยายน 2565"/>
    <s v="ส่วนนโยบายและแผน"/>
    <s v="มหาวิทยาลัยแม่ฟ้าหลวง"/>
    <x v="23"/>
    <s v="กระทรวงการอุดมศึกษา วิทยาศาสตร์ วิจัยและนวัตกรรม"/>
    <s v="โครงการปกติ 2565"/>
    <s v="v3_230401V01"/>
    <x v="2"/>
    <x v="0"/>
    <m/>
    <s v="https://emenscr.nesdc.go.th/viewer/view.html?id=61bc58ad08c049623464da82"/>
    <s v="230401F0102"/>
  </r>
  <r>
    <s v="ศธ 0581.09-65-0012"/>
    <s v="การเพิ่มมูลค่าเศษด้ายพอลิเอสเตอร์ตามแนวคิดด้านการออกแบบ เชิงนิเวศเศรษฐกิจ"/>
    <s v="การเพิ่มมูลค่าเศษด้ายพอลิเอสเตอร์ตามแนวคิดด้านการออกแบบ เชิงนิเวศเศรษฐกิจ"/>
    <s v="ด้านการสร้างความสามารถในการแข่งขัน"/>
    <x v="5"/>
    <s v="ตุลาคม 2564"/>
    <s v="กันยายน 2565"/>
    <s v="คณะอุตสาหกรรมสิ่งทอและออกแบบแฟชั่น (อสอ.)"/>
    <s v="มหาวิทยาลัยเทคโนโลยีราชมงคลพระนคร"/>
    <x v="63"/>
    <s v="กระทรวงการอุดมศึกษา วิทยาศาสตร์ วิจัยและนวัตกรรม"/>
    <s v="โครงการปกติ 2565"/>
    <s v="v3_230401V01"/>
    <x v="0"/>
    <x v="0"/>
    <m/>
    <s v="https://emenscr.nesdc.go.th/viewer/view.html?id=61bc542ac326516233ced8fb"/>
    <s v="230401F0101"/>
  </r>
  <r>
    <s v="ศธ 0536.3-65-0050"/>
    <s v="เครือข่ายความร่วมมือทางวิชาการกับมหาวิทยาลัยราชภัฏภาคเหนือ คณะวิทยาการจัดการ"/>
    <s v="เครือข่ายความร่วมมือทางวิชาการกับมหาวิทยาลัยราชภัฏภาคเหนือ คณะวิทยาการจัดการ"/>
    <s v="ด้านการสร้างความสามารถในการแข่งขัน"/>
    <x v="5"/>
    <s v="ตุลาคม 2564"/>
    <s v="กันยายน 2565"/>
    <s v="คณะวิทยาการจัดการ"/>
    <s v="มหาวิทยาลัยราชภัฏกำแพงเพชร"/>
    <x v="55"/>
    <s v="กระทรวงการอุดมศึกษา วิทยาศาสตร์ วิจัยและนวัตกรรม"/>
    <s v="โครงการปกติ 2565"/>
    <s v="v3_230401V01"/>
    <x v="0"/>
    <x v="0"/>
    <m/>
    <s v="https://emenscr.nesdc.go.th/viewer/view.html?id=61bdf60e08c049623464dad2"/>
    <s v="230401F0101"/>
  </r>
  <r>
    <s v="รฟม017-65-0002"/>
    <s v="65_4.2.1 โครงการพัฒนาองค์ความรู้ด้านการบริหารงานก่อสร้าง และการบริหารโครงการ และการจัดซื้อจัดจ้าง (ฝบก.1)"/>
    <s v="65_4.2.1 โครงการพัฒนาองค์ความรู้ด้านการบริหารงานก่อสร้าง และการบริหารโครงการ และการจัดซื้อจัดจ้าง (ฝบก.1)"/>
    <s v="ด้านการสร้างความสามารถในการแข่งขัน"/>
    <x v="5"/>
    <s v="ตุลาคม 2564"/>
    <s v="กันยายน 2565"/>
    <s v="ฝ่ายบริหารงานก่อสร้าง 1"/>
    <s v="การรถไฟฟ้าขนส่งมวลชนแห่งประเทศไทย"/>
    <x v="1"/>
    <s v="กระทรวงคมนาคม"/>
    <s v="โครงการปกติ 2565"/>
    <s v="v3_230401V04"/>
    <x v="7"/>
    <x v="0"/>
    <m/>
    <s v="https://emenscr.nesdc.go.th/viewer/view.html?id=61bee4c8132398622df86e8c"/>
    <s v="230401F0501"/>
  </r>
  <r>
    <s v="ศธ0585.11-65-0051"/>
    <s v="การสำรวจความคิดเห็นของนักศึกษาและอาจารย์ที่มีต่อการเรียนการสอนออนไลน์ในช่วงโควิด-19 เพื่อออกแบบการจัดการเรียนรู้รูปแบบใหม่ของคณะบริหารธุรกิจและเทคโนโลยีสารสนเทศ มหาวิทยาลัยเทคโนโลยีราชมงคลสุวรรณภูมิ"/>
    <s v="การสำรวจความคิดเห็นของนักศึกษาและอาจารย์ที่มีต่อการเรียนการสอนออนไลน์ในช่วงโควิด-19 เพื่อออกแบบการจัดการเรียนรู้รูปแบบใหม่ของคณะบริหารธุรกิจและเทคโนโลยีสารสนเทศ มหาวิทยาลัยเทคโนโลยีราชมงคลสุวรรณภูมิ"/>
    <s v="ด้านการสร้างความสามารถในการแข่งขัน"/>
    <x v="5"/>
    <s v="ตุลาคม 2564"/>
    <s v="กันยายน 2565"/>
    <s v="คณะบริหารธุรกิจและเทคโนโลยีสารสนเทศ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5"/>
    <s v="v3_230401V01"/>
    <x v="0"/>
    <x v="0"/>
    <m/>
    <s v="https://emenscr.nesdc.go.th/viewer/view.html?id=61c3f5cd866f4b33ec83ac53"/>
    <s v="230401F0101"/>
  </r>
  <r>
    <s v="ศธ 0536.4-65-0008"/>
    <s v="ศูนย์ความเป็นเลิศด้านส่งเสริมการผลิตและตรวจสอบความปลอดภัยทางอาหาร"/>
    <s v="ศูนย์ความเป็นเลิศด้านส่งเสริมการผลิตและตรวจสอบความปลอดภัยทางอาหาร"/>
    <s v="ด้านการสร้างความสามารถในการแข่งขัน"/>
    <x v="5"/>
    <s v="ตุลาคม 2564"/>
    <s v="กันยายน 2565"/>
    <s v="คณะวิทยาศาสตร์และเทคโนโลยี"/>
    <s v="มหาวิทยาลัยราชภัฏกำแพงเพชร"/>
    <x v="55"/>
    <s v="กระทรวงการอุดมศึกษา วิทยาศาสตร์ วิจัยและนวัตกรรม"/>
    <s v="โครงการปกติ 2565"/>
    <s v="v3_230401V02"/>
    <x v="12"/>
    <x v="0"/>
    <m/>
    <s v="https://emenscr.nesdc.go.th/viewer/view.html?id=61c6b6a8ee1f2878a16cef69"/>
    <s v="230401F0301"/>
  </r>
  <r>
    <s v="พป 0001-65-0010"/>
    <s v="โครงการวิจัยการพัฒนาเนื้อหาสำหรับปัญญาประดิษฐ์ที่ให้คำปรึกษาด้านการบริหารงานท้องถิ่น "/>
    <s v="โครงการวิจัยการพัฒนาเนื้อหาสำหรับปัญญาประดิษฐ์ที่ให้คำปรึกษาด้านการบริหารงานท้องถิ่น "/>
    <s v="ด้านการสร้างความสามารถในการแข่งขัน"/>
    <x v="5"/>
    <s v="ตุลาคม 2564"/>
    <s v="กันยายน 2565"/>
    <s v="สำนักงานเลขาธิการ"/>
    <s v="สถาบันพระปกเกล้า"/>
    <x v="26"/>
    <s v="หน่วยงานของรัฐสภา"/>
    <s v="โครงการปกติ 2565"/>
    <s v="v3_230401V01"/>
    <x v="6"/>
    <x v="0"/>
    <m/>
    <s v="https://emenscr.nesdc.go.th/viewer/view.html?id=61c58c3980d4df78932ea832"/>
    <s v="230401F0103"/>
  </r>
  <r>
    <s v="พป 0001-65-0011"/>
    <s v="โครงการวิจัยเพื่อพัฒนาและขับเคลื่อนการบริการสาธารณะขององค์กรปกครองส่วนท้องถิ่น"/>
    <s v="โครงการวิจัยเพื่อพัฒนาและขับเคลื่อนการบริการสาธารณะขององค์กรปกครองส่วนท้องถิ่น"/>
    <s v="ด้านการสร้างความสามารถในการแข่งขัน"/>
    <x v="5"/>
    <s v="ตุลาคม 2564"/>
    <s v="กันยายน 2565"/>
    <s v="สำนักงานเลขาธิการ"/>
    <s v="สถาบันพระปกเกล้า"/>
    <x v="26"/>
    <s v="หน่วยงานของรัฐสภา"/>
    <s v="โครงการปกติ 2565"/>
    <s v="v3_230401V01"/>
    <x v="6"/>
    <x v="0"/>
    <m/>
    <s v="https://emenscr.nesdc.go.th/viewer/view.html?id=61c58f1780d4df78932ea83a"/>
    <s v="230401F0103"/>
  </r>
  <r>
    <s v="พป 0001-65-0019"/>
    <s v="โครงการศึกษาวิเคราะห์ร่างกฎหมายและกฎหมายที่มีผลใช้บังคับอยู่"/>
    <s v="โครงการศึกษาวิเคราะห์ร่างกฎหมายและกฎหมายที่มีผลใช้บังคับอยู่"/>
    <s v="ด้านการสร้างความสามารถในการแข่งขัน"/>
    <x v="5"/>
    <s v="ตุลาคม 2564"/>
    <s v="กันยายน 2565"/>
    <s v="สำนักงานเลขาธิการ"/>
    <s v="สถาบันพระปกเกล้า"/>
    <x v="26"/>
    <s v="หน่วยงานของรัฐสภา"/>
    <s v="โครงการปกติ 2565"/>
    <s v="v3_230401V01"/>
    <x v="6"/>
    <x v="0"/>
    <m/>
    <s v="https://emenscr.nesdc.go.th/viewer/view.html?id=61c59b2680d4df78932ea854"/>
    <s v="230401F0103"/>
  </r>
  <r>
    <s v="พป 0001-65-0020"/>
    <s v="โครงการจับตาสถานการณ์ความรู้ด้านการพัฒนาประชาธิปไตย"/>
    <s v="โครงการจับตาสถานการณ์ความรู้ด้านการพัฒนาประชาธิปไตย"/>
    <s v="ด้านการสร้างความสามารถในการแข่งขัน"/>
    <x v="5"/>
    <s v="ตุลาคม 2564"/>
    <s v="กันยายน 2565"/>
    <s v="สำนักงานเลขาธิการ"/>
    <s v="สถาบันพระปกเกล้า"/>
    <x v="26"/>
    <s v="หน่วยงานของรัฐสภา"/>
    <s v="โครงการปกติ 2565"/>
    <s v="v3_230401V01"/>
    <x v="6"/>
    <x v="0"/>
    <m/>
    <s v="https://emenscr.nesdc.go.th/viewer/view.html?id=61c59d5880d4df78932ea85a"/>
    <s v="230401F0103"/>
  </r>
  <r>
    <s v="พป 0001-65-0021"/>
    <s v="โครงการบทบาทประชาสังคมในการเสริมสร้างความมั่นคงทางสังคม และประชาธิปไตย_x0009__x0009__x0009__x0009_"/>
    <s v="โครงการบทบาทประชาสังคมในการเสริมสร้างความมั่นคงทางสังคม และประชาธิปไตย_x0009__x0009__x0009__x0009_"/>
    <s v="ด้านการสร้างความสามารถในการแข่งขัน"/>
    <x v="5"/>
    <s v="ตุลาคม 2564"/>
    <s v="กันยายน 2565"/>
    <s v="สำนักงานเลขาธิการ"/>
    <s v="สถาบันพระปกเกล้า"/>
    <x v="26"/>
    <s v="หน่วยงานของรัฐสภา"/>
    <s v="โครงการปกติ 2565"/>
    <s v="v3_230401V01"/>
    <x v="6"/>
    <x v="0"/>
    <m/>
    <s v="https://emenscr.nesdc.go.th/viewer/view.html?id=61c59f7dee1f2878a16cef2d"/>
    <s v="230401F0103"/>
  </r>
  <r>
    <s v="ศธ 0559.01-65-0036"/>
    <s v="โครงการพัฒนาศูนย์ความเป็นเลิศเฉพาะทาง"/>
    <s v="โครงการพัฒนาศูนย์ความเป็นเลิศเฉพาะทาง"/>
    <s v="ด้านการสร้างความสามารถในการแข่งขัน"/>
    <x v="5"/>
    <s v="ตุลาคม 2564"/>
    <s v="กันยายน 2565"/>
    <s v="สำนักงานอธิการบดี"/>
    <s v="มหาวิทยาลัยราชภัฏยะลา"/>
    <x v="50"/>
    <s v="กระทรวงการอุดมศึกษา วิทยาศาสตร์ วิจัยและนวัตกรรม"/>
    <s v="โครงการปกติ 2565"/>
    <s v="v3_230401V03"/>
    <x v="5"/>
    <x v="0"/>
    <m/>
    <s v="https://emenscr.nesdc.go.th/viewer/view.html?id=61c589ba05ce8c789a08df8a"/>
    <s v="230401F0303"/>
  </r>
  <r>
    <s v="พป 0001-65-0013"/>
    <s v="โครงการวิจัยการบริหารงานและการจัดทำบริการสาธารณะที่เป็นเลิศขององค์กรปกครองส่วนท้องถิ่น (Best Practices)"/>
    <s v="โครงการวิจัยการบริหารงานและการจัดทำบริการสาธารณะที่เป็นเลิศขององค์กรปกครองส่วนท้องถิ่น (Best Practices)"/>
    <s v="ด้านการสร้างความสามารถในการแข่งขัน"/>
    <x v="5"/>
    <s v="ตุลาคม 2564"/>
    <s v="กันยายน 2565"/>
    <s v="สำนักงานเลขาธิการ"/>
    <s v="สถาบันพระปกเกล้า"/>
    <x v="26"/>
    <s v="หน่วยงานของรัฐสภา"/>
    <s v="โครงการปกติ 2565"/>
    <s v="v3_230401V01"/>
    <x v="6"/>
    <x v="0"/>
    <m/>
    <s v="https://emenscr.nesdc.go.th/viewer/view.html?id=61c591dca2991278946b947a"/>
    <s v="230401F0103"/>
  </r>
  <r>
    <s v="พป 0001-65-0015"/>
    <s v="โครงการวิจัยเพื่อพัฒนาการกระจายอำนาจและประชาธิปไตยท้องถิ่น"/>
    <s v="โครงการวิจัยเพื่อพัฒนาการกระจายอำนาจและประชาธิปไตยท้องถิ่น"/>
    <s v="ด้านการสร้างความสามารถในการแข่งขัน"/>
    <x v="5"/>
    <s v="ตุลาคม 2564"/>
    <s v="กันยายน 2565"/>
    <s v="สำนักงานเลขาธิการ"/>
    <s v="สถาบันพระปกเกล้า"/>
    <x v="26"/>
    <s v="หน่วยงานของรัฐสภา"/>
    <s v="โครงการปกติ 2565"/>
    <s v="v3_230401V01"/>
    <x v="6"/>
    <x v="0"/>
    <m/>
    <s v="https://emenscr.nesdc.go.th/viewer/view.html?id=61c5941d80d4df78932ea846"/>
    <s v="230401F0103"/>
  </r>
  <r>
    <s v="พป 0001-65-0016"/>
    <s v="โครงการประเมินสถานการณ์ความเป็นประชาธิปไตยของประเทศไทย กรณึศึกษาการสำรวจธรรมาภิบาลในสังคมไทย"/>
    <s v="โครงการประเมินสถานการณ์ความเป็นประชาธิปไตยของประเทศไทย กรณึศึกษาการสำรวจธรรมาภิบาลในสังคมไทย"/>
    <s v="ด้านการสร้างความสามารถในการแข่งขัน"/>
    <x v="5"/>
    <s v="ตุลาคม 2564"/>
    <s v="กันยายน 2565"/>
    <s v="สำนักงานเลขาธิการ"/>
    <s v="สถาบันพระปกเกล้า"/>
    <x v="26"/>
    <s v="หน่วยงานของรัฐสภา"/>
    <s v="โครงการปกติ 2565"/>
    <s v="v3_230401V01"/>
    <x v="6"/>
    <x v="0"/>
    <m/>
    <s v="https://emenscr.nesdc.go.th/viewer/view.html?id=61c59694a2991278946b9483"/>
    <s v="230401F0103"/>
  </r>
  <r>
    <s v="พป 0001-65-0008"/>
    <s v="โครงการทบทวนองค์ความรู้เพื่อการปฏิรูปรัฐธรรมนูญ"/>
    <s v="โครงการทบทวนองค์ความรู้เพื่อการปฏิรูปรัฐธรรมนูญ"/>
    <s v="ด้านการสร้างความสามารถในการแข่งขัน"/>
    <x v="5"/>
    <s v="ตุลาคม 2564"/>
    <s v="กันยายน 2565"/>
    <s v="สำนักงานเลขาธิการ"/>
    <s v="สถาบันพระปกเกล้า"/>
    <x v="26"/>
    <s v="หน่วยงานของรัฐสภา"/>
    <s v="โครงการปกติ 2565"/>
    <s v="v3_230401V01"/>
    <x v="6"/>
    <x v="0"/>
    <m/>
    <s v="https://emenscr.nesdc.go.th/viewer/view.html?id=61c5882505ce8c789a08df7f"/>
    <s v="230401F0103"/>
  </r>
  <r>
    <s v="ศธ0585.12-65-0019"/>
    <s v="ความแจ่มชัดแบบ Levitin-Polyak สำหรับปัญหาอสมการกึ่งแปรผันแบบผสมเชิงเวกเตอร์  "/>
    <s v="ความแจ่มชัดแบบ Levitin-Polyak สำหรับปัญหาอสมการกึ่งแปรผันแบบผสมเชิงเวกเตอร์  "/>
    <s v="ด้านการสร้างความสามารถในการแข่งขัน"/>
    <x v="5"/>
    <s v="มิถุนายน 2564"/>
    <s v="มิถุนายน 2566"/>
    <s v="คณะวิทยาศาสตร์และเทคโนโลยี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5"/>
    <s v="v3_230401V04"/>
    <x v="7"/>
    <x v="0"/>
    <m/>
    <s v="https://emenscr.nesdc.go.th/viewer/view.html?id=61ca8db918f9e461517bed97"/>
    <s v="230401F0501"/>
  </r>
  <r>
    <s v="ศธ 0539.10-65-0008"/>
    <s v="โครงการวิจัยผ่านกองทุนส่งเสริมวิทยาศาสตร์ วิจัย และนวัตกรรม"/>
    <s v="โครงการวิจัยผ่านกองทุนส่งเสริมวิทยาศาสตร์ วิจัย และนวัตกรรม"/>
    <s v="ด้านการสร้างความสามารถในการแข่งขัน"/>
    <x v="5"/>
    <s v="ตุลาคม 2564"/>
    <s v="กันยายน 2565"/>
    <s v="สถาบันวิจัยและพัฒนา"/>
    <s v="มหาวิทยาลัยราชภัฏเพชรบูรณ์"/>
    <x v="20"/>
    <s v="กระทรวงการอุดมศึกษา วิทยาศาสตร์ วิจัยและนวัตกรรม"/>
    <s v="โครงการปกติ 2565"/>
    <s v="v3_230401V01"/>
    <x v="0"/>
    <x v="0"/>
    <m/>
    <s v="https://emenscr.nesdc.go.th/viewer/view.html?id=61ca8f9d91854c614b74dc10"/>
    <s v="230401F0101"/>
  </r>
  <r>
    <s v="ศธ 0539.10-65-0005"/>
    <s v="โครงการทุนนักวิจัยหน้าใหม่"/>
    <s v="โครงการทุนนักวิจัยหน้าใหม่"/>
    <s v="ด้านการสร้างความสามารถในการแข่งขัน"/>
    <x v="5"/>
    <s v="ตุลาคม 2564"/>
    <s v="กันยายน 2565"/>
    <s v="สถาบันวิจัยและพัฒนา"/>
    <s v="มหาวิทยาลัยราชภัฏเพชรบูรณ์"/>
    <x v="20"/>
    <s v="กระทรวงการอุดมศึกษา วิทยาศาสตร์ วิจัยและนวัตกรรม"/>
    <s v="โครงการปกติ 2565"/>
    <s v="v3_230401V02"/>
    <x v="1"/>
    <x v="0"/>
    <m/>
    <s v="https://emenscr.nesdc.go.th/viewer/view.html?id=61ca75e774e0ea615e990aa7"/>
    <s v="230401F0201"/>
  </r>
  <r>
    <s v="วช  0002-65-0001"/>
    <s v="โครงการด้านสังคมเพื่อนเป้าหมาย SDGs"/>
    <s v="โครงการด้านสังคมเพื่อนเป้าหมาย SDGs"/>
    <s v="ด้านการสร้างความสามารถในการแข่งขัน"/>
    <x v="5"/>
    <s v="ตุลาคม 2564"/>
    <s v="กันยายน 2565"/>
    <s v="กลุ่มบริหารทุนวิจัยและนวัตกรรม 2"/>
    <s v="สำนักงานการวิจัยแห่งชาติ"/>
    <x v="40"/>
    <s v="กระทรวงการอุดมศึกษา วิทยาศาสตร์ วิจัยและนวัตกรรม"/>
    <s v="โครงการปกติ 2565"/>
    <s v="v3_230401V02"/>
    <x v="8"/>
    <x v="0"/>
    <m/>
    <s v="https://emenscr.nesdc.go.th/viewer/view.html?id=61ca90e84db925615229aae3"/>
    <s v="230401F0402"/>
  </r>
  <r>
    <s v="ศธ0585.12-65-0020"/>
    <s v="การพัฒนาและการออกแบบอัลกอริทึมอันดับสองสำหรับการทดสอบโครงข่ายประสาทเทียม"/>
    <s v="การพัฒนาและการออกแบบอัลกอริทึมอันดับสองสำหรับการทดสอบโครงข่ายประสาทเทียม"/>
    <s v="ด้านการสร้างความสามารถในการแข่งขัน"/>
    <x v="5"/>
    <s v="ตุลาคม 2564"/>
    <s v="กันยายน 2565"/>
    <s v="คณะวิทยาศาสตร์และเทคโนโลยี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5"/>
    <s v="v3_230401V04"/>
    <x v="7"/>
    <x v="0"/>
    <m/>
    <s v="https://emenscr.nesdc.go.th/viewer/view.html?id=61ca96a374e0ea615e990b3d"/>
    <s v="230401F0501"/>
  </r>
  <r>
    <s v="สวช.02-65-0014"/>
    <s v="โครงการสนับสนุนการวิจัยพัฒนาวัคซีนภายใต้งบประมาณของสำนักงานการวิจัยแห่งชาติ"/>
    <s v="โครงการสนับสนุนการวิจัยพัฒนาวัคซีนภายใต้งบประมาณของสำนักงานการวิจัยแห่งชาติ"/>
    <s v="ด้านการสร้างความสามารถในการแข่งขัน"/>
    <x v="5"/>
    <s v="ตุลาคม 2564"/>
    <s v="กันยายน 2565"/>
    <s v="สำนักนโยบายและยุทธศาสตร์"/>
    <s v="สถาบันวัคซีนแห่งชาติ"/>
    <x v="46"/>
    <s v="กระทรวงสาธารณสุข"/>
    <s v="โครงการปกติ 2565"/>
    <s v="v3_230401V01"/>
    <x v="2"/>
    <x v="0"/>
    <m/>
    <s v="https://emenscr.nesdc.go.th/viewer/view.html?id=61ca890b91854c614b74dbf5"/>
    <s v="230401F0102"/>
  </r>
  <r>
    <s v="ศธ 0581.03-65-0014"/>
    <s v="โครงการการนำเสนอผลงานทางวิชาการและวิจัยในประเทศ – ต่างประเทศ"/>
    <s v="โครงการการนำเสนอผลงานทางวิชาการและวิจัยในประเทศ – ต่างประเทศ"/>
    <s v="ด้านการสร้างความสามารถในการแข่งขัน"/>
    <x v="5"/>
    <s v="ตุลาคม 2564"/>
    <s v="กรกฎาคม 2565"/>
    <s v="คณะเทคโนโลยีคหกรรมศาสตร์ (ทค.)"/>
    <s v="มหาวิทยาลัยเทคโนโลยีราชมงคลพระนคร"/>
    <x v="63"/>
    <s v="กระทรวงการอุดมศึกษา วิทยาศาสตร์ วิจัยและนวัตกรรม"/>
    <s v="โครงการปกติ 2565"/>
    <s v="v3_230401V01"/>
    <x v="6"/>
    <x v="0"/>
    <m/>
    <s v="https://emenscr.nesdc.go.th/viewer/view.html?id=61cac24718f9e461517bee52"/>
    <s v="230401F0103"/>
  </r>
  <r>
    <s v="ศธ0585.12-65-0021"/>
    <s v="หน่วยวิจัยและนวัตกรรมการจัดการข้อมูล (Data Management Innovation and Research Unit: DMIR)"/>
    <s v="หน่วยวิจัยและนวัตกรรมการจัดการข้อมูล (Data Management Innovation and Research Unit: DMIR)"/>
    <s v="ด้านการสร้างความสามารถในการแข่งขัน"/>
    <x v="5"/>
    <s v="ตุลาคม 2564"/>
    <s v="กันยายน 2565"/>
    <s v="คณะวิทยาศาสตร์และเทคโนโลยี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5"/>
    <s v="v3_230401V01"/>
    <x v="0"/>
    <x v="0"/>
    <m/>
    <s v="https://emenscr.nesdc.go.th/viewer/view.html?id=61cad69018f9e461517beeca"/>
    <s v="230401F0101"/>
  </r>
  <r>
    <s v="ศธ0585.12-65-0022"/>
    <s v="การพัฒนาโปรแกรม M* Good Statistics เพื่อทดสอบประสิทธิภาพของสถิติทดสอบตำแหน่ง ระยะที่ 2"/>
    <s v="การพัฒนาโปรแกรม M* Good Statistics เพื่อทดสอบประสิทธิภาพของสถิติทดสอบตำแหน่ง ระยะที่ 2"/>
    <s v="ด้านการสร้างความสามารถในการแข่งขัน"/>
    <x v="5"/>
    <s v="ตุลาคม 2564"/>
    <s v="กันยายน 2565"/>
    <s v="คณะวิทยาศาสตร์และเทคโนโลยี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5"/>
    <s v="v3_230401V01"/>
    <x v="0"/>
    <x v="0"/>
    <m/>
    <s v="https://emenscr.nesdc.go.th/viewer/view.html?id=61cb249074e0ea615e990c84"/>
    <s v="230401F0101"/>
  </r>
  <r>
    <s v="ศธ 0553.1-65-0006"/>
    <s v="โครงการการวิจัยเพื่อสร้าง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"/>
    <s v="โครงการการวิจัยเพื่อสร้าง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"/>
    <s v="ด้านการสร้างความสามารถในการแข่งขัน"/>
    <x v="5"/>
    <s v="ตุลาคม 2564"/>
    <s v="กันยายน 2565"/>
    <s v="คณะครุศาสตร์"/>
    <s v="มหาวิทยาลัยราชภัฏกาญจนบุรี"/>
    <x v="31"/>
    <s v="กระทรวงการอุดมศึกษา วิทยาศาสตร์ วิจัยและนวัตกรรม"/>
    <s v="โครงการปกติ 2565"/>
    <s v="v3_230401V02"/>
    <x v="1"/>
    <x v="0"/>
    <m/>
    <s v="https://emenscr.nesdc.go.th/viewer/view.html?id=61cbe6b074e0ea615e990d0c"/>
    <s v="230401F0201"/>
  </r>
  <r>
    <s v="ศธ 0553-65-0016"/>
    <s v="โครงการส่งเสริมการตีพิมพ์ เผยแพร่ และการจดสิทธิบัตร (งบกลางมหาวิทยาลัย)"/>
    <s v="โครงการส่งเสริมการตีพิมพ์ เผยแพร่ และการจดสิทธิบัตร (งบกลางมหาวิทยาลัย)"/>
    <s v="ด้านการสร้างความสามารถในการแข่งขัน"/>
    <x v="5"/>
    <s v="ตุลาคม 2564"/>
    <s v="กันยายน 2565"/>
    <s v="มหาวิทยาลัยราชภัฏกาญจนบุรี"/>
    <s v="มหาวิทยาลัยราชภัฏกาญจนบุรี"/>
    <x v="31"/>
    <s v="กระทรวงการอุดมศึกษา วิทยาศาสตร์ วิจัยและนวัตกรรม"/>
    <s v="โครงการปกติ 2565"/>
    <s v="v3_230401V04"/>
    <x v="7"/>
    <x v="0"/>
    <m/>
    <s v="https://emenscr.nesdc.go.th/viewer/view.html?id=61cbeb0674e0ea615e990d1f"/>
    <s v="230401F0504"/>
  </r>
  <r>
    <s v="ศธ 0553.1-65-0012"/>
    <s v="โครงการส่งเสริมการตีพิมพ์ เผยแพร่ และการจดสิทธบัตร"/>
    <s v="โครงการส่งเสริมการตีพิมพ์ เผยแพร่ และการจดสิทธบัตร"/>
    <s v="ด้านการสร้างความสามารถในการแข่งขัน"/>
    <x v="5"/>
    <s v="ตุลาคม 2564"/>
    <s v="กันยายน 2565"/>
    <s v="คณะครุศาสตร์"/>
    <s v="มหาวิทยาลัยราชภัฏกาญจนบุรี"/>
    <x v="31"/>
    <s v="กระทรวงการอุดมศึกษา วิทยาศาสตร์ วิจัยและนวัตกรรม"/>
    <s v="โครงการปกติ 2565"/>
    <s v="v3_230401V02"/>
    <x v="1"/>
    <x v="0"/>
    <m/>
    <s v="https://emenscr.nesdc.go.th/viewer/view.html?id=61cc1bf04db925615229ad87"/>
    <s v="230401F0201"/>
  </r>
  <r>
    <s v="ศธ 0553.1-65-0015"/>
    <s v="โครงการหน่วยบ่มเพาะวิสาหกิจในสถาบันอุดมศึกษา"/>
    <s v="โครงการหน่วยบ่มเพาะวิสาหกิจในสถาบันอุดมศึกษา"/>
    <s v="ด้านการสร้างความสามารถในการแข่งขัน"/>
    <x v="5"/>
    <s v="ตุลาคม 2564"/>
    <s v="กันยายน 2565"/>
    <s v="คณะครุศาสตร์"/>
    <s v="มหาวิทยาลัยราชภัฏกาญจนบุรี"/>
    <x v="31"/>
    <s v="กระทรวงการอุดมศึกษา วิทยาศาสตร์ วิจัยและนวัตกรรม"/>
    <s v="โครงการปกติ 2565"/>
    <s v="v3_230401V02"/>
    <x v="1"/>
    <x v="0"/>
    <m/>
    <s v="https://emenscr.nesdc.go.th/viewer/view.html?id=61cc28b04db925615229adba"/>
    <s v="230401F0201"/>
  </r>
  <r>
    <s v="ศธ 0553.4-65-0005"/>
    <s v="โครงการพัฒนาระบบบริหารจัดการงานวิจัยที่มีประสิทธิภาพ"/>
    <s v="โครงการพัฒนาระบบบริหารจัดการงานวิจัยที่มีประสิทธิภาพ"/>
    <s v="ด้านการสร้างความสามารถในการแข่งขัน"/>
    <x v="5"/>
    <s v="ตุลาคม 2564"/>
    <s v="กันยายน 2565"/>
    <s v="คณะวิทยาการจัดการ"/>
    <s v="มหาวิทยาลัยราชภัฏกาญจนบุรี"/>
    <x v="31"/>
    <s v="กระทรวงการอุดมศึกษา วิทยาศาสตร์ วิจัยและนวัตกรรม"/>
    <s v="โครงการปกติ 2565"/>
    <s v="v3_230401V01"/>
    <x v="0"/>
    <x v="0"/>
    <m/>
    <s v="https://emenscr.nesdc.go.th/viewer/view.html?id=61cc685c4db925615229adfb"/>
    <s v="230401F0101"/>
  </r>
  <r>
    <s v="ศธ 0553.4-65-0009"/>
    <s v="โครงการส่งเสริมการตีพิมพ์ เผยแพร่ และการจัดสิทธิบัตร"/>
    <s v="โครงการส่งเสริมการตีพิมพ์ เผยแพร่ และการจัดสิทธิบัตร"/>
    <s v="ด้านการสร้างความสามารถในการแข่งขัน"/>
    <x v="5"/>
    <s v="ตุลาคม 2564"/>
    <s v="กันยายน 2565"/>
    <s v="คณะวิทยาการจัดการ"/>
    <s v="มหาวิทยาลัยราชภัฏกาญจนบุรี"/>
    <x v="31"/>
    <s v="กระทรวงการอุดมศึกษา วิทยาศาสตร์ วิจัยและนวัตกรรม"/>
    <s v="โครงการปกติ 2565"/>
    <s v="v3_230401V04"/>
    <x v="7"/>
    <x v="0"/>
    <m/>
    <s v="https://emenscr.nesdc.go.th/viewer/view.html?id=61cc823d4db925615229ae00"/>
    <s v="230401F0504"/>
  </r>
  <r>
    <s v="ศธ 0553.2-65-0003"/>
    <s v="โครงการการวิจัยเพื่อสร้าง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"/>
    <s v="โครงการการวิจัยเพื่อสร้าง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"/>
    <s v="ด้านการสร้างความสามารถในการแข่งขัน"/>
    <x v="5"/>
    <s v="เมษายน 2565"/>
    <s v="พฤษภาคม 2565"/>
    <s v="คณะมนุษยศาสตร์และสังคมศาสตร์"/>
    <s v="มหาวิทยาลัยราชภัฏกาญจนบุรี"/>
    <x v="31"/>
    <s v="กระทรวงการอุดมศึกษา วิทยาศาสตร์ วิจัยและนวัตกรรม"/>
    <s v="โครงการปกติ 2565"/>
    <s v="v3_230401V01"/>
    <x v="0"/>
    <x v="0"/>
    <m/>
    <s v="https://emenscr.nesdc.go.th/viewer/view.html?id=61ccad9f74e0ea615e990e37"/>
    <s v="230401F0101"/>
  </r>
  <r>
    <s v="ศธ 0553.2-65-0013"/>
    <s v="โครงการส่งเสริมการตีพิมพ์ เผยแพร่ และการจดสิทธบัตร"/>
    <s v="โครงการส่งเสริมการตีพิมพ์ เผยแพร่ และการจดสิทธบัตร"/>
    <s v="ด้านการสร้างความสามารถในการแข่งขัน"/>
    <x v="5"/>
    <s v="ธันวาคม 2564"/>
    <s v="กันยายน 2565"/>
    <s v="คณะมนุษยศาสตร์และสังคมศาสตร์"/>
    <s v="มหาวิทยาลัยราชภัฏกาญจนบุรี"/>
    <x v="31"/>
    <s v="กระทรวงการอุดมศึกษา วิทยาศาสตร์ วิจัยและนวัตกรรม"/>
    <s v="โครงการปกติ 2565"/>
    <s v="v3_230401V01"/>
    <x v="0"/>
    <x v="0"/>
    <m/>
    <s v="https://emenscr.nesdc.go.th/viewer/view.html?id=61cd4fca91854c614b74dff5"/>
    <s v="230401F0101"/>
  </r>
  <r>
    <s v="ศธ 0553.5-65-0006"/>
    <s v="โครงการส่งเสริมการตีพิมพ์ เผยแพร่ และการจดสิทธิบัตร"/>
    <s v="โครงการส่งเสริมการตีพิมพ์ เผยแพร่ และการจดสิทธิบัตร"/>
    <s v="ด้านการสร้างความสามารถในการแข่งขัน"/>
    <x v="5"/>
    <s v="มีนาคม 2565"/>
    <s v="กันยายน 2565"/>
    <s v="คณะเทคโนโลยีอุตสาหกรรม"/>
    <s v="มหาวิทยาลัยราชภัฏกาญจนบุรี"/>
    <x v="31"/>
    <s v="กระทรวงการอุดมศึกษา วิทยาศาสตร์ วิจัยและนวัตกรรม"/>
    <s v="โครงการปกติ 2565"/>
    <s v="v3_230401V02"/>
    <x v="1"/>
    <x v="0"/>
    <m/>
    <s v="https://emenscr.nesdc.go.th/viewer/view.html?id=61cd35d218f9e461517bf14a"/>
    <s v="230401F0201"/>
  </r>
  <r>
    <s v="ศธ 0553.2-65-0011"/>
    <s v="โครงการพัฒนาระบบบริหารจัดการงานวิจัยที่มีประสิทธิภาพ"/>
    <s v="โครงการพัฒนาระบบบริหารจัดการงานวิจัยที่มีประสิทธิภาพ"/>
    <s v="ด้านการสร้างความสามารถในการแข่งขัน"/>
    <x v="5"/>
    <s v="มกราคม 2565"/>
    <s v="มิถุนายน 2565"/>
    <s v="คณะมนุษยศาสตร์และสังคมศาสตร์"/>
    <s v="มหาวิทยาลัยราชภัฏกาญจนบุรี"/>
    <x v="31"/>
    <s v="กระทรวงการอุดมศึกษา วิทยาศาสตร์ วิจัยและนวัตกรรม"/>
    <s v="โครงการปกติ 2565"/>
    <s v="v3_230401V01"/>
    <x v="0"/>
    <x v="0"/>
    <m/>
    <s v="https://emenscr.nesdc.go.th/viewer/view.html?id=61cd41d774e0ea615e990ee6"/>
    <s v="230401F0101"/>
  </r>
  <r>
    <s v="ศธ 0536.4-65-0036"/>
    <s v="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"/>
    <s v="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"/>
    <s v="ด้านการสร้างความสามารถในการแข่งขัน"/>
    <x v="5"/>
    <s v="ตุลาคม 2564"/>
    <s v="กันยายน 2565"/>
    <s v="คณะวิทยาศาสตร์และเทคโนโลยี"/>
    <s v="มหาวิทยาลัยราชภัฏกำแพงเพชร"/>
    <x v="55"/>
    <s v="กระทรวงการอุดมศึกษา วิทยาศาสตร์ วิจัยและนวัตกรรม"/>
    <s v="โครงการปกติ 2565"/>
    <s v="v3_230401V04"/>
    <x v="7"/>
    <x v="0"/>
    <m/>
    <s v="https://emenscr.nesdc.go.th/viewer/view.html?id=61d7e6e283ea182cb1d35452"/>
    <s v="230401F0504"/>
  </r>
  <r>
    <s v="ศธ. 0562.07-65-0003"/>
    <s v="โครงการพัฒนาข้อเสนอโครงการวิจัยเพื่อขอรับทุนสนับสนุนการวิจัย"/>
    <s v="โครงการพัฒนาข้อเสนอโครงการวิจัยเพื่อขอรับทุนสนับสนุนการวิจัย"/>
    <s v="ด้านการสร้างความสามารถในการแข่งขัน"/>
    <x v="5"/>
    <s v="ตุลาคม 2564"/>
    <s v="กันยายน 2565"/>
    <s v="สถาบันวิจัยและพัฒนา"/>
    <s v="มหาวิทยาลัยราชภัฏจันทรเกษม"/>
    <x v="19"/>
    <s v="กระทรวงการอุดมศึกษา วิทยาศาสตร์ วิจัยและนวัตกรรม"/>
    <s v="โครงการปกติ 2565"/>
    <s v="v3_230401V02"/>
    <x v="1"/>
    <x v="0"/>
    <m/>
    <s v="https://emenscr.nesdc.go.th/viewer/view.html?id=61d66ee60c26400d9b4dc5fb"/>
    <s v="230401F0201"/>
  </r>
  <r>
    <s v="กษ 2712.2-65-0015"/>
    <s v="แผนปฏิบัติการด้านวิทยาศาสตร์ วิจัยและนวัตกรรม (กรมหม่อนไหม)"/>
    <s v="แผนปฏิบัติการด้านวิทยาศาสตร์ วิจัยและนวัตกรรม (กรมหม่อนไหม)"/>
    <s v="ด้านการสร้างความสามารถในการแข่งขัน"/>
    <x v="5"/>
    <s v="ตุลาคม 2564"/>
    <s v="กันยายน 2565"/>
    <s v="กองแผนงานกลุ่มยุทธศาสตร์และแผนงาน"/>
    <s v="กรมหม่อนไหม"/>
    <x v="43"/>
    <s v="กระทรวงเกษตรและสหกรณ์"/>
    <s v="โครงการปกติ 2565"/>
    <s v="v3_230401V01"/>
    <x v="6"/>
    <x v="0"/>
    <m/>
    <s v="https://emenscr.nesdc.go.th/viewer/view.html?id=61e669a74a3ccf78de43a88b"/>
    <s v="230401F0103"/>
  </r>
  <r>
    <s v="ศธ0290-65-0004"/>
    <s v="ส่งเสริมวิทยาศาสตร์ เทคโนโลยีและนวัตกรรมของจังหวัดพัทลุง ประจำปีงบประมาณ พ.ศ. 2565"/>
    <s v="ส่งเสริมวิทยาศาสตร์ เทคโนโลยีและนวัตกรรมของจังหวัดพัทลุง ประจำปีงบประมาณ พ.ศ. 2565"/>
    <s v="ด้านการสร้างความสามารถในการแข่งขัน"/>
    <x v="5"/>
    <s v="พฤศจิกายน 2564"/>
    <s v="กันยายน 2565"/>
    <s v="สำนักงานศึกษาธิการจังหวัดพัทลุง"/>
    <s v="สำนักงานปลัดกระทรวงศึกษาธิการ"/>
    <x v="7"/>
    <s v="กระทรวงศึกษาธิการ"/>
    <s v="โครงการปกติ 2565"/>
    <s v="v3_230401V04"/>
    <x v="7"/>
    <x v="0"/>
    <m/>
    <s v="https://emenscr.nesdc.go.th/viewer/view.html?id=61ee576c56ca7e7a09028e1e"/>
    <s v="230401F0504"/>
  </r>
  <r>
    <s v="ศธ 0559.04-65-0025"/>
    <s v="โครงการส่งเสริมการวิจัย งานสร้างสรรค์ และนวัตกรรมเพื่อท้องถิ่น"/>
    <s v="โครงการส่งเสริมการวิจัย งานสร้างสรรค์ และนวัตกรรมเพื่อท้องถิ่น"/>
    <s v="ด้านการสร้างความสามารถในการแข่งขัน"/>
    <x v="5"/>
    <s v="ตุลาคม 2564"/>
    <s v="กันยายน 2565"/>
    <s v="คณะครุศาสตร์"/>
    <s v="มหาวิทยาลัยราชภัฏยะลา"/>
    <x v="50"/>
    <s v="กระทรวงการอุดมศึกษา วิทยาศาสตร์ วิจัยและนวัตกรรม"/>
    <s v="โครงการปกติ 2565"/>
    <s v="v3_230401V01"/>
    <x v="6"/>
    <x v="0"/>
    <m/>
    <s v="https://emenscr.nesdc.go.th/viewer/view.html?id=61f76058b66f0c77cf06f284"/>
    <s v="230401F0103"/>
  </r>
  <r>
    <s v="ศธ 0530.18-65-0003"/>
    <s v="โครงการ การประเมินความเสี่ยงต่อสุขภาพจากการปนเปื้อนของไมโครพลาสติกและนาโนพลาสติกในน้ำดื่มน้ำใช้"/>
    <s v="โครงการ การประเมินความเสี่ยงต่อสุขภาพจากการปนเปื้อนของไมโครพลาสติกและนาโนพลาสติกในน้ำดื่มน้ำใช้"/>
    <s v="ด้านการสร้างความสามารถในการแข่งขัน"/>
    <x v="5"/>
    <s v="ตุลาคม 2564"/>
    <s v="กันยายน 2565"/>
    <s v="คณะสาธารณสุขศาสตร์"/>
    <s v="มหาวิทยาลัยมหาสารคาม"/>
    <x v="48"/>
    <s v="กระทรวงการอุดมศึกษา วิทยาศาสตร์ วิจัยและนวัตกรรม"/>
    <s v="โครงการปกติ 2565"/>
    <s v="v3_230401V01"/>
    <x v="2"/>
    <x v="0"/>
    <m/>
    <s v="https://emenscr.nesdc.go.th/viewer/view.html?id=62c4f33c491d7c3de4dbee40"/>
    <s v="230401F0102"/>
  </r>
  <r>
    <s v="ศธ 0563.06-65-0001"/>
    <s v="โครงการเพิ่มศักยภาพงานวิจัยสร้างองค์ความรู้ นวัตกรรม สิ่งประดิษฐ์ และงานสร้างสรรค์ (สถาบันวิจัยและพัฒนา)"/>
    <s v="โครงการเพิ่มศักยภาพงานวิจัยสร้างองค์ความรู้ นวัตกรรม สิ่งประดิษฐ์ และงานสร้างสรรค์ (สถาบันวิจัยและพัฒนา)"/>
    <s v="ด้านการสร้างความสามารถในการแข่งขัน"/>
    <x v="5"/>
    <s v="ตุลาคม 2563"/>
    <s v="กันยายน 2564"/>
    <s v="สถาบันวิจัยและพัฒนา"/>
    <s v="มหาวิทยาลัยราชภัฏธนบุรี"/>
    <x v="4"/>
    <s v="กระทรวงการอุดมศึกษา วิทยาศาสตร์ วิจัยและนวัตกรรม"/>
    <s v="โครงการปกติ 2565"/>
    <s v="v3_230401V01"/>
    <x v="0"/>
    <x v="0"/>
    <m/>
    <s v="https://emenscr.nesdc.go.th/viewer/view.html?id=616f92dcfd497738707a475d"/>
    <s v="230401F0101"/>
  </r>
  <r>
    <s v="ศธ 0512.2.38-65-0009"/>
    <s v="โครงการพัฒนาหน่วยปฏิบัติการวิจัยพรีคลินิกในศูนย์สัตว์ทดลอง จุฬาลงกรณ์มหาวิทยาลัย ตามแนวทางของ ICH เพื่อถ่ายทอดเทคโนโลยีให้สถาบันภายในประเทศและเป็นที่ยอมรับในระดับนานาชาติ"/>
    <s v="โครงการพัฒนาหน่วยปฏิบัติการวิจัยพรีคลินิกในศูนย์สัตว์ทดลอง จุฬาลงกรณ์มหาวิทยาลัย ตามแนวทางของ ICH เพื่อถ่ายทอดเทคโนโลยีให้สถาบันภายในประเทศและเป็นที่ยอมรับในระดับนานาชาติ"/>
    <s v="ด้านการสร้างความสามารถในการแข่งขัน"/>
    <x v="5"/>
    <s v="ตุลาคม 2564"/>
    <s v="กันยายน 2565"/>
    <s v="สำนักบริหารแผนและการงบประมาณ (สบผ.)"/>
    <s v="จุฬาลงกรณ์มหาวิทยาลัย"/>
    <x v="65"/>
    <s v="กระทรวงการอุดมศึกษา วิทยาศาสตร์ วิจัยและนวัตกรรม"/>
    <s v="โครงการปกติ 2565"/>
    <s v="v3_230401V01"/>
    <x v="0"/>
    <x v="0"/>
    <m/>
    <s v="https://emenscr.nesdc.go.th/viewer/view.html?id=617a1fc9cd518974dbfb3563"/>
    <s v="230401F0101"/>
  </r>
  <r>
    <s v="ศธ 0512.2.38-65-0010"/>
    <s v="โครงการผลิตและทดสอบสัตว์ไพรเมทเพื่อรองรับการผลิตด้านชีวการแพทย์"/>
    <s v="โครงการผลิตและทดสอบสัตว์ไพรเมทเพื่อรองรับการผลิตด้านชีวการแพทย์"/>
    <s v="ด้านการสร้างความสามารถในการแข่งขัน"/>
    <x v="5"/>
    <s v="ตุลาคม 2564"/>
    <s v="กันยายน 2565"/>
    <s v="สำนักบริหารแผนและการงบประมาณ (สบผ.)"/>
    <s v="จุฬาลงกรณ์มหาวิทยาลัย"/>
    <x v="65"/>
    <s v="กระทรวงการอุดมศึกษา วิทยาศาสตร์ วิจัยและนวัตกรรม"/>
    <s v="โครงการปกติ 2565"/>
    <s v="v3_230401V01"/>
    <x v="0"/>
    <x v="0"/>
    <m/>
    <s v="https://emenscr.nesdc.go.th/viewer/view.html?id=617a235b72562c5cc2e104fe"/>
    <s v="230401F0101"/>
  </r>
  <r>
    <s v="ศธ0585.13-65-0015"/>
    <s v="ระบบพลวัตจำลองแบบเรียลไทม์ที่มีหกอินพุตหกเอาต์พุต"/>
    <s v="ระบบพลวัตจำลองแบบเรียลไทม์ที่มีหกอินพุตหกเอาต์พุต"/>
    <s v="ด้านการสร้างความสามารถในการแข่งขัน"/>
    <x v="5"/>
    <s v="ตุลาคม 2564"/>
    <s v="กันยายน 2565"/>
    <s v="คณะวิศวกรรมศาสตร์และสถาปัตยกรรมศาสตร์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5"/>
    <s v="v3_230401V01"/>
    <x v="0"/>
    <x v="0"/>
    <m/>
    <s v="https://emenscr.nesdc.go.th/viewer/view.html?id=618a3a16da880b328aef0da0"/>
    <s v="230401F0101"/>
  </r>
  <r>
    <s v="ศธ0585.13-65-0014"/>
    <s v="การสร้างระบบจำลองอันดับหนึ่งที่มีเวลาเว้นว่างแบบเรียลไทม์ โดยใช้โปรแกรม WinFACT และบอร์ด ESP-32"/>
    <s v="การสร้างระบบจำลองอันดับหนึ่งที่มีเวลาเว้นว่างแบบเรียลไทม์ โดยใช้โปรแกรม WinFACT และบอร์ด ESP-32"/>
    <s v="ด้านการสร้างความสามารถในการแข่งขัน"/>
    <x v="5"/>
    <s v="ตุลาคม 2564"/>
    <s v="กันยายน 2565"/>
    <s v="คณะวิศวกรรมศาสตร์และสถาปัตยกรรมศาสตร์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5"/>
    <s v="v3_230401V01"/>
    <x v="0"/>
    <x v="0"/>
    <m/>
    <s v="https://emenscr.nesdc.go.th/viewer/view.html?id=618a382bda880b328aef0d9e"/>
    <s v="230401F0101"/>
  </r>
  <r>
    <s v="ศธ0585.13-65-0016"/>
    <s v="การศึกษาเชิงตัวเลขผลกระทบของความชื้นต่อการเสื่อมสลายของจิตรกรรมฝาผนังภายในพระปรางค์ วัดราชบูรณะ อุทยานประวัติศาสตร์ จ.พระนครศรีอยุธยา"/>
    <s v="การศึกษาเชิงตัวเลขผลกระทบของความชื้นต่อการเสื่อมสลายของจิตรกรรมฝาผนังภายในพระปรางค์ วัดราชบูรณะ อุทยานประวัติศาสตร์ จ.พระนครศรีอยุธยา"/>
    <s v="ด้านการสร้างความสามารถในการแข่งขัน"/>
    <x v="5"/>
    <s v="ตุลาคม 2564"/>
    <s v="กันยายน 2565"/>
    <s v="คณะวิศวกรรมศาสตร์และสถาปัตยกรรมศาสตร์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5"/>
    <s v="v3_230401V01"/>
    <x v="0"/>
    <x v="0"/>
    <m/>
    <s v="https://emenscr.nesdc.go.th/viewer/view.html?id=618b5844ceda15328416c09f"/>
    <s v="230401F0101"/>
  </r>
  <r>
    <s v="ศธ 0559.03-65-0007"/>
    <s v="โครงการพัฒนาและส่งเสริมเครือข่ายวิจัยเพื่อการพัฒนาท้องถิ่น"/>
    <s v="โครงการพัฒนาและส่งเสริมเครือข่ายวิจัยเพื่อการพัฒนาท้องถิ่น"/>
    <s v="ด้านการสร้างความสามารถในการแข่งขัน"/>
    <x v="5"/>
    <s v="ตุลาคม 2564"/>
    <s v="กันยายน 2565"/>
    <s v="สถาบันวิจัยและพัฒนาชายแดนภาคใต้"/>
    <s v="มหาวิทยาลัยราชภัฏยะลา"/>
    <x v="50"/>
    <s v="กระทรวงการอุดมศึกษา วิทยาศาสตร์ วิจัยและนวัตกรรม"/>
    <s v="โครงการปกติ 2565"/>
    <s v="v3_230401V01"/>
    <x v="6"/>
    <x v="0"/>
    <m/>
    <s v="https://emenscr.nesdc.go.th/viewer/view.html?id=619b1c1dfef84f3d534c7dec"/>
    <s v="230401F0103"/>
  </r>
  <r>
    <s v="ศธ0585.10-65-0005"/>
    <s v="R65202005อิทธิพลของตัวแปรกระบวนการเชื่อมอาร์กด้วยลวดเชื่อมที่มีผลต่องานเชื่อมพอกผิวเครื่องมือเตรียมดินในงานเกษตร"/>
    <s v="R65202005อิทธิพลของตัวแปรกระบวนการเชื่อมอาร์กด้วยลวดเชื่อมที่มีผลต่องานเชื่อมพอกผิวเครื่องมือเตรียมดินในงานเกษตร"/>
    <s v="ด้านการสร้างความสามารถในการแข่งขัน"/>
    <x v="5"/>
    <s v="ตุลาคม 2564"/>
    <s v="กันยายน 2565"/>
    <s v="คณะเทคโนโลยีการเกษตรและอุตสาหกรรมเกษตร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5"/>
    <s v="v3_230401V01"/>
    <x v="6"/>
    <x v="0"/>
    <m/>
    <s v="https://emenscr.nesdc.go.th/viewer/view.html?id=619b4d001dcb253d55532370"/>
    <s v="230401F0103"/>
  </r>
  <r>
    <s v="ศธ0585.10-65-0003"/>
    <s v="อิทธิพลของแหล่งโปรตีนทดแทนจากหนอนแมลงวันลาย (Hermetia illucens)ต่อลักษณะการให้ผลผลิตและการประเมินคุณภาพทางประสาทสัมผัสของไข่ไก่ในไก่ไข่พันธุ์การค้าที่เลี้ยงในโรงเรือนแบบเปิด"/>
    <s v="อิทธิพลของแหล่งโปรตีนทดแทนจากหนอนแมลงวันลาย (Hermetia illucens)ต่อลักษณะการให้ผลผลิตและการประเมินคุณภาพทางประสาทสัมผัสของไข่ไก่ในไก่ไข่พันธุ์การค้าที่เลี้ยงในโรงเรือนแบบเปิด"/>
    <s v="ด้านการสร้างความสามารถในการแข่งขัน"/>
    <x v="5"/>
    <s v="ตุลาคม 2564"/>
    <s v="กันยายน 2565"/>
    <s v="คณะเทคโนโลยีการเกษตรและอุตสาหกรรมเกษตร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5"/>
    <s v="v3_230401V01"/>
    <x v="0"/>
    <x v="0"/>
    <m/>
    <s v="https://emenscr.nesdc.go.th/viewer/view.html?id=619b458f38229f3d4dda7594"/>
    <s v="230401F0101"/>
  </r>
  <r>
    <s v="ศธ 0524.01(06)-65-0005"/>
    <s v="ความเป็นเลิศด้านวิจัยและพัฒนาเทคโนโลยีและนวัตกรรมจากวัสดุอนุพันธ์กราฟีนขั้นแนวหน้า สำหรับอุตสาหกรรมสมัยใหม่"/>
    <s v="ความเป็นเลิศด้านวิจัยและพัฒนาเทคโนโลยีและนวัตกรรมจากวัสดุอนุพันธ์กราฟีนขั้นแนวหน้า สำหรับอุตสาหกรรมสมัยใหม่"/>
    <s v="ด้านการสร้างความสามารถในการแข่งขัน"/>
    <x v="5"/>
    <s v="ตุลาคม 2564"/>
    <s v="กันยายน 2565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x v="24"/>
    <s v="กระทรวงการอุดมศึกษา วิทยาศาสตร์ วิจัยและนวัตกรรม"/>
    <s v="โครงการปกติ 2565"/>
    <s v="v3_230401V03"/>
    <x v="5"/>
    <x v="0"/>
    <m/>
    <s v="https://emenscr.nesdc.go.th/viewer/view.html?id=6167e58453cc606eacb5d908"/>
    <s v="230401F0303"/>
  </r>
  <r>
    <s v="ศธ0578.04-65-0001"/>
    <s v="โครงการวิจัยผลของอัตราส่วนของน้ําเกลือและเวลาในการอัดแพร่ด้วยสุญญากาศต่อคุณภาพของไข่แดงเค็ม"/>
    <s v="โครงการวิจัยผลของอัตราส่วนของน้ําเกลือและเวลาในการอัดแพร่ด้วยสุญญากาศต่อคุณภาพของไข่แดงเค็ม"/>
    <s v="ด้านการสร้างความสามารถในการแข่งขัน"/>
    <x v="5"/>
    <s v="ตุลาคม 2563"/>
    <s v="กันยายน 2565"/>
    <s v="คณะเทคโนโลยีคหกรรมศาสตร์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s v="โครงการปกติ 2565"/>
    <s v="v3_230401V01"/>
    <x v="0"/>
    <x v="0"/>
    <m/>
    <s v="https://emenscr.nesdc.go.th/viewer/view.html?id=6177d2c4f42ff76e7b5b1286"/>
    <s v="230401F0101"/>
  </r>
  <r>
    <s v="ศธ054414-65-0001"/>
    <s v="โครงการส่งเสริมการตีพิมพ์เผยแพร่ และการนำเสนอผลงานวิชาการและงานวิจัยทั้งในระดับชาติ และนานาชาติ"/>
    <s v="โครงการส่งเสริมการตีพิมพ์เผยแพร่ และการนำเสนอผลงานวิชาการและงานวิจัยทั้งในระดับชาติ และนานาชาติ"/>
    <s v="ด้านการสร้างความสามารถในการแข่งขัน"/>
    <x v="5"/>
    <s v="ตุลาคม 2563"/>
    <s v="กันยายน 2564"/>
    <s v="สถาบันวิจัยและพัฒนา"/>
    <s v="มหาวิทยาลัยราชภัฏนครราชสีมา"/>
    <x v="66"/>
    <s v="กระทรวงการอุดมศึกษา วิทยาศาสตร์ วิจัยและนวัตกรรม"/>
    <s v="โครงการปกติ 2565"/>
    <s v="v3_230401V04"/>
    <x v="7"/>
    <x v="0"/>
    <m/>
    <s v="https://emenscr.nesdc.go.th/viewer/view.html?id=6178f5d5cd518974dbfb3396"/>
    <s v="230401F0504"/>
  </r>
  <r>
    <s v="ศธ054414-65-0002"/>
    <s v="โครงการขับเคลื่อนการนำองค์ความรู้นวัตกรรมเพิ่มเพื่มขีดความสามารถการแข่งขันให้กับท้องถิ่น"/>
    <s v="โครงการขับเคลื่อนการนำองค์ความรู้นวัตกรรมเพิ่มเพื่มขีดความสามารถการแข่งขันให้กับท้องถิ่น"/>
    <s v="ด้านการสร้างความสามารถในการแข่งขัน"/>
    <x v="5"/>
    <s v="ตุลาคม 2563"/>
    <s v="กันยายน 2564"/>
    <s v="สถาบันวิจัยและพัฒนา"/>
    <s v="มหาวิทยาลัยราชภัฏนครราชสีมา"/>
    <x v="66"/>
    <s v="กระทรวงการอุดมศึกษา วิทยาศาสตร์ วิจัยและนวัตกรรม"/>
    <s v="โครงการปกติ 2565"/>
    <s v="v3_230401V04"/>
    <x v="7"/>
    <x v="0"/>
    <m/>
    <s v="https://emenscr.nesdc.go.th/viewer/view.html?id=6178f8d2cfe04674d56d1f3e"/>
    <s v="230401F0504"/>
  </r>
  <r>
    <s v="ศธ054414-65-0003"/>
    <s v="โครงการสร้่างเครือข่ายความร่วมมือด้านการวิจัย และการบริการวิชาการกับหน่วยงานทั้งภายในและภายนอกประเทศ"/>
    <s v="โครงการสร้่างเครือข่ายความร่วมมือด้านการวิจัย และการบริการวิชาการกับหน่วยงานทั้งภายในและภายนอกประเทศ"/>
    <s v="ด้านการสร้างความสามารถในการแข่งขัน"/>
    <x v="5"/>
    <s v="ตุลาคม 2563"/>
    <s v="กันยายน 2564"/>
    <s v="สถาบันวิจัยและพัฒนา"/>
    <s v="มหาวิทยาลัยราชภัฏนครราชสีมา"/>
    <x v="66"/>
    <s v="กระทรวงการอุดมศึกษา วิทยาศาสตร์ วิจัยและนวัตกรรม"/>
    <s v="โครงการปกติ 2565"/>
    <s v="v3_230401V04"/>
    <x v="7"/>
    <x v="0"/>
    <m/>
    <s v="https://emenscr.nesdc.go.th/viewer/view.html?id=6178fb0b17e13374dcdf4501"/>
    <s v="230401F0504"/>
  </r>
  <r>
    <s v="ศธ 0559.07-65-0019"/>
    <s v="โครงการพัฒนาโครงสร้างพื้นฐานการวิจัย"/>
    <s v="โครงการพัฒนาโครงสร้างพื้นฐานการวิจัย"/>
    <s v="ด้านการสร้างความสามารถในการแข่งขัน"/>
    <x v="5"/>
    <s v="ตุลาคม 2564"/>
    <s v="กันยายน 2565"/>
    <s v="คณะวิทยาศาสตร์เทคโนโลยีและการเกษตร"/>
    <s v="มหาวิทยาลัยราชภัฏยะลา"/>
    <x v="50"/>
    <s v="กระทรวงการอุดมศึกษา วิทยาศาสตร์ วิจัยและนวัตกรรม"/>
    <s v="โครงการปกติ 2565"/>
    <s v="v3_230401V01"/>
    <x v="0"/>
    <x v="0"/>
    <m/>
    <s v="https://emenscr.nesdc.go.th/viewer/view.html?id=6191bee6cadb284b1da34d6d"/>
    <s v="230401F0101"/>
  </r>
  <r>
    <s v="ศธ 0559.07-65-0020"/>
    <s v="โครงการส่งเสริมการวิจัย งานสร้างสรรค์ และนวัตกรรมเพื่อท้องถิ่น"/>
    <s v="โครงการส่งเสริมการวิจัย งานสร้างสรรค์ และนวัตกรรมเพื่อท้องถิ่น"/>
    <s v="ด้านการสร้างความสามารถในการแข่งขัน"/>
    <x v="5"/>
    <s v="ตุลาคม 2564"/>
    <s v="กันยายน 2565"/>
    <s v="คณะวิทยาศาสตร์เทคโนโลยีและการเกษตร"/>
    <s v="มหาวิทยาลัยราชภัฏยะลา"/>
    <x v="50"/>
    <s v="กระทรวงการอุดมศึกษา วิทยาศาสตร์ วิจัยและนวัตกรรม"/>
    <s v="โครงการปกติ 2565"/>
    <s v="v3_230401V01"/>
    <x v="2"/>
    <x v="0"/>
    <m/>
    <s v="https://emenscr.nesdc.go.th/viewer/view.html?id=6191c0a6cadb284b1da34d6f"/>
    <s v="230401F0102"/>
  </r>
  <r>
    <s v="5110-65-0001"/>
    <s v="[2565] กิจกรรมสนับสนุนภารกิจของคณะกรรมการธุรกรรมทางอิเล็กทรอนิกส์"/>
    <s v="[2565] กิจกรรมสนับสนุนภารกิจของคณะกรรมการธุรกรรมทางอิเล็กทรอนิกส์"/>
    <s v="ด้านการสร้างความสามารถในการแข่งขัน"/>
    <x v="5"/>
    <s v="ตุลาคม 2564"/>
    <s v="กันยายน 2565"/>
    <s v="บัญชีผู้ใช้สำหรับการนำเข้าโครงการประจำปีงบประมาณของสำนักงานพัฒนาธุรกรรมทางอิเล็กทรอนิกส์"/>
    <s v="สำนักงานพัฒนาธุรกรรมทางอิเล็กทรอนิกส์"/>
    <x v="59"/>
    <s v="กระทรวงดิจิทัลเพื่อเศรษฐกิจและสังคม"/>
    <s v="โครงการปกติ 2565"/>
    <s v="v3_230401V04"/>
    <x v="7"/>
    <x v="0"/>
    <m/>
    <s v="https://emenscr.nesdc.go.th/viewer/view.html?id=61921b3578f1114b28747cb9"/>
    <s v="230401F0504"/>
  </r>
  <r>
    <s v="ศธ 0559.03-65-0005"/>
    <s v="โครงการส่งเสริมการวิจัย งานสร้างสรรค์ และนวัตกรรมเพื่อท้องถิ่น"/>
    <s v="โครงการส่งเสริมการวิจัย งานสร้างสรรค์ และนวัตกรรมเพื่อท้องถิ่น"/>
    <s v="ด้านการสร้างความสามารถในการแข่งขัน"/>
    <x v="5"/>
    <s v="ตุลาคม 2564"/>
    <s v="กันยายน 2565"/>
    <s v="สถาบันวิจัยและพัฒนาชายแดนภาคใต้"/>
    <s v="มหาวิทยาลัยราชภัฏยะลา"/>
    <x v="50"/>
    <s v="กระทรวงการอุดมศึกษา วิทยาศาสตร์ วิจัยและนวัตกรรม"/>
    <s v="โครงการปกติ 2565"/>
    <s v="v3_230401V01"/>
    <x v="0"/>
    <x v="0"/>
    <m/>
    <s v="https://emenscr.nesdc.go.th/viewer/view.html?id=61961c4fd51ed2220a0bde03"/>
    <s v="230401F0101"/>
  </r>
  <r>
    <s v="ศธ0525-65-0002"/>
    <s v="โครงการวิจัยพัฒนาองค์ความรู้พื้นฐาน"/>
    <s v="โครงการวิจัยพัฒนาองค์ความรู้พื้นฐาน"/>
    <s v="ด้านการสร้างความสามารถในการแข่งขัน"/>
    <x v="5"/>
    <s v="ตุลาคม 2564"/>
    <s v="กันยายน 2565"/>
    <s v="กองแผนงาน"/>
    <s v="มหาวิทยาลัยเทคโนโลยีพระจอมเกล้าพระนครเหนือ"/>
    <x v="67"/>
    <s v="กระทรวงการอุดมศึกษา วิทยาศาสตร์ วิจัยและนวัตกรรม"/>
    <s v="โครงการปกติ 2565"/>
    <s v="v3_230401V01"/>
    <x v="0"/>
    <x v="0"/>
    <m/>
    <s v="https://emenscr.nesdc.go.th/viewer/view.html?id=617912f2929eeb74de1c65c1"/>
    <s v="230401F0101"/>
  </r>
  <r>
    <s v="ศธ 0559.06-65-0023"/>
    <s v="โครงการส่งเสริมการวิจัย งานสร้างสรรค์ และนวัตกรรมเพื่อท้องถิ่น"/>
    <s v="โครงการส่งเสริมการวิจัย งานสร้างสรรค์ และนวัตกรรมเพื่อท้องถิ่น"/>
    <s v="ด้านการสร้างความสามารถในการแข่งขัน"/>
    <x v="5"/>
    <s v="ตุลาคม 2564"/>
    <s v="กันยายน 2565"/>
    <s v="คณะวิทยาการจัดการ"/>
    <s v="มหาวิทยาลัยราชภัฏยะลา"/>
    <x v="50"/>
    <s v="กระทรวงการอุดมศึกษา วิทยาศาสตร์ วิจัยและนวัตกรรม"/>
    <s v="โครงการปกติ 2565"/>
    <s v="v3_230401V01"/>
    <x v="0"/>
    <x v="0"/>
    <m/>
    <s v="https://emenscr.nesdc.go.th/viewer/view.html?id=619359b1bab527220bfbc5b6"/>
    <s v="230401F0101"/>
  </r>
  <r>
    <s v="ศธ 0530.6-66-0001"/>
    <s v="โครงการความร่วมมือกับผู้เชี่ยวชาญชาวต่างชาติที่มีผลงานโดดเด่นเพื่อสร้างงานวิจัยสู่ความเป็นเลิศและสร้างภาพลักษณ์ในระดับนานาชาติ"/>
    <s v="โครงการความร่วมมือกับผู้เชี่ยวชาญชาวต่างชาติที่มีผลงานโดดเด่นเพื่อสร้างงานวิจัยสู่ความเป็นเลิศและสร้างภาพลักษณ์ในระดับนานาชาติ"/>
    <s v="ด้านการพัฒนาและเสริมสร้างศักยภาพทรัพยากรมนุษย์"/>
    <x v="5"/>
    <s v="มิถุนายน 2565"/>
    <s v="กันยายน 2565"/>
    <s v="สถาบันวิจัยวลัยรุกขเวช"/>
    <s v="มหาวิทยาลัยมหาสารคาม"/>
    <x v="48"/>
    <s v="กระทรวงการอุดมศึกษา วิทยาศาสตร์ วิจัยและนวัตกรรม"/>
    <s v="โครงการปกติ 2566"/>
    <s v="v3_230401V04"/>
    <x v="7"/>
    <x v="0"/>
    <m/>
    <s v="https://emenscr.nesdc.go.th/viewer/view.html?id=633fe0dbe5b55d206d789864"/>
    <s v="230401F0302"/>
  </r>
  <r>
    <s v="ศธ 0530.5-66-0002"/>
    <s v="โครงการวิจัยและพัฒนาพื้นที่นวัตกรรมการศึกษาตามแนวคิดการบริหารจัดการโรงเรียนทั้งระบบ จังหวัดมหาสารคาม"/>
    <s v="โครงการวิจัยและพัฒนาพื้นที่นวัตกรรมการศึกษาตามแนวคิดการบริหารจัดการโรงเรียนทั้งระบบ จังหวัดมหาสารคาม"/>
    <s v="ด้านการพัฒนาและเสริมสร้างศักยภาพทรัพยากรมนุษย์"/>
    <x v="5"/>
    <s v="เมษายน 2565"/>
    <s v="กันยายน 2566"/>
    <s v="คณะศึกษาศาสตร์"/>
    <s v="มหาวิทยาลัยมหาสารคาม"/>
    <x v="48"/>
    <s v="กระทรวงการอุดมศึกษา วิทยาศาสตร์ วิจัยและนวัตกรรม"/>
    <s v="โครงการปกติ 2566"/>
    <s v="v3_230401V04"/>
    <x v="7"/>
    <x v="0"/>
    <m/>
    <s v="https://emenscr.nesdc.go.th/viewer/view.html?id=635dfbc5bc532c30570774d4"/>
    <s v="230401F0504"/>
  </r>
  <r>
    <s v="ศธ 0530.28-65-0001"/>
    <s v="การประชุมวิชาการเชิงปฏิบัติการ UNESCO IGCP-700 Palaeozoic Carbonate Build-ups in South East Asia"/>
    <s v="การประชุมวิชาการเชิงปฏิบัติการ UNESCO IGCP-700 Palaeozoic Carbonate Build-ups in South East Asia"/>
    <s v="ด้านการสร้างความสามารถในการแข่งขัน"/>
    <x v="5"/>
    <s v="ตุลาคม 2564"/>
    <s v="กันยายน 2565"/>
    <s v="ศูนย์วิจัยและศึกษาบรรพชีวินวิทยา"/>
    <s v="มหาวิทยาลัยมหาสารคาม"/>
    <x v="48"/>
    <s v="กระทรวงการอุดมศึกษา วิทยาศาสตร์ วิจัยและนวัตกรรม"/>
    <s v="โครงการปกติ 2565"/>
    <s v="v3_230401V04"/>
    <x v="7"/>
    <x v="0"/>
    <m/>
    <s v="https://emenscr.nesdc.go.th/viewer/view.html?id=61f38e7d9fe28a31fa08d3ad"/>
    <s v="230401F0501"/>
  </r>
  <r>
    <s v="วช  0005-65-0003"/>
    <s v="การวิจัยเพื่อพัฒนาศักยภาพและคุณภาพชีวิตในพื้นที่ตามเป้าหมาย"/>
    <s v="การวิจัยเพื่อพัฒนาศักยภาพและคุณภาพชีวิตในพื้นที่ตามเป้าหมาย"/>
    <s v="ด้านการสร้างความสามารถในการแข่งขัน"/>
    <x v="5"/>
    <s v="ตุลาคม 2564"/>
    <s v="กันยายน 2565"/>
    <s v="กองส่งเสริมและสนับสนุนการวิจัยและนวัตกรรม"/>
    <s v="สำนักงานการวิจัยแห่งชาติ"/>
    <x v="40"/>
    <s v="กระทรวงการอุดมศึกษา วิทยาศาสตร์ วิจัยและนวัตกรรม"/>
    <s v="โครงการปกติ 2565"/>
    <s v="v3_230401V01"/>
    <x v="0"/>
    <x v="0"/>
    <m/>
    <s v="https://emenscr.nesdc.go.th/viewer/view.html?id=61b70ce1f3473f0ca7a6c60f"/>
    <s v="230401F0101"/>
  </r>
  <r>
    <s v="วช  0005-65-0003"/>
    <s v="การวิจัยเพื่อพัฒนาศักยภาพและคุณภาพชีวิตในพื้นที่ตามเป้าหมาย"/>
    <s v="การวิจัยเพื่อพัฒนาศักยภาพและคุณภาพชีวิตในพื้นที่ตามเป้าหมาย"/>
    <s v="ด้านการสร้างความสามารถในการแข่งขัน"/>
    <x v="5"/>
    <s v="ตุลาคม 2564"/>
    <s v="กันยายน 2565"/>
    <s v="กองส่งเสริมและสนับสนุนการวิจัยและนวัตกรรม"/>
    <s v="สำนักงานการวิจัยแห่งชาติ"/>
    <x v="40"/>
    <s v="กระทรวงการอุดมศึกษา วิทยาศาสตร์ วิจัยและนวัตกรรม"/>
    <s v="โครงการปกติ 2565"/>
    <s v="v3_230401V04"/>
    <x v="7"/>
    <x v="1"/>
    <s v="นับซ้ำ"/>
    <s v="https://emenscr.nesdc.go.th/viewer/view.html?id=61b70ce1f3473f0ca7a6c60f"/>
    <s v="230401F0101"/>
  </r>
  <r>
    <s v="ศธ 0553.9-65-0002"/>
    <s v="โครงการวิจัยเพื่อสร้างองค์ความรู้ทางด้านวิชาการเชิงลึกที่มีศักยภาพ เพื่อนำไปใช้ในการแก้ไขปัญหาการดำเนินงานของหน่วยงาน การแก้ปัญหาชุมชน และพัฒนาท้องถิ่น"/>
    <s v="โครงการวิจัยเพื่อสร้างองค์ความรู้ทางด้านวิชาการเชิงลึกที่มีศักยภาพ เพื่อนำไปใช้ในการแก้ไขปัญหาการดำเนินงานของหน่วยงาน การแก้ปัญหาชุมชน และพัฒนาท้องถิ่น"/>
    <s v="ด้านการสร้างความสามารถในการแข่งขัน"/>
    <x v="5"/>
    <s v="ตุลาคม 2564"/>
    <s v="กันยายน 2565"/>
    <s v="สถาบันวิจัยและพัฒนา"/>
    <s v="มหาวิทยาลัยราชภัฏกาญจนบุรี"/>
    <x v="31"/>
    <s v="กระทรวงการอุดมศึกษา วิทยาศาสตร์ วิจัยและนวัตกรรม"/>
    <s v="โครงการปกติ 2565"/>
    <s v="v3_230401V01"/>
    <x v="0"/>
    <x v="0"/>
    <m/>
    <s v="https://emenscr.nesdc.go.th/viewer/view.html?id=61b850ed91f0f52e468da28a"/>
    <s v="230401F0101"/>
  </r>
  <r>
    <s v="ศธ0208-65-0023"/>
    <s v="ประชุมจัดทำข้อเสนอการวิจัยของสำนักงานปลัดกระทรวงศึกษาธิการ ประจำปีงบประมาณ พ.ศ. 2567"/>
    <s v="ประชุมจัดทำข้อเสนอการวิจัยของสำนักงานปลัดกระทรวงศึกษาธิการ ประจำปีงบประมาณ พ.ศ. 2567"/>
    <s v="ด้านการสร้างความสามารถในการแข่งขัน"/>
    <x v="5"/>
    <s v="ตุลาคม 2564"/>
    <s v="กันยายน 2565"/>
    <s v="สำนักนโยบายและยุทธศาสตร์"/>
    <s v="สำนักงานปลัดกระทรวงศึกษาธิการ"/>
    <x v="7"/>
    <s v="กระทรวงศึกษาธิการ"/>
    <s v="โครงการปกติ 2565"/>
    <s v="v3_230401V01"/>
    <x v="6"/>
    <x v="0"/>
    <m/>
    <s v="https://emenscr.nesdc.go.th/viewer/view.html?id=61c936c274e0ea615e9908c8"/>
    <s v="230401F0103"/>
  </r>
  <r>
    <s v="ศธ. 0562.07-65-0001"/>
    <s v="โครงการพัฒนาชุมชนริมคลองอย่างยั่งยืน"/>
    <s v="โครงการพัฒนาชุมชนริมคลองอย่างยั่งยืน"/>
    <s v="ด้านการสร้างความสามารถในการแข่งขัน"/>
    <x v="5"/>
    <s v="ตุลาคม 2564"/>
    <s v="กันยายน 2565"/>
    <s v="สถาบันวิจัยและพัฒนา"/>
    <s v="มหาวิทยาลัยราชภัฏจันทรเกษม"/>
    <x v="19"/>
    <s v="กระทรวงการอุดมศึกษา วิทยาศาสตร์ วิจัยและนวัตกรรม"/>
    <s v="โครงการปกติ 2565"/>
    <s v="v3_230401V01"/>
    <x v="0"/>
    <x v="0"/>
    <m/>
    <s v="https://emenscr.nesdc.go.th/viewer/view.html?id=61d45ec8099a204c9639cca6"/>
    <s v="230401F0101"/>
  </r>
  <r>
    <s v="ศธ 04161-65-0035"/>
    <s v="ยุวทูตความดี ฝึกจิตอาสา  สานต่อปณิธานความดี ร่วมแรงร่วมใจต้านภัย Covid-19"/>
    <s v="ยุวทูตความดี ฝึกจิตอาสา  สานต่อปณิธานความดี ร่วมแรงร่วมใจต้านภัย Covid-19"/>
    <s v="ด้านการพัฒนาและเสริมสร้างศักยภาพทรัพยากรมนุษย์"/>
    <x v="5"/>
    <s v="กรกฎาคม 2564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x v="51"/>
    <s v="กระทรวงศึกษาธิการ"/>
    <s v="โครงการปกติ 2565"/>
    <s v="v3_230401V04"/>
    <x v="7"/>
    <x v="0"/>
    <m/>
    <s v="https://emenscr.nesdc.go.th/viewer/view.html?id=617a914b78b1576ab528b6e2"/>
    <s v="230401F0504"/>
  </r>
  <r>
    <s v="อว6309.O3-65-0001"/>
    <s v="โครงการขับเคลื่อนการพัฒนาวิทยาศาสตร์และเทคโนโลยีเพื่อสร้างโอกาสใหม่และความพร้อมของประเทศในอนาคต"/>
    <s v="โครงการขับเคลื่อนการพัฒนาวิทยาศาสตร์และเทคโนโลยีเพื่อสร้างโอกาสใหม่และความพร้อมของประเทศในอนาคต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ภารกิจการพัฒนาวิทยาศาสตร์และเทคโนโลยี"/>
    <s v="สำนักงานคณะกรรมการส่งเสริมวิทยาศาสตร์ วิจัยและนวัตกรรม"/>
    <x v="64"/>
    <s v="กระทรวงการอุดมศึกษา วิทยาศาสตร์ วิจัยและนวัตกรรม"/>
    <s v="โครงการปกติ 2565"/>
    <s v="v3_230401V01"/>
    <x v="2"/>
    <x v="1"/>
    <m/>
    <s v="https://emenscr.nesdc.go.th/viewer/view.html?id=61a682ee77658f43f3668349"/>
    <s v="230501F0202"/>
  </r>
  <r>
    <s v="ศธ0585.11-65-0001"/>
    <s v="โครงการสร้างเครือข่ายและความร่วมมือการวิจัยด้านบริหารธุรกิจและเทคโนโลยีสารสนเทศ"/>
    <s v="โครงการสร้างเครือข่ายและความร่วมมือการวิจัยด้านบริหารธุรกิจและเทคโนโลยีสารสนเทศ"/>
    <s v="ด้านการปรับสมดุลและพัฒนาระบบการบริหารจัดการภาครัฐ"/>
    <x v="5"/>
    <s v="กุมภาพันธ์ 2565"/>
    <s v="มีนาคม 2565"/>
    <s v="คณะบริหารธุรกิจและเทคโนโลยีสารสนเทศ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5"/>
    <s v="v3_230401V01"/>
    <x v="0"/>
    <x v="1"/>
    <m/>
    <s v="https://emenscr.nesdc.go.th/viewer/view.html?id=618a21b0c365253295d32b08"/>
    <s v="230502F0307"/>
  </r>
  <r>
    <s v="ศธ 0559.07-65-0021"/>
    <s v="โครงการพัฒนานักวิจัยให้มีสมรรถนะและเป็นมืออาชีพ"/>
    <s v="โครงการพัฒนานักวิจัยให้มีสมรรถนะและเป็นมืออาชีพ"/>
    <s v="ด้านการปรับสมดุลและพัฒนาระบบการบริหารจัดการภาครัฐ"/>
    <x v="5"/>
    <s v="ตุลาคม 2564"/>
    <s v="กันยายน 2565"/>
    <s v="คณะวิทยาศาสตร์เทคโนโลยีและการเกษตร"/>
    <s v="มหาวิทยาลัยราชภัฏยะลา"/>
    <x v="50"/>
    <s v="กระทรวงการอุดมศึกษา วิทยาศาสตร์ วิจัยและนวัตกรรม"/>
    <s v="โครงการปกติ 2565"/>
    <s v="v3_230401V01"/>
    <x v="0"/>
    <x v="1"/>
    <m/>
    <s v="https://emenscr.nesdc.go.th/viewer/view.html?id=6191c2201501af4b2381650d"/>
    <s v="230501F0501"/>
  </r>
  <r>
    <s v="วท 5910-65-0001"/>
    <s v="การบริการเทคโนโลยีนิวเคลียร์"/>
    <s v="การบริการเทคโนโลยีนิวเคลียร์"/>
    <s v="ด้านการสร้างความสามารถในการแข่งขัน"/>
    <x v="5"/>
    <s v="ตุลาคม 2564"/>
    <s v="กันยายน 2565"/>
    <s v="ฝ่ายนโยบายและแผน"/>
    <s v="สถาบันเทคโนโลยีนิวเคลียร์แห่งชาติ (องค์การมหาชน)"/>
    <x v="13"/>
    <s v="กระทรวงการอุดมศึกษา วิทยาศาสตร์ วิจัยและนวัตกรรม"/>
    <s v="โครงการปกติ 2565"/>
    <s v="v3_230401V01"/>
    <x v="6"/>
    <x v="1"/>
    <m/>
    <s v="https://emenscr.nesdc.go.th/viewer/view.html?id=61835cac0f6a4831a38bf64e"/>
    <s v="230101F0104"/>
  </r>
  <r>
    <s v="วท 6001-66-0006"/>
    <s v="การออกแบบเชิงระบบการพัฒนาแพลตฟอร์ม Upskill/ Reskill/New Skill (URN) for Future Skill Development เพื่อรองรับมาตรการสนับสนุนการรับรองหลักสูตรฝึกอบรมเพื่อพัฒนาบุคลากรและรับรองการจ้างแรงงานลูกจ้างที่มีทักษะสูงด้านวิทยาศาสตร์ เทคโนโลยี วิศวกรรมศาสตร์ หรือคณิตศาสตร์"/>
    <s v="การออกแบบเชิงระบบการพัฒนาแพลตฟอร์ม Upskill/ Reskill/New Skill (URN) for Future Skill Development เพื่อรองรับมาตรการสนับสนุนการรับรองหลักสูตรฝึกอบรมเพื่อพัฒนาบุคลากรและรับรองการจ้างแรงงานลูกจ้างที่มีทักษะสูงด้านวิทยาศาสตร์ เทคโนโลยี วิศวกรรมศาสตร์ หรือคณิตศาสตร์"/>
    <s v="ด้านการสร้างความสามารถในการแข่งขัน"/>
    <x v="6"/>
    <s v="ตุลาคม 2565"/>
    <s v="กันยายน 2566"/>
    <s v="กลุ่มยุทธศาสตร์กำลังคนในระบบ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"/>
    <x v="25"/>
    <s v="กระทรวงการอุดมศึกษา วิทยาศาสตร์ วิจัยและนวัตกรรม"/>
    <s v="ปรับปรุงข้อเสนอโครงการ 2566"/>
    <s v="v3_230401V02"/>
    <x v="8"/>
    <x v="0"/>
    <m/>
    <s v="https://emenscr.nesdc.go.th/viewer/view.html?id=641a7d9dfa7c0d08aa6996b1"/>
    <s v="v2_230401V02F03"/>
  </r>
  <r>
    <s v="วท 5401-66-0161"/>
    <s v="การวิจัยและพัฒนาเทคโนโลยีนวัตกรรมแห่งอนาคตด้านเทระเฮิรตซ์"/>
    <s v="การวิจัยและพัฒนาเทคโนโลยีนวัตกรรมแห่งอนาคตด้านเทระเฮิรตซ์"/>
    <s v="ด้านการสร้างความสามารถในการแข่งขัน"/>
    <x v="6"/>
    <s v="ตุลาคม 2565"/>
    <s v="กันยายน 2566"/>
    <s v="สำนักงานกลาง"/>
    <s v="สำนักงานพัฒนาวิทยาศาสตร์และเทคโนโลยีแห่งชาติ"/>
    <x v="6"/>
    <s v="กระทรวงการอุดมศึกษา วิทยาศาสตร์ วิจัยและนวัตกรรม"/>
    <s v="ปรับปรุงข้อเสนอโครงการ 2566"/>
    <s v="v3_230401V03"/>
    <x v="11"/>
    <x v="0"/>
    <m/>
    <s v="https://emenscr.nesdc.go.th/viewer/view.html?id=64144e59825908446797b37c"/>
    <s v="v2_230401V03F01"/>
  </r>
  <r>
    <s v="ศธ0585.11-66-0004"/>
    <s v="โครงการสร้างเครือข่ายและความร่วมมือการวิจัยด้านบริหารธุรกิจ และเทคโนโลยีสารสนเทศ"/>
    <s v="โครงการสร้างเครือข่ายและความร่วมมือการวิจัยด้านบริหารธุรกิจ และเทคโนโลยีสารสนเทศ"/>
    <s v="ด้านการปรับสมดุลและพัฒนาระบบการบริหารจัดการภาครัฐ"/>
    <x v="6"/>
    <s v="กุมภาพันธ์ 2566"/>
    <s v="กุมภาพันธ์ 2566"/>
    <s v="คณะบริหารธุรกิจและเทคโนโลยีสารสนเทศ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6"/>
    <s v="v3_230401V03"/>
    <x v="11"/>
    <x v="0"/>
    <m/>
    <s v="https://emenscr.nesdc.go.th/viewer/view.html?id=63da1b996d1ffe1aa8539773"/>
    <s v="v2_230401V03F01"/>
  </r>
  <r>
    <s v="มรภ 1104-66-0009"/>
    <s v="FS11 โครงการยกระดับงานวิจัยและนวัตกรรมสู่การนำไปใช้ประโยชน์เพื่อชุมชนและท้องถิ่น"/>
    <s v="FS11 โครงการยกระดับงานวิจัยและนวัตกรรมสู่การนำไปใช้ประโยชน์เพื่อชุมชนและท้องถิ่น"/>
    <s v="ด้านการปรับสมดุลและพัฒนาระบบการบริหารจัดการภาครัฐ"/>
    <x v="6"/>
    <s v="ตุลาคม 2565"/>
    <s v="กันยายน 2566"/>
    <s v="คณะครุศาสตร์"/>
    <s v="มหาวิทยาลัยราชภัฏภูเก็ต"/>
    <x v="35"/>
    <s v="กระทรวงการอุดมศึกษา วิทยาศาสตร์ วิจัยและนวัตกรรม"/>
    <s v="โครงการปกติ 2566"/>
    <s v="v3_230401V01"/>
    <x v="6"/>
    <x v="0"/>
    <m/>
    <s v="https://emenscr.nesdc.go.th/viewer/view.html?id=63e4ae4c4f4b54733c3fa6dc"/>
    <s v="v2_230401V01F03"/>
  </r>
  <r>
    <s v="มรภ 1107-66-0004"/>
    <s v="FS11 โครงการยกระดับงานวิจัยและนวัตกรรมสู่การนำไปใช้ประโยชน์เพื่อชุมชนและท้องถิ่น (สายวิทยาศาสตร์)"/>
    <s v="FS11 โครงการยกระดับงานวิจัยและนวัตกรรมสู่การนำไปใช้ประโยชน์เพื่อชุมชนและท้องถิ่น (สายวิทยาศาสตร์)"/>
    <s v="ด้านการปรับสมดุลและพัฒนาระบบการบริหารจัดการภาครัฐ"/>
    <x v="6"/>
    <s v="ตุลาคม 2565"/>
    <s v="กันยายน 2566"/>
    <s v="คณะวิทยาศาสตร์และเทคโนโลยี"/>
    <s v="มหาวิทยาลัยราชภัฏภูเก็ต"/>
    <x v="35"/>
    <s v="กระทรวงการอุดมศึกษา วิทยาศาสตร์ วิจัยและนวัตกรรม"/>
    <s v="โครงการปกติ 2566"/>
    <s v="v3_230401V01"/>
    <x v="6"/>
    <x v="0"/>
    <m/>
    <s v="https://emenscr.nesdc.go.th/viewer/view.html?id=63e35faefceadd7336a59a35"/>
    <s v="v2_230401V01F03"/>
  </r>
  <r>
    <s v="มรภ 1106-66-0009"/>
    <s v="FS11 โครงการยกระดับงานวิจัยและนวัตกรรมสู่การนำไปใช้ประโยชน์เพื่อชุมชนและท้องถิ่น"/>
    <s v="FS11 โครงการยกระดับงานวิจัยและนวัตกรรมสู่การนำไปใช้ประโยชน์เพื่อชุมชนและท้องถิ่น"/>
    <s v="ด้านการปรับสมดุลและพัฒนาระบบการบริหารจัดการภาครัฐ"/>
    <x v="6"/>
    <s v="ตุลาคม 2565"/>
    <s v="กันยายน 2566"/>
    <s v="คณะมนุษยศาสตร์และสังคมศาสตร์"/>
    <s v="มหาวิทยาลัยราชภัฏภูเก็ต"/>
    <x v="35"/>
    <s v="กระทรวงการอุดมศึกษา วิทยาศาสตร์ วิจัยและนวัตกรรม"/>
    <s v="โครงการปกติ 2566"/>
    <s v="v3_230401V01"/>
    <x v="6"/>
    <x v="0"/>
    <m/>
    <s v="https://emenscr.nesdc.go.th/viewer/view.html?id=63e206f12b6d9141b15c9728"/>
    <s v="v2_230401V01F03"/>
  </r>
  <r>
    <s v="มรภ 1103-66-0009"/>
    <s v="FS11 โครงการยกระดับงานวิจัยและนวัตกรรมสู่การนำไปใช้ประโยชน์เพื่อชุมชนและท้องถิ่น"/>
    <s v="FS11 โครงการยกระดับงานวิจัยและนวัตกรรมสู่การนำไปใช้ประโยชน์เพื่อชุมชนและท้องถิ่น"/>
    <s v="ด้านการปรับสมดุลและพัฒนาระบบการบริหารจัดการภาครัฐ"/>
    <x v="6"/>
    <s v="ตุลาคม 2565"/>
    <s v="มีนาคม 2566"/>
    <s v="คณะเทคโนโลยีการเกษตร"/>
    <s v="มหาวิทยาลัยราชภัฏภูเก็ต"/>
    <x v="35"/>
    <s v="กระทรวงการอุดมศึกษา วิทยาศาสตร์ วิจัยและนวัตกรรม"/>
    <s v="โครงการปกติ 2566"/>
    <s v="v3_230401V01"/>
    <x v="6"/>
    <x v="0"/>
    <m/>
    <s v="https://emenscr.nesdc.go.th/viewer/view.html?id=63ea7391ecd30773351f739a"/>
    <s v="v2_230401V01F03"/>
  </r>
  <r>
    <s v="มรภ 1113-66-0005"/>
    <s v="FS11 โครงการยกระดับงานวิจัยและนวัตกรรมสู่การนำไปใช้ประโยชน์เพื่อชุมชนและท้องถิ่น"/>
    <s v="FS11 โครงการยกระดับงานวิจัยและนวัตกรรมสู่การนำไปใช้ประโยชน์เพื่อชุมชนและท้องถิ่น"/>
    <s v="ด้านการปรับสมดุลและพัฒนาระบบการบริหารจัดการภาครัฐ"/>
    <x v="6"/>
    <s v="มกราคม 2566"/>
    <s v="กันยายน 2566"/>
    <s v="สถาบันวิจัยและพัฒนา"/>
    <s v="มหาวิทยาลัยราชภัฏภูเก็ต"/>
    <x v="35"/>
    <s v="กระทรวงการอุดมศึกษา วิทยาศาสตร์ วิจัยและนวัตกรรม"/>
    <s v="โครงการปกติ 2566"/>
    <s v="v3_230401V01"/>
    <x v="6"/>
    <x v="0"/>
    <m/>
    <s v="https://emenscr.nesdc.go.th/viewer/view.html?id=63eaa124728aa67344ffdcd8"/>
    <s v="v2_230401V01F03"/>
  </r>
  <r>
    <s v="ศธ0585.11-66-0025"/>
    <s v="โครงการประชุมวิชาการระดับชาติด้านมนุษยศาสตร์และสังคมศาสตร์ ครั้งที่ 1"/>
    <s v="โครงการประชุมวิชาการระดับชาติด้านมนุษยศาสตร์และสังคมศาสตร์ ครั้งที่ 1"/>
    <s v="ด้านการปรับสมดุลและพัฒนาระบบการบริหารจัดการภาครัฐ"/>
    <x v="6"/>
    <s v="กุมภาพันธ์ 2566"/>
    <s v="มิถุนายน 2566"/>
    <s v="คณะบริหารธุรกิจและเทคโนโลยีสารสนเทศ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6"/>
    <s v="v3_230401V03"/>
    <x v="11"/>
    <x v="0"/>
    <m/>
    <s v="https://emenscr.nesdc.go.th/viewer/view.html?id=63fc2a28b321824906b78e56"/>
    <s v="v2_230401V03F01"/>
  </r>
  <r>
    <s v="ศธ0556.06-66-0004"/>
    <s v="6633000002/20370101 สมทบทุนกองทุนส่งเสริมงานวิจัย"/>
    <s v="6633000002/20370101 สมทบทุนกองทุนส่งเสริมงานวิจัย"/>
    <s v="ด้านการปรับสมดุลและพัฒนาระบบการบริหารจัดการภาครัฐ"/>
    <x v="6"/>
    <s v="ตุลาคม 2565"/>
    <s v="กันยายน 2566"/>
    <s v="สถาบันวิจัยและพัฒนา"/>
    <s v="มหาวิทยาลัยราชภัฏหมู่บ้านจอมบึง"/>
    <x v="8"/>
    <s v="กระทรวงการอุดมศึกษา วิทยาศาสตร์ วิจัยและนวัตกรรม"/>
    <s v="โครงการปกติ 2566"/>
    <s v="v3_230401V01"/>
    <x v="0"/>
    <x v="0"/>
    <m/>
    <s v="https://emenscr.nesdc.go.th/viewer/view.html?id=642507784c7477142637b50b"/>
    <s v="v2_230401V01F01"/>
  </r>
  <r>
    <s v="ศธ0578.02 (สธ.)-66-0001"/>
    <s v="การประกันคุณภาพการศึกษา ประจำปีการศึกษา 2566"/>
    <s v="การประกันคุณภาพการศึกษา ประจำปีการศึกษา 2566"/>
    <s v="ด้านการพัฒนาและเสริมสร้างศักยภาพทรัพยากรมนุษย์"/>
    <x v="6"/>
    <s v="ตุลาคม 2565"/>
    <s v="พฤษภาคม 2566"/>
    <s v="โรงเรียนสาธิตนวัตกรรม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s v="โครงการปกติ 2566"/>
    <s v="v3_230401V01"/>
    <x v="0"/>
    <x v="0"/>
    <m/>
    <s v="https://emenscr.nesdc.go.th/viewer/view.html?id=63ce2f59491d7c3de4de5b00"/>
    <s v="v2_230401V01F01"/>
  </r>
  <r>
    <s v="ศธ0525-66-0005"/>
    <s v="โครงกาารนักวิจัยรุ่นใหม่"/>
    <s v="โครงกาารนักวิจัยรุ่นใหม่"/>
    <s v="ด้านการพัฒนาและเสริมสร้างศักยภาพทรัพยากรมนุษย์"/>
    <x v="6"/>
    <s v="ตุลาคม 2565"/>
    <s v="กันยายน 2566"/>
    <s v="กองแผนงาน"/>
    <s v="มหาวิทยาลัยเทคโนโลยีพระจอมเกล้าพระนครเหนือ"/>
    <x v="67"/>
    <s v="กระทรวงการอุดมศึกษา วิทยาศาสตร์ วิจัยและนวัตกรรม"/>
    <s v="โครงการปกติ 2566"/>
    <s v="v3_230401V01"/>
    <x v="0"/>
    <x v="0"/>
    <m/>
    <s v="https://emenscr.nesdc.go.th/viewer/view.html?id=63ce02f237f22f3054888f6e"/>
    <s v="v2_230401V01F01"/>
  </r>
  <r>
    <s v="ศธ0525-66-0006"/>
    <s v="โครงการวิจัยพัฒนาองค์ความรู้พื้นฐาน"/>
    <s v="โครงการวิจัยพัฒนาองค์ความรู้พื้นฐาน"/>
    <s v="ด้านการพัฒนาและเสริมสร้างศักยภาพทรัพยากรมนุษย์"/>
    <x v="6"/>
    <s v="ตุลาคม 2565"/>
    <s v="กันยายน 2566"/>
    <s v="กองแผนงาน"/>
    <s v="มหาวิทยาลัยเทคโนโลยีพระจอมเกล้าพระนครเหนือ"/>
    <x v="67"/>
    <s v="กระทรวงการอุดมศึกษา วิทยาศาสตร์ วิจัยและนวัตกรรม"/>
    <s v="โครงการปกติ 2566"/>
    <s v="v3_230401V01"/>
    <x v="0"/>
    <x v="0"/>
    <m/>
    <s v="https://emenscr.nesdc.go.th/viewer/view.html?id=63ce046b37f22f3054888f73"/>
    <s v="v2_230401V01F01"/>
  </r>
  <r>
    <s v="ศธ 056407-66-0006"/>
    <s v="โครงการพัฒนาศักยภาพการวิจัยในการยกระดับคุณภาพการศึกษาและการพัฒนาที่อย่างยั่งยืน"/>
    <s v="โครงการพัฒนาศักยภาพการวิจัยในการยกระดับคุณภาพการศึกษาและการพัฒนาที่อย่างยั่งยืน"/>
    <s v="ด้านการพัฒนาและเสริมสร้างศักยภาพทรัพยากรมนุษย์"/>
    <x v="6"/>
    <s v="ตุลาคม 2565"/>
    <s v="กันยายน 2566"/>
    <s v="คณะมนุษยศาสตร์และสังคมศาสตร์"/>
    <s v="มหาวิทยาลัยราชภัฏบ้านสมเด็จเจ้าพระยา"/>
    <x v="47"/>
    <s v="กระทรวงการอุดมศึกษา วิทยาศาสตร์ วิจัยและนวัตกรรม"/>
    <s v="โครงการปกติ 2566"/>
    <s v="v3_230401V04"/>
    <x v="10"/>
    <x v="0"/>
    <m/>
    <s v="https://emenscr.nesdc.go.th/viewer/view.html?id=63d78d8d7395053debdfb02d"/>
    <s v="v2_230401V04F06"/>
  </r>
  <r>
    <s v="ศธ 0536.8-66-0003"/>
    <s v="โครงการการพัฒนาศักยภาพนักวิจัย"/>
    <s v="โครงการการพัฒนาศักยภาพนักวิจัย"/>
    <s v="ด้านการพัฒนาและเสริมสร้างศักยภาพทรัพยากรมนุษย์"/>
    <x v="6"/>
    <s v="ตุลาคม 2565"/>
    <s v="กันยายน 2566"/>
    <s v="สถาบันวิจัยและพัฒนา"/>
    <s v="มหาวิทยาลัยราชภัฏกำแพงเพชร"/>
    <x v="55"/>
    <s v="กระทรวงการอุดมศึกษา วิทยาศาสตร์ วิจัยและนวัตกรรม"/>
    <s v="โครงการปกติ 2566"/>
    <s v="v3_230401V02"/>
    <x v="1"/>
    <x v="0"/>
    <m/>
    <s v="https://emenscr.nesdc.go.th/viewer/view.html?id=63db707723d2e141b3fab76b"/>
    <s v="v2_230401V02F01"/>
  </r>
  <r>
    <s v="วช  0005-66-0024"/>
    <s v="มหกรรมงานวิจัยแห่งชาติ (Thailand Research Expo)"/>
    <s v="มหกรรมงานวิจัยแห่งชาติ (Thailand Research Expo)"/>
    <s v="ด้านการพัฒนาและเสริมสร้างศักยภาพทรัพยากรมนุษย์"/>
    <x v="6"/>
    <s v="ตุลาคม 2565"/>
    <s v="กันยายน 2566"/>
    <s v="กองส่งเสริมและสนับสนุนการวิจัยและนวัตกรรม"/>
    <s v="สำนักงานการวิจัยแห่งชาติ"/>
    <x v="40"/>
    <s v="กระทรวงการอุดมศึกษา วิทยาศาสตร์ วิจัยและนวัตกรรม"/>
    <s v="โครงการปกติ 2566"/>
    <s v="v3_230401V01"/>
    <x v="6"/>
    <x v="0"/>
    <m/>
    <s v="https://emenscr.nesdc.go.th/viewer/view.html?id=63e72120fceadd7336a59bc3"/>
    <s v="v2_230401V01F03"/>
  </r>
  <r>
    <s v="ศธ 0536.3-66-0030"/>
    <s v="เครือข่ายความร่วมมือทางวิชาการกับมหาวิทยาลัยราชภัฏภาคเหนือ คณะวิทยาการจัดการ (งบยุทธศาสตร์)"/>
    <s v="เครือข่ายความร่วมมือทางวิชาการกับมหาวิทยาลัยราชภัฏภาคเหนือ คณะวิทยาการจัดการ (งบยุทธศาสตร์)"/>
    <s v="ด้านการพัฒนาและเสริมสร้างศักยภาพทรัพยากรมนุษย์"/>
    <x v="6"/>
    <s v="ตุลาคม 2565"/>
    <s v="กันยายน 2566"/>
    <s v="คณะวิทยาการจัดการ"/>
    <s v="มหาวิทยาลัยราชภัฏกำแพงเพชร"/>
    <x v="55"/>
    <s v="กระทรวงการอุดมศึกษา วิทยาศาสตร์ วิจัยและนวัตกรรม"/>
    <s v="โครงการปกติ 2566"/>
    <s v="v3_230401V03"/>
    <x v="11"/>
    <x v="0"/>
    <m/>
    <s v="https://emenscr.nesdc.go.th/viewer/view.html?id=63ef3cf4b321824906b7706e"/>
    <s v="v2_230401V03F01"/>
  </r>
  <r>
    <s v="ศธ0578.10-66-0004"/>
    <s v="วารสารศิลปศาสตร์ออนไลน์ “วารสารศิลปศาสตร์ มทร.ธัญบุรี”"/>
    <s v="วารสารศิลปศาสตร์ออนไลน์ “วารสารศิลปศาสตร์ มทร.ธัญบุรี”"/>
    <s v="ด้านการพัฒนาและเสริมสร้างศักยภาพทรัพยากรมนุษย์"/>
    <x v="6"/>
    <s v="ตุลาคม 2565"/>
    <s v="กันยายน 2566"/>
    <s v="คณะศิลปศาสตร์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s v="โครงการปกติ 2566"/>
    <s v="v3_230401V04"/>
    <x v="10"/>
    <x v="0"/>
    <m/>
    <s v="https://emenscr.nesdc.go.th/viewer/view.html?id=63ef5870a4d626491278a6d0"/>
    <s v="v2_230401V04F06"/>
  </r>
  <r>
    <s v="ศธ 0536.4-66-0053"/>
    <s v="พัฒนาสมรรถนะอาจารย์ บุคลากร คณะวิทยาศาสตร์และเทคโนโลยี"/>
    <s v="พัฒนาสมรรถนะอาจารย์ บุคลากร คณะวิทยาศาสตร์และเทคโนโลยี"/>
    <s v="ด้านการพัฒนาและเสริมสร้างศักยภาพทรัพยากรมนุษย์"/>
    <x v="6"/>
    <s v="ตุลาคม 2565"/>
    <s v="กันยายน 2566"/>
    <s v="คณะวิทยาศาสตร์และเทคโนโลยี"/>
    <s v="มหาวิทยาลัยราชภัฏกำแพงเพชร"/>
    <x v="55"/>
    <s v="กระทรวงการอุดมศึกษา วิทยาศาสตร์ วิจัยและนวัตกรรม"/>
    <s v="โครงการปกติ 2566"/>
    <s v="v3_230401V02"/>
    <x v="1"/>
    <x v="0"/>
    <m/>
    <s v="https://emenscr.nesdc.go.th/viewer/view.html?id=63f32b7eecd30773351f772d"/>
    <s v="v2_230401V02F01"/>
  </r>
  <r>
    <s v="ศธ 0536.4-66-0055"/>
    <s v="การพัฒนานวัตกรรมด้านสะเต็มศึกษา คณะวิทยาศาสตร์และเทคโนโลยี "/>
    <s v="การพัฒนานวัตกรรมด้านสะเต็มศึกษา คณะวิทยาศาสตร์และเทคโนโลยี "/>
    <s v="ด้านการพัฒนาและเสริมสร้างศักยภาพทรัพยากรมนุษย์"/>
    <x v="6"/>
    <s v="ตุลาคม 2565"/>
    <s v="กันยายน 2566"/>
    <s v="คณะวิทยาศาสตร์และเทคโนโลยี"/>
    <s v="มหาวิทยาลัยราชภัฏกำแพงเพชร"/>
    <x v="55"/>
    <s v="กระทรวงการอุดมศึกษา วิทยาศาสตร์ วิจัยและนวัตกรรม"/>
    <s v="โครงการปกติ 2566"/>
    <s v="v3_230401V03"/>
    <x v="11"/>
    <x v="0"/>
    <m/>
    <s v="https://emenscr.nesdc.go.th/viewer/view.html?id=63f32f62728aa67344ffe05f"/>
    <s v="v2_230401V03F01"/>
  </r>
  <r>
    <s v="ศธ0585.09-66-0017"/>
    <s v="การศึกษาสภาพและแนวทางการพัฒนางานแผนและการติดตาม ของคณะครุศาสตร์อุตสาหกรรม มหาวิทยาลัยเทคโนโลยีราชมงคลสุวรรณภูมิ"/>
    <s v="การศึกษาสภาพและแนวทางการพัฒนางานแผนและการติดตาม ของคณะครุศาสตร์อุตสาหกรรม มหาวิทยาลัยเทคโนโลยีราชมงคลสุวรรณภูมิ"/>
    <s v="ด้านการพัฒนาและเสริมสร้างศักยภาพทรัพยากรมนุษย์"/>
    <x v="6"/>
    <s v="ตุลาคม 2565"/>
    <s v="กันยายน 2566"/>
    <s v="คณะครุศาสตร์อุตสาหกรรม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6"/>
    <s v="v3_230401V01"/>
    <x v="0"/>
    <x v="0"/>
    <m/>
    <s v="https://emenscr.nesdc.go.th/viewer/view.html?id=63fc609a4f4b54733c3fb017"/>
    <s v="v2_230401V01F01"/>
  </r>
  <r>
    <s v="ศธ0585.09-66-0020"/>
    <s v="การศึกษาจิตอาสามิติด้านการบำเพ็ญประโยชน์ต่อสังคมเพื่อสนับสนุนการบริหารงานกิจการนักศึกษาของคณะครุศาสตร์อุตสาหกรรม มหาวิทยาลัยเทคโนโลยีราชมงคลสุวรรณภูมิ"/>
    <s v="การศึกษาจิตอาสามิติด้านการบำเพ็ญประโยชน์ต่อสังคมเพื่อสนับสนุนการบริหารงานกิจการนักศึกษาของคณะครุศาสตร์อุตสาหกรรม มหาวิทยาลัยเทคโนโลยีราชมงคลสุวรรณภูมิ"/>
    <s v="ด้านการพัฒนาและเสริมสร้างศักยภาพทรัพยากรมนุษย์"/>
    <x v="6"/>
    <s v="ตุลาคม 2565"/>
    <s v="กันยายน 2566"/>
    <s v="คณะครุศาสตร์อุตสาหกรรม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6"/>
    <s v="v3_230401V01"/>
    <x v="0"/>
    <x v="0"/>
    <m/>
    <s v="https://emenscr.nesdc.go.th/viewer/view.html?id=63fdd49becd30773351f7cf0"/>
    <s v="v2_230401V01F01"/>
  </r>
  <r>
    <s v="ศธ0585.09-66-0021"/>
    <s v="แนวโน้มในการตัดสินใจเข้าร่วมกิจกรรมส่งเสริมความเป็นครูของนักศึกษาคณะครุศาสตร์อุตสาหกรรม มหาวิทยาลัยเทคโนโลยีราชมงคลสุวรรณภูมิ"/>
    <s v="แนวโน้มในการตัดสินใจเข้าร่วมกิจกรรมส่งเสริมความเป็นครูของนักศึกษาคณะครุศาสตร์อุตสาหกรรม มหาวิทยาลัยเทคโนโลยีราชมงคลสุวรรณภูมิ"/>
    <s v="ด้านการพัฒนาและเสริมสร้างศักยภาพทรัพยากรมนุษย์"/>
    <x v="6"/>
    <s v="ตุลาคม 2565"/>
    <s v="กันยายน 2566"/>
    <s v="คณะครุศาสตร์อุตสาหกรรม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6"/>
    <s v="v3_230401V01"/>
    <x v="0"/>
    <x v="0"/>
    <m/>
    <s v="https://emenscr.nesdc.go.th/viewer/view.html?id=63fdd95fa4d626491278d108"/>
    <s v="v2_230401V01F01"/>
  </r>
  <r>
    <s v="ศธ0585.09-66-0022"/>
    <s v="ปัจจัยที่ส่งผลต่อประสิทธิภาพการสื่อสารในองค์กร กรณีศึกษา  คณะครุศาสตร์อุตสาหกรรม มหาวิทยาลัยเทคโนโลยีราชมงคลสุวรรณภูมิ"/>
    <s v="ปัจจัยที่ส่งผลต่อประสิทธิภาพการสื่อสารในองค์กร กรณีศึกษา  คณะครุศาสตร์อุตสาหกรรม มหาวิทยาลัยเทคโนโลยีราชมงคลสุวรรณภูมิ"/>
    <s v="ด้านการพัฒนาและเสริมสร้างศักยภาพทรัพยากรมนุษย์"/>
    <x v="6"/>
    <s v="ตุลาคม 2565"/>
    <s v="กันยายน 2566"/>
    <s v="คณะครุศาสตร์อุตสาหกรรม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6"/>
    <s v="v3_230401V01"/>
    <x v="0"/>
    <x v="0"/>
    <m/>
    <s v="https://emenscr.nesdc.go.th/viewer/view.html?id=63fddc46b321824906b79ade"/>
    <s v="v2_230401V01F01"/>
  </r>
  <r>
    <s v="ศธ0585.09-66-0023"/>
    <s v="ประสิทธิผลการบริหารงานวิจัยของคณะครุศาสตร์อุตสาหกรรม   มหาวิทยาลัยเทคโนโลยีราชมงคลสุวรรณภูมิ"/>
    <s v="ประสิทธิผลการบริหารงานวิจัยของคณะครุศาสตร์อุตสาหกรรม   มหาวิทยาลัยเทคโนโลยีราชมงคลสุวรรณภูมิ"/>
    <s v="ด้านการพัฒนาและเสริมสร้างศักยภาพทรัพยากรมนุษย์"/>
    <x v="6"/>
    <s v="ตุลาคม 2565"/>
    <s v="กันยายน 2566"/>
    <s v="คณะครุศาสตร์อุตสาหกรรม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6"/>
    <s v="v3_230401V01"/>
    <x v="0"/>
    <x v="0"/>
    <m/>
    <s v="https://emenscr.nesdc.go.th/viewer/view.html?id=63fddfafecd30773351f7cf7"/>
    <s v="v2_230401V01F01"/>
  </r>
  <r>
    <s v="ศธ 0553.4-66-0007"/>
    <s v="โครงการการสร้างความร่วมมือและการพัฒนาขีดความสามารถนักวิจัยให้เป็นนักวิจัยมืออาชีพ"/>
    <s v="โครงการการสร้างความร่วมมือและการพัฒนาขีดความสามารถนักวิจัยให้เป็นนักวิจัยมืออาชีพ"/>
    <s v="ด้านการพัฒนาและเสริมสร้างศักยภาพทรัพยากรมนุษย์"/>
    <x v="6"/>
    <s v="เมษายน 2566"/>
    <s v="มิถุนายน 2566"/>
    <s v="คณะวิทยาการจัดการ"/>
    <s v="มหาวิทยาลัยราชภัฏกาญจนบุรี"/>
    <x v="31"/>
    <s v="กระทรวงการอุดมศึกษา วิทยาศาสตร์ วิจัยและนวัตกรรม"/>
    <s v="โครงการปกติ 2566"/>
    <s v="v3_230401V02"/>
    <x v="1"/>
    <x v="0"/>
    <m/>
    <s v="https://emenscr.nesdc.go.th/viewer/view.html?id=63ff5c2c728aa67344ffe6f9"/>
    <s v="v2_230401V02F01"/>
  </r>
  <r>
    <s v="ศธ 0553.4-66-0008"/>
    <s v="โครงการส่งเสริมการตีพิมพ์เผยแพร่ และการจดสิทธิบัตร"/>
    <s v="โครงการส่งเสริมการตีพิมพ์เผยแพร่ และการจดสิทธิบัตร"/>
    <s v="ด้านการพัฒนาและเสริมสร้างศักยภาพทรัพยากรมนุษย์"/>
    <x v="6"/>
    <s v="มิถุนายน 2566"/>
    <s v="กันยายน 2566"/>
    <s v="คณะวิทยาการจัดการ"/>
    <s v="มหาวิทยาลัยราชภัฏกาญจนบุรี"/>
    <x v="31"/>
    <s v="กระทรวงการอุดมศึกษา วิทยาศาสตร์ วิจัยและนวัตกรรม"/>
    <s v="โครงการปกติ 2566"/>
    <s v="v3_230401V02"/>
    <x v="1"/>
    <x v="0"/>
    <m/>
    <s v="https://emenscr.nesdc.go.th/viewer/view.html?id=63ff5eb1b4e8c549053aa5cf"/>
    <s v="v2_230401V02F01"/>
  </r>
  <r>
    <s v="ศธ 0579.06-66-0004"/>
    <s v="โครงการจัดประชุมวิชาการราชมงคลด้านเทคโนโลยีการผลิตและการจัดการ ประจำปี 2566"/>
    <s v="โครงการจัดประชุมวิชาการราชมงคลด้านเทคโนโลยีการผลิตและการจัดการ ประจำปี 2566"/>
    <s v="ด้านการพัฒนาและเสริมสร้างศักยภาพทรัพยากรมนุษย์"/>
    <x v="6"/>
    <s v="มกราคม 2566"/>
    <s v="พฤษภาคม 2566"/>
    <s v="คณะวิศวกรรมศาสตร์"/>
    <s v="มหาวิทยาลัยเทคโนโลยีราชมงคลกรุงเทพ"/>
    <x v="2"/>
    <s v="กระทรวงการอุดมศึกษา วิทยาศาสตร์ วิจัยและนวัตกรรม"/>
    <s v="โครงการปกติ 2566"/>
    <s v="v3_230401V03"/>
    <x v="11"/>
    <x v="0"/>
    <m/>
    <s v="https://emenscr.nesdc.go.th/viewer/view.html?id=64bdf59a13cafb0653521b1f"/>
    <s v="v2_230401V03F01"/>
  </r>
  <r>
    <s v="ศธ 0579.09-66-0007"/>
    <s v="โครงการพัฒนาสมรรถนะบุคลากรด้านงานวิจัย"/>
    <s v="โครงการพัฒนาสมรรถนะบุคลากรด้านงานวิจัย"/>
    <s v="ด้านการพัฒนาและเสริมสร้างศักยภาพทรัพยากรมนุษย์"/>
    <x v="6"/>
    <s v="เมษายน 2566"/>
    <s v="เมษายน 2566"/>
    <s v="สภาบันวิจัยและพัฒนา"/>
    <s v="มหาวิทยาลัยเทคโนโลยีราชมงคลกรุงเทพ"/>
    <x v="2"/>
    <s v="กระทรวงการอุดมศึกษา วิทยาศาสตร์ วิจัยและนวัตกรรม"/>
    <s v="โครงการปกติ 2566"/>
    <s v="v3_230401V02"/>
    <x v="1"/>
    <x v="0"/>
    <m/>
    <s v="https://emenscr.nesdc.go.th/viewer/view.html?id=64cca4be1e5b0966864dc579"/>
    <s v="v2_230401V02F01"/>
  </r>
  <r>
    <s v="ศธ 0579.09-66-0011"/>
    <s v="เพิ่มขีดความสามารถของนักวิจัยเพื่อตอบสนองความต้องการของแหล่งทุน"/>
    <s v="เพิ่มขีดความสามารถของนักวิจัยเพื่อตอบสนองความต้องการของแหล่งทุน"/>
    <s v="ด้านการพัฒนาและเสริมสร้างศักยภาพทรัพยากรมนุษย์"/>
    <x v="6"/>
    <s v="กรกฎาคม 2566"/>
    <s v="กรกฎาคม 2566"/>
    <s v="สภาบันวิจัยและพัฒนา"/>
    <s v="มหาวิทยาลัยเทคโนโลยีราชมงคลกรุงเทพ"/>
    <x v="2"/>
    <s v="กระทรวงการอุดมศึกษา วิทยาศาสตร์ วิจัยและนวัตกรรม"/>
    <s v="โครงการปกติ 2566"/>
    <s v="v3_230401V02"/>
    <x v="1"/>
    <x v="0"/>
    <m/>
    <s v="https://emenscr.nesdc.go.th/viewer/view.html?id=64ccb20e09c3327ccab9b8ad"/>
    <s v="v2_230401V02F01"/>
  </r>
  <r>
    <s v="มรภนศ 1104-66-0001"/>
    <s v="โครงการพัฒนางานวิจัย สร้างองค์ความรู้ และนวัตกรรม เพื่อการพัฒนาท้องถิ่น  (งน.)"/>
    <s v="โครงการพัฒนางานวิจัย สร้างองค์ความรู้ และนวัตกรรม เพื่อการพัฒนาท้องถิ่น  (งน.)"/>
    <s v="ด้านการพัฒนาและเสริมสร้างศักยภาพทรัพยากรมนุษย์"/>
    <x v="6"/>
    <s v="ตุลาคม 2565"/>
    <s v="กันยายน 2566"/>
    <s v="คณะมนุษยศาสตร์และสังคมศาสตร์"/>
    <s v="มหาวิทยาลัยราชภัฏนครศรีธรรมราช"/>
    <x v="62"/>
    <s v="กระทรวงการอุดมศึกษา วิทยาศาสตร์ วิจัยและนวัตกรรม"/>
    <s v="โครงการปกติ 2566"/>
    <s v="v3_230401V01"/>
    <x v="0"/>
    <x v="0"/>
    <m/>
    <s v="https://emenscr.nesdc.go.th/viewer/view.html?id=640c9721b4e8c549053adab9"/>
    <s v="v2_230401V01F01"/>
  </r>
  <r>
    <s v="อว6309.OB-66-0001"/>
    <s v="โครงการจัดทำ Foresight และ Scenario ในประเด็นการพัฒนากำลังคนเฉพาะด้าน และการประมาณกำลังคนด้านการวิจัยและนวัตกรรม มหาวิทยาลัย และภาคเอกชน"/>
    <s v="โครงการจัดทำ Foresight และ Scenario ในประเด็นการพัฒนากำลังคนเฉพาะด้าน และการประมาณกำลังคนด้านการวิจัยและนวัตกรรม มหาวิทยาลัย และภาคเอกชน"/>
    <s v="ด้านการพัฒนาและเสริมสร้างศักยภาพทรัพยากรมนุษย์"/>
    <x v="6"/>
    <s v="ตุลาคม 2565"/>
    <s v="กันยายน 2566"/>
    <s v="กลุ่มภารกิจการพัฒนา ววน. ด้านกำลังคนและสถาบันความรู้"/>
    <s v="สำนักงานคณะกรรมการส่งเสริมวิทยาศาสตร์ วิจัยและนวัตกรรม"/>
    <x v="64"/>
    <s v="กระทรวงการอุดมศึกษา วิทยาศาสตร์ วิจัยและนวัตกรรม"/>
    <s v="โครงการปกติ 2566"/>
    <s v="v3_230401V02"/>
    <x v="1"/>
    <x v="0"/>
    <m/>
    <s v="https://emenscr.nesdc.go.th/viewer/view.html?id=641db8e321529c142b7a45e8"/>
    <s v="v2_230401V02F01"/>
  </r>
  <r>
    <s v="อว6309.OB-66-0002"/>
    <s v="โครงการขับเคลื่อนและพัฒนาวิทยาศาสตร์ วิจัยและนวัตกรรม ด้านกำลังคนและสถาบันความรู้ด้วยกลไกของ SF และ FF"/>
    <s v="โครงการขับเคลื่อนและพัฒนาวิทยาศาสตร์ วิจัยและนวัตกรรม ด้านกำลังคนและสถาบันความรู้ด้วยกลไกของ SF และ FF"/>
    <s v="ด้านการพัฒนาและเสริมสร้างศักยภาพทรัพยากรมนุษย์"/>
    <x v="6"/>
    <s v="ตุลาคม 2565"/>
    <s v="กันยายน 2566"/>
    <s v="กลุ่มภารกิจการพัฒนา ววน. ด้านกำลังคนและสถาบันความรู้"/>
    <s v="สำนักงานคณะกรรมการส่งเสริมวิทยาศาสตร์ วิจัยและนวัตกรรม"/>
    <x v="64"/>
    <s v="กระทรวงการอุดมศึกษา วิทยาศาสตร์ วิจัยและนวัตกรรม"/>
    <s v="โครงการปกติ 2566"/>
    <s v="v3_230401V01"/>
    <x v="2"/>
    <x v="0"/>
    <m/>
    <s v="https://emenscr.nesdc.go.th/viewer/view.html?id=641dbf5fa075f65c39279dbc"/>
    <s v="v2_230401V01F02"/>
  </r>
  <r>
    <s v="ศธ 053310-66-0012"/>
    <s v="โครงการบริหารจัดการงานวิจัยและการให้บริการวิชาการ"/>
    <s v="โครงการบริหารจัดการงานวิจัยและการให้บริการวิชาการ"/>
    <s v="ด้านการพัฒนาและเสริมสร้างศักยภาพทรัพยากรมนุษย์"/>
    <x v="6"/>
    <s v="ตุลาคม 2565"/>
    <s v="กันยายน 2566"/>
    <s v="สำนักงานอธิการบดี"/>
    <s v="มหาวิทยาลัยราชภัฏเชียงใหม่"/>
    <x v="38"/>
    <s v="กระทรวงการอุดมศึกษา วิทยาศาสตร์ วิจัยและนวัตกรรม"/>
    <s v="โครงการปกติ 2566"/>
    <s v="v3_230401V04"/>
    <x v="10"/>
    <x v="0"/>
    <m/>
    <s v="https://emenscr.nesdc.go.th/viewer/view.html?id=644a1c2622b6421efa00cd86"/>
    <s v="v2_230401V04F06"/>
  </r>
  <r>
    <s v="ศธ 053310-66-0011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"/>
    <s v="ด้านการพัฒนาและเสริมสร้างศักยภาพทรัพยากรมนุษย์"/>
    <x v="6"/>
    <s v="ตุลาคม 2565"/>
    <s v="กันยายน 2566"/>
    <s v="สำนักงานอธิการบดี"/>
    <s v="มหาวิทยาลัยราชภัฏเชียงใหม่"/>
    <x v="38"/>
    <s v="กระทรวงการอุดมศึกษา วิทยาศาสตร์ วิจัยและนวัตกรรม"/>
    <s v="โครงการปกติ 2566"/>
    <s v="v3_230401V01"/>
    <x v="6"/>
    <x v="0"/>
    <m/>
    <s v="https://emenscr.nesdc.go.th/viewer/view.html?id=644a154176f4e604f29dc94d"/>
    <s v="v2_230401V01F03"/>
  </r>
  <r>
    <s v="ศธ 0539.10-66-0004"/>
    <s v="ทุนอุดหนุนงานวิจัยเพื่อแก้ไขปัญหาเร่งด่วนของชุมชน ท้องถิ่น"/>
    <s v="ทุนอุดหนุนงานวิจัยเพื่อแก้ไขปัญหาเร่งด่วนของชุมชน ท้องถิ่น"/>
    <s v="ด้านการพัฒนาและเสริมสร้างศักยภาพทรัพยากรมนุษย์"/>
    <x v="6"/>
    <s v="ตุลาคม 2565"/>
    <s v="กันยายน 2566"/>
    <s v="สถาบันวิจัยและพัฒนา"/>
    <s v="มหาวิทยาลัยราชภัฏเพชรบูรณ์"/>
    <x v="20"/>
    <s v="กระทรวงการอุดมศึกษา วิทยาศาสตร์ วิจัยและนวัตกรรม"/>
    <s v="โครงการปกติ 2566"/>
    <s v="v3_230401V01"/>
    <x v="0"/>
    <x v="0"/>
    <m/>
    <s v="https://emenscr.nesdc.go.th/viewer/view.html?id=6406b90ab321824906b7b38d"/>
    <s v="v2_230401V01F01"/>
  </r>
  <r>
    <s v="ศธ 058201-66-0025"/>
    <s v="โครงการฝีกอบรมค่ายสำรวจภาคสนาม (Surveying  Field  Camp) ภาคสมทบ"/>
    <s v="โครงการฝีกอบรมค่ายสำรวจภาคสนาม (Surveying  Field  Camp) ภาคสมทบ"/>
    <s v="ด้านการพัฒนาและเสริมสร้างศักยภาพทรัพยากรมนุษย์"/>
    <x v="6"/>
    <s v="มีนาคม 2566"/>
    <s v="มีนาคม 2566"/>
    <s v="คณะวิศวกรรมศาสตร์"/>
    <s v="มหาวิทยาลัยเทคโนโลยีราชมงคลรัตนโกสินทร์"/>
    <x v="54"/>
    <s v="กระทรวงการอุดมศึกษา วิทยาศาสตร์ วิจัยและนวัตกรรม"/>
    <s v="โครงการปกติ 2566"/>
    <s v="v3_230401V03"/>
    <x v="13"/>
    <x v="0"/>
    <m/>
    <s v="https://emenscr.nesdc.go.th/viewer/view.html?id=6422a6314cc6a01428d43d2d"/>
    <s v="v2_230401V03F03"/>
  </r>
  <r>
    <s v="ศธ0290-66-0004"/>
    <s v="ส่งเสริมวิทยาศาสตร์ เทคโนโลยีและนวัตกรรมของจังหวัดพัทลุง ประจำปีงบประมาณ พ.ศ.2566"/>
    <s v="ส่งเสริมวิทยาศาสตร์ เทคโนโลยีและนวัตกรรมของจังหวัดพัทลุง ประจำปีงบประมาณ พ.ศ.2566"/>
    <s v="ด้านการพัฒนาและเสริมสร้างศักยภาพทรัพยากรมนุษย์"/>
    <x v="6"/>
    <s v="ธันวาคม 2565"/>
    <s v="กันยายน 2566"/>
    <s v="สำนักงานศึกษาธิการจังหวัดพัทลุง"/>
    <s v="สำนักงานปลัดกระทรวงศึกษาธิการ"/>
    <x v="7"/>
    <s v="กระทรวงศึกษาธิการ"/>
    <s v="โครงการปกติ 2566"/>
    <s v="v3_230401V03"/>
    <x v="11"/>
    <x v="0"/>
    <m/>
    <s v="https://emenscr.nesdc.go.th/viewer/view.html?id=6424efe94c7477142637b4bd"/>
    <s v="v2_230401V03F01"/>
  </r>
  <r>
    <s v="ศธ 0581.08-66-0042"/>
    <s v="โครงการการประชุมวิชาการระดับชาติด้านศิลปศาสตร์ มทร.พระนคร ครั้งที่ 1"/>
    <s v="โครงการการประชุมวิชาการระดับชาติด้านศิลปศาสตร์ มทร.พระนคร ครั้งที่ 1"/>
    <s v="ด้านการพัฒนาและเสริมสร้างศักยภาพทรัพยากรมนุษย์"/>
    <x v="6"/>
    <s v="มกราคม 2566"/>
    <s v="มีนาคม 2566"/>
    <s v="คณะศิลปศาสตร์ (ศศ.)"/>
    <s v="มหาวิทยาลัยเทคโนโลยีราชมงคลพระนคร"/>
    <x v="63"/>
    <s v="กระทรวงการอุดมศึกษา วิทยาศาสตร์ วิจัยและนวัตกรรม"/>
    <s v="โครงการปกติ 2566"/>
    <s v="v3_230401V02"/>
    <x v="1"/>
    <x v="0"/>
    <m/>
    <s v="https://emenscr.nesdc.go.th/viewer/view.html?id=6424ff9431107d5c3a7fed19"/>
    <s v="v2_230401V02F01"/>
  </r>
  <r>
    <s v="ศธ0578.06-66-0023"/>
    <s v="การพัฒนาและยกระดับสินค้าประเภทสมุนไพรด้วยการตลาดดิจิทัลสู่การเป็นศูนย์การเรียนรู้สมุนไพรและธุรกิจสมุนไพรอย่างยั่งยืนในจังหวัดนครราชสีมา"/>
    <s v="การพัฒนาและยกระดับสินค้าประเภทสมุนไพรด้วยการตลาดดิจิทัลสู่การเป็นศูนย์การเรียนรู้สมุนไพรและธุรกิจสมุนไพรอย่างยั่งยืนในจังหวัดนครราชสีมา"/>
    <s v="ด้านการพัฒนาและเสริมสร้างศักยภาพทรัพยากรมนุษย์"/>
    <x v="6"/>
    <s v="ตุลาคม 2565"/>
    <s v="กันยายน 2566"/>
    <s v="คณะบริหารธุรกิจ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s v="โครงการปกติ 2566"/>
    <s v="v3_230401V03"/>
    <x v="11"/>
    <x v="0"/>
    <m/>
    <s v="https://emenscr.nesdc.go.th/viewer/view.html?id=6445ed145212b61ef90e4766"/>
    <s v="v2_230401V03F01"/>
  </r>
  <r>
    <s v="ศธ0578.04-66-0006"/>
    <s v="โครงการอบรมเชิงปฏิบัติการ เรื่อง เทคนิคการเขียนบทความวิจัยเพื่อตีพิมพ์ในฐานข้อมูลงานวิจัยระดับนานาชาติ"/>
    <s v="โครงการอบรมเชิงปฏิบัติการ เรื่อง เทคนิคการเขียนบทความวิจัยเพื่อตีพิมพ์ในฐานข้อมูลงานวิจัยระดับนานาชาติ"/>
    <s v="ด้านการพัฒนาและเสริมสร้างศักยภาพทรัพยากรมนุษย์"/>
    <x v="6"/>
    <s v="ตุลาคม 2565"/>
    <s v="กันยายน 2566"/>
    <s v="คณะเทคโนโลยีคหกรรมศาสตร์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s v="โครงการปกติ 2566"/>
    <s v="v3_230401V01"/>
    <x v="6"/>
    <x v="0"/>
    <m/>
    <s v="https://emenscr.nesdc.go.th/viewer/view.html?id=64099f2da4d626491278fddb"/>
    <s v="v2_230401V01F03"/>
  </r>
  <r>
    <s v="ศธ 0581.08-66-0023"/>
    <s v="โครงการอบรม “เผยแพร่บทความวิจัยในระดับนานาชาติ”"/>
    <s v="โครงการอบรม “เผยแพร่บทความวิจัยในระดับนานาชาติ”"/>
    <s v="ด้านการพัฒนาและเสริมสร้างศักยภาพทรัพยากรมนุษย์"/>
    <x v="6"/>
    <s v="พฤษภาคม 2566"/>
    <s v="มิถุนายน 2566"/>
    <s v="คณะศิลปศาสตร์ (ศศ.)"/>
    <s v="มหาวิทยาลัยเทคโนโลยีราชมงคลพระนคร"/>
    <x v="63"/>
    <s v="กระทรวงการอุดมศึกษา วิทยาศาสตร์ วิจัยและนวัตกรรม"/>
    <s v="โครงการปกติ 2566"/>
    <s v="v3_230401V01"/>
    <x v="6"/>
    <x v="0"/>
    <m/>
    <s v="https://emenscr.nesdc.go.th/viewer/view.html?id=64211ae321529c142b7a46e5"/>
    <s v="v2_230401V01F03"/>
  </r>
  <r>
    <s v="RMUTI1100-66-0051"/>
    <s v="ส่งเสริมงานสวนพฤกษศาสตร์โรงเรียนและฐานทรัพยากรท้องถิ่นจังหวัดสุรินทร์"/>
    <s v="ส่งเสริมงานสวนพฤกษศาสตร์โรงเรียนและฐานทรัพยากรท้องถิ่นจังหวัดสุรินทร์"/>
    <s v="ด้านการพัฒนาและเสริมสร้างศักยภาพทรัพยากรมนุษย์"/>
    <x v="6"/>
    <s v="ตุลาคม 2565"/>
    <s v="กันยายน 2566"/>
    <s v="สำนักงานอธิการบดี"/>
    <s v="มหาวิทยาลัยเทคโนโลยีราชมงคลอีสาน"/>
    <x v="52"/>
    <s v="กระทรวงการอุดมศึกษา วิทยาศาสตร์ วิจัยและนวัตกรรม"/>
    <s v="โครงการปกติ 2566"/>
    <s v="v3_230401V01"/>
    <x v="2"/>
    <x v="0"/>
    <m/>
    <s v="https://emenscr.nesdc.go.th/viewer/view.html?id=64269e24bdb6fd5c3303a29d"/>
    <s v="v2_230401V01F02"/>
  </r>
  <r>
    <s v="ศธ0578.06-66-0024"/>
    <s v="ผลกระทบของการรู้ดิจิทัลที่ส่งผลต่อการจัดการความเสี่ยง และประสิทธิภาพการส่งออกของธุรกิจการขนส่งระหว่างประเทศในยุคดิจิทัล"/>
    <s v="ผลกระทบของการรู้ดิจิทัลที่ส่งผลต่อการจัดการความเสี่ยง และประสิทธิภาพการส่งออกของธุรกิจการขนส่งระหว่างประเทศในยุคดิจิทัล"/>
    <s v="ด้านการพัฒนาและเสริมสร้างศักยภาพทรัพยากรมนุษย์"/>
    <x v="6"/>
    <s v="ตุลาคม 2565"/>
    <s v="กันยายน 2566"/>
    <s v="คณะบริหารธุรกิจ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s v="โครงการปกติ 2566"/>
    <s v="v3_230401V01"/>
    <x v="0"/>
    <x v="0"/>
    <m/>
    <s v="https://emenscr.nesdc.go.th/viewer/view.html?id=64462afa287a891ef74a0fb4"/>
    <s v="v2_230401V01F01"/>
  </r>
  <r>
    <s v="มรส 1103-66-0005"/>
    <s v="โครงการอบรมเชิงปฏิบัติการการเขียนข้อเสนอโครงการวิจัยให้ได้ทุนจากหน่วยงานภายนอก"/>
    <s v="โครงการอบรมเชิงปฏิบัติการการเขียนข้อเสนอโครงการวิจัยให้ได้ทุนจากหน่วยงานภายนอก"/>
    <s v="ด้านการพัฒนาและเสริมสร้างศักยภาพทรัพยากรมนุษย์"/>
    <x v="6"/>
    <s v="พฤษภาคม 2566"/>
    <s v="พฤษภาคม 2566"/>
    <s v="คณะครุศาสตร์"/>
    <s v="มหาวิทยาลัยราชภัฏสุราษฎร์ธานี"/>
    <x v="68"/>
    <s v="กระทรวงการอุดมศึกษา วิทยาศาสตร์ วิจัยและนวัตกรรม"/>
    <s v="โครงการปกติ 2566"/>
    <s v="v3_230401V02"/>
    <x v="1"/>
    <x v="0"/>
    <m/>
    <s v="https://emenscr.nesdc.go.th/viewer/view.html?id=64462d7c287a891ef74a0feb"/>
    <s v="v2_230401V02F01"/>
  </r>
  <r>
    <s v="มรส 1107-66-0006"/>
    <s v="โครงการพัฒนานักนิติศาสตร์ให้มีคุณลักษณะวิศวกรสังคม"/>
    <s v="โครงการพัฒนานักนิติศาสตร์ให้มีคุณลักษณะวิศวกรสังคม"/>
    <s v="ด้านการพัฒนาและเสริมสร้างศักยภาพทรัพยากรมนุษย์"/>
    <x v="6"/>
    <s v="ตุลาคม 2565"/>
    <s v="กันยายน 2566"/>
    <s v="คณะนิติศาสตร์"/>
    <s v="มหาวิทยาลัยราชภัฏสุราษฎร์ธานี"/>
    <x v="68"/>
    <s v="กระทรวงการอุดมศึกษา วิทยาศาสตร์ วิจัยและนวัตกรรม"/>
    <s v="โครงการปกติ 2566"/>
    <s v="v3_230401V03"/>
    <x v="13"/>
    <x v="0"/>
    <m/>
    <s v="https://emenscr.nesdc.go.th/viewer/view.html?id=64491ca8ee49531ef1a23fa4"/>
    <s v="v2_230401V03F03"/>
  </r>
  <r>
    <s v="มรส 1107-66-0007"/>
    <s v="โครงการพัฒนาหลักสูตรและการเรียนรู้ตลอดชีวิต"/>
    <s v="โครงการพัฒนาหลักสูตรและการเรียนรู้ตลอดชีวิต"/>
    <s v="ด้านการพัฒนาและเสริมสร้างศักยภาพทรัพยากรมนุษย์"/>
    <x v="6"/>
    <s v="ตุลาคม 2565"/>
    <s v="กันยายน 2566"/>
    <s v="คณะนิติศาสตร์"/>
    <s v="มหาวิทยาลัยราชภัฏสุราษฎร์ธานี"/>
    <x v="68"/>
    <s v="กระทรวงการอุดมศึกษา วิทยาศาสตร์ วิจัยและนวัตกรรม"/>
    <s v="โครงการปกติ 2566"/>
    <s v="v3_230401V03"/>
    <x v="13"/>
    <x v="0"/>
    <m/>
    <s v="https://emenscr.nesdc.go.th/viewer/view.html?id=64492a2922b6421efa00c4d1"/>
    <s v="v2_230401V03F03"/>
  </r>
  <r>
    <s v="มรส 1107-66-0012"/>
    <s v="โครงการพัฒนาคุณภาพหลักสูตรนิติศาสตรมหาบัณฑิต"/>
    <s v="โครงการพัฒนาคุณภาพหลักสูตรนิติศาสตรมหาบัณฑิต"/>
    <s v="ด้านการพัฒนาและเสริมสร้างศักยภาพทรัพยากรมนุษย์"/>
    <x v="6"/>
    <s v="ตุลาคม 2565"/>
    <s v="กันยายน 2566"/>
    <s v="คณะนิติศาสตร์"/>
    <s v="มหาวิทยาลัยราชภัฏสุราษฎร์ธานี"/>
    <x v="68"/>
    <s v="กระทรวงการอุดมศึกษา วิทยาศาสตร์ วิจัยและนวัตกรรม"/>
    <s v="โครงการปกติ 2566"/>
    <s v="v3_230401V03"/>
    <x v="13"/>
    <x v="0"/>
    <m/>
    <s v="https://emenscr.nesdc.go.th/viewer/view.html?id=64493e9d76f4e604f29dc8c5"/>
    <s v="v2_230401V03F03"/>
  </r>
  <r>
    <s v="ศธ 0581.08-66-0043"/>
    <s v="โครงการนำเสนอผลงานวิจัยในประเทศ – ต่างประเทศ"/>
    <s v="โครงการนำเสนอผลงานวิจัยในประเทศ – ต่างประเทศ"/>
    <s v="ด้านการพัฒนาและเสริมสร้างศักยภาพทรัพยากรมนุษย์"/>
    <x v="6"/>
    <s v="มกราคม 2566"/>
    <s v="กรกฎาคม 2566"/>
    <s v="คณะศิลปศาสตร์ (ศศ.)"/>
    <s v="มหาวิทยาลัยเทคโนโลยีราชมงคลพระนคร"/>
    <x v="63"/>
    <s v="กระทรวงการอุดมศึกษา วิทยาศาสตร์ วิจัยและนวัตกรรม"/>
    <s v="โครงการปกติ 2566"/>
    <s v="v3_230401V01"/>
    <x v="6"/>
    <x v="0"/>
    <m/>
    <s v="https://emenscr.nesdc.go.th/viewer/view.html?id=642501ae4c7477142637b4f8"/>
    <s v="v2_230401V01F03"/>
  </r>
  <r>
    <s v="ศธ 0530.8-66-0004"/>
    <s v="การพัฒนาศักยภาพผู้บริหารมหาวิทยาลัยมหาสารคามด้านการส่งเสริมวัฒนธรรมแห่งนวัตกรรม (Culture of Innovation) เพื่อรองรับการเข้าสู่ Smart University"/>
    <s v="การพัฒนาศักยภาพผู้บริหารมหาวิทยาลัยมหาสารคามด้านการส่งเสริมวัฒนธรรมแห่งนวัตกรรม (Culture of Innovation) เพื่อรองรับการเข้าสู่ Smart University"/>
    <s v="ด้านการพัฒนาและเสริมสร้างศักยภาพทรัพยากรมนุษย์"/>
    <x v="6"/>
    <s v="ตุลาคม 2565"/>
    <s v="กันยายน 2566"/>
    <s v="สำนักคอมพิวเตอร์"/>
    <s v="มหาวิทยาลัยมหาสารคาม"/>
    <x v="48"/>
    <s v="กระทรวงการอุดมศึกษา วิทยาศาสตร์ วิจัยและนวัตกรรม"/>
    <s v="โครงการปกติ 2566"/>
    <s v="v3_230401V03"/>
    <x v="11"/>
    <x v="0"/>
    <m/>
    <s v="https://emenscr.nesdc.go.th/viewer/view.html?id=642683b1bdb6fd5c33039c93"/>
    <s v="v2_230401V03F01"/>
  </r>
  <r>
    <s v="ศธ0578.06-66-0032"/>
    <s v="รูปแบบการพัฒนาธุรกิจและแนวทางในการปรับตัวของผู้ประกอบการกิจการฮัจญ์เพื่อเพิ่มประสิทธิภาพในการให้บริการนักท่องเที่ยวเชิงศาสนกิจและผู้แสวงบุญในประเทศไทยสู่เวทีสากล "/>
    <s v="รูปแบบการพัฒนาธุรกิจและแนวทางในการปรับตัวของผู้ประกอบการกิจการฮัจญ์เพื่อเพิ่มประสิทธิภาพในการให้บริการนักท่องเที่ยวเชิงศาสนกิจและผู้แสวงบุญในประเทศไทยสู่เวทีสากล "/>
    <s v="ด้านการพัฒนาและเสริมสร้างศักยภาพทรัพยากรมนุษย์"/>
    <x v="6"/>
    <s v="ตุลาคม 2565"/>
    <s v="กันยายน 2566"/>
    <s v="คณะบริหารธุรกิจ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s v="โครงการปกติ 2566"/>
    <s v="v3_230401V03"/>
    <x v="11"/>
    <x v="0"/>
    <m/>
    <s v="https://emenscr.nesdc.go.th/viewer/view.html?id=644888d8ccd42704eb9ef768"/>
    <s v="v2_230401V03F01"/>
  </r>
  <r>
    <s v="ศธ 0530.1(9)-66-0001"/>
    <s v="โครงการพัฒนาศักยภาพนักวิจัย"/>
    <s v="โครงการพัฒนาศักยภาพนักวิจัย"/>
    <s v="ด้านการพัฒนาและเสริมสร้างศักยภาพทรัพยากรมนุษย์"/>
    <x v="6"/>
    <s v="ตุลาคม 2565"/>
    <s v="กันยายน 2566"/>
    <s v="กองส่งเสริมการวิจัยและบริการวิชาการ"/>
    <s v="มหาวิทยาลัยมหาสารคาม"/>
    <x v="48"/>
    <s v="กระทรวงการอุดมศึกษา วิทยาศาสตร์ วิจัยและนวัตกรรม"/>
    <s v="โครงการปกติ 2566"/>
    <s v="v3_230401V02"/>
    <x v="1"/>
    <x v="0"/>
    <m/>
    <s v="https://emenscr.nesdc.go.th/viewer/view.html?id=6442370d76f4e604f29dc4f4"/>
    <s v="v2_230401V02F01"/>
  </r>
  <r>
    <s v="ศธ0585.09-66-0024"/>
    <s v="การสร้างชุดฝึกปฏิบัติชิ้นงานเชื่อมรอยความไม่ต่อเนื่องสาหรับพัฒนาทักษะทางด้านการตรวจสอบโดยไม่ทาลายของนักศึกษา"/>
    <s v="การสร้างชุดฝึกปฏิบัติชิ้นงานเชื่อมรอยความไม่ต่อเนื่องสาหรับพัฒนาทักษะทางด้านการตรวจสอบโดยไม่ทาลายของนักศึกษา"/>
    <s v="ด้านการพัฒนาและเสริมสร้างศักยภาพทรัพยากรมนุษย์"/>
    <x v="6"/>
    <s v="ตุลาคม 2565"/>
    <s v="กันยายน 2566"/>
    <s v="คณะครุศาสตร์อุตสาหกรรม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6"/>
    <s v="v3_230401V03"/>
    <x v="11"/>
    <x v="0"/>
    <m/>
    <s v="https://emenscr.nesdc.go.th/viewer/view.html?id=640012594f4b54733c3fb26d"/>
    <s v="v2_230401V03F01"/>
  </r>
  <r>
    <s v="มรส 1107-66-0013"/>
    <s v="โครงการพัฒนาการเรียนการสอนนิติศาสตร์ ภาคบัณฑิต"/>
    <s v="โครงการพัฒนาการเรียนการสอนนิติศาสตร์ ภาคบัณฑิต"/>
    <s v="ด้านการพัฒนาและเสริมสร้างศักยภาพทรัพยากรมนุษย์"/>
    <x v="6"/>
    <s v="ตุลาคม 2565"/>
    <s v="กันยายน 2566"/>
    <s v="คณะนิติศาสตร์"/>
    <s v="มหาวิทยาลัยราชภัฏสุราษฎร์ธานี"/>
    <x v="68"/>
    <s v="กระทรวงการอุดมศึกษา วิทยาศาสตร์ วิจัยและนวัตกรรม"/>
    <s v="โครงการปกติ 2566"/>
    <s v="v3_230401V03"/>
    <x v="11"/>
    <x v="0"/>
    <m/>
    <s v="https://emenscr.nesdc.go.th/viewer/view.html?id=6449409322b6421efa00c507"/>
    <s v="v2_230401V03F01"/>
  </r>
  <r>
    <s v="ศธ 0530.18-66-0002"/>
    <s v="การพัฒนาตัวชี้สัดส่วนร่างกายในการตัวทำนายความเสี่ยงต่อภาวะอ้วนลงพุงในชุมชน"/>
    <s v="การพัฒนาตัวชี้สัดส่วนร่างกายในการตัวทำนายความเสี่ยงต่อภาวะอ้วนลงพุงในชุมชน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คณะสาธารณสุขศาสตร์"/>
    <s v="มหาวิทยาลัยมหาสารคาม"/>
    <x v="48"/>
    <s v="กระทรวงการอุดมศึกษา วิทยาศาสตร์ วิจัยและนวัตกรรม"/>
    <s v="โครงการปกติ 2566"/>
    <s v="v3_230401V01"/>
    <x v="0"/>
    <x v="0"/>
    <m/>
    <s v="https://emenscr.nesdc.go.th/viewer/view.html?id=64a5396ab19a7b17b9e524c8"/>
    <s v="v2_230401V01F01"/>
  </r>
  <r>
    <s v="ศธ0578.11-66-0023"/>
    <s v="ศึกษาเปรียบเทียบพฤติกรรมการถ่ายเทความร้อนของรูปแบบการติดตั้งผนังวัสดุไม้ประกอบพลาสติกในภูมิอากาศเขตร้อนชื้น"/>
    <s v="ศึกษาเปรียบเทียบพฤติกรรมการถ่ายเทความร้อนของรูปแบบการติดตั้งผนังวัสดุไม้ประกอบพลาสติกในภูมิอากาศเขตร้อนชื้น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คณะสถาปัตยกรรมศาสตร์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s v="โครงการปกติ 2566"/>
    <s v="v3_230401V01"/>
    <x v="0"/>
    <x v="0"/>
    <m/>
    <s v="https://emenscr.nesdc.go.th/viewer/view.html?id=644b9fdd56ddcb04f398aa55"/>
    <s v="v2_230401V01F01"/>
  </r>
  <r>
    <s v="ศธ 0530.28-66-0002"/>
    <s v="โครงการการวิจัยเพื่อเพิ่มมูลค่าเชิงพิื้นที่ด้านการศึกษาและการท่องเที่ยวแหล่งซากดึกดำบรรพ์ของพื้นที่อุทยานธรณีประเทศไทยและพื้นที่ข้างเคียง"/>
    <s v="โครงการการวิจัยเพื่อเพิ่มมูลค่าเชิงพิื้นที่ด้านการศึกษาและการท่องเที่ยวแหล่งซากดึกดำบรรพ์ของพื้นที่อุทยานธรณีประเทศไทยและพื้นที่ข้างเคียง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ศูนย์วิจัยและศึกษาบรรพชีวินวิทยา"/>
    <s v="มหาวิทยาลัยมหาสารคาม"/>
    <x v="48"/>
    <s v="กระทรวงการอุดมศึกษา วิทยาศาสตร์ วิจัยและนวัตกรรม"/>
    <s v="โครงการปกติ 2566"/>
    <s v="v3_230401V01"/>
    <x v="6"/>
    <x v="0"/>
    <m/>
    <s v="https://emenscr.nesdc.go.th/viewer/view.html?id=6442624076f4e604f29dc537"/>
    <s v="v2_230401V01F03"/>
  </r>
  <r>
    <s v="ศธ0525-66-0007"/>
    <s v="โครงการวิจัยพัฒนาองค์ความรู้ใหม่เพื่อตอบสนองอุตสาหกรรมเป้าหมาย"/>
    <s v="โครงการวิจัยพัฒนาองค์ความรู้ใหม่เพื่อตอบสนองอุตสาหกรรมเป้าหมาย"/>
    <s v="ด้านการสร้างความสามารถในการแข่งขัน"/>
    <x v="6"/>
    <s v="ตุลาคม 2565"/>
    <s v="กันยายน 2566"/>
    <s v="กองแผนงาน"/>
    <s v="มหาวิทยาลัยเทคโนโลยีพระจอมเกล้าพระนครเหนือ"/>
    <x v="67"/>
    <s v="กระทรวงการอุดมศึกษา วิทยาศาสตร์ วิจัยและนวัตกรรม"/>
    <s v="โครงการปกติ 2566"/>
    <s v="v3_230401V01"/>
    <x v="0"/>
    <x v="0"/>
    <m/>
    <s v="https://emenscr.nesdc.go.th/viewer/view.html?id=63ce07ed7395053debdfa7df"/>
    <s v="v2_230401V01F01"/>
  </r>
  <r>
    <s v="ศธ 0559.05-66-0013"/>
    <s v="ส่งเสริมการวิจัย งานสร้างสรรค์และพัฒนานวัตกรรมเพื่อท้องถิ่น"/>
    <s v="ส่งเสริมการวิจัย งานสร้างสรรค์และพัฒนานวัตกรรมเพื่อท้องถิ่น"/>
    <s v="ด้านการสร้างความสามารถในการแข่งขัน"/>
    <x v="6"/>
    <s v="ตุลาคม 2565"/>
    <s v="กันยายน 2566"/>
    <s v="คณะมนุษยศาสตร์และสังคมศาสตร์"/>
    <s v="มหาวิทยาลัยราชภัฏยะลา"/>
    <x v="50"/>
    <s v="กระทรวงการอุดมศึกษา วิทยาศาสตร์ วิจัยและนวัตกรรม"/>
    <s v="โครงการปกติ 2566"/>
    <s v="v3_230401V03"/>
    <x v="11"/>
    <x v="0"/>
    <m/>
    <s v="https://emenscr.nesdc.go.th/viewer/view.html?id=63d78115491d7c3de4de627f"/>
    <s v="v2_230401V03F01"/>
  </r>
  <r>
    <s v="ศธ 0559.06-66-0021"/>
    <s v="โครงการพัฒนาและส่งเสริมเครือข่ายวิจัยเพื่อการพัฒนาท้องถิ่น"/>
    <s v="โครงการพัฒนาและส่งเสริมเครือข่ายวิจัยเพื่อการพัฒนาท้องถิ่น"/>
    <s v="ด้านการสร้างความสามารถในการแข่งขัน"/>
    <x v="6"/>
    <s v="ตุลาคม 2565"/>
    <s v="กันยายน 2566"/>
    <s v="คณะวิทยาการจัดการ"/>
    <s v="มหาวิทยาลัยราชภัฏยะลา"/>
    <x v="50"/>
    <s v="กระทรวงการอุดมศึกษา วิทยาศาสตร์ วิจัยและนวัตกรรม"/>
    <s v="โครงการปกติ 2566"/>
    <s v="v3_230401V04"/>
    <x v="7"/>
    <x v="0"/>
    <m/>
    <s v="https://emenscr.nesdc.go.th/viewer/view.html?id=63e1c59cfa97461a952406c7"/>
    <s v="v2_230401V04F01"/>
  </r>
  <r>
    <s v="ศธ 0513.125-66-0001"/>
    <s v="โครงการขับเคลื่อนการวิจัยและพัฒนานวัตกรรมขั้นแนวหน้าเพื่อความเป็นผู้นำด้านการเกษตรของอาเซียน"/>
    <s v="โครงการขับเคลื่อนการวิจัยและพัฒนานวัตกรรมขั้นแนวหน้าเพื่อความเป็นผู้นำด้านการเกษตรของอาเซียน"/>
    <s v="ด้านการสร้างความสามารถในการแข่งขัน"/>
    <x v="6"/>
    <s v="ตุลาคม 2565"/>
    <s v="กันยายน 2566"/>
    <s v="สถาบันวิจัยและพัฒนาแห่งมหาวิทยาลัยเกษตรศาสตร์"/>
    <s v="มหาวิทยาลัยเกษตรศาสตร์"/>
    <x v="69"/>
    <s v="กระทรวงการอุดมศึกษา วิทยาศาสตร์ วิจัยและนวัตกรรม"/>
    <s v="โครงการปกติ 2566"/>
    <s v="v3_230401V01"/>
    <x v="2"/>
    <x v="0"/>
    <m/>
    <s v="https://emenscr.nesdc.go.th/viewer/view.html?id=63e9c8b88d48ef490cf5632e"/>
    <s v="v2_230401V01F02"/>
  </r>
  <r>
    <s v="วช  0005-66-0023"/>
    <s v="โครงการรางวัลการวิจัยแห่งชาติและรางวัลการประดิษฐ์คิดค้น"/>
    <s v="โครงการรางวัลการวิจัยแห่งชาติและรางวัลการประดิษฐ์คิดค้น"/>
    <s v="ด้านการสร้างความสามารถในการแข่งขัน"/>
    <x v="6"/>
    <s v="ตุลาคม 2565"/>
    <s v="กันยายน 2566"/>
    <s v="กองส่งเสริมและสนับสนุนการวิจัยและนวัตกรรม"/>
    <s v="สำนักงานการวิจัยแห่งชาติ"/>
    <x v="40"/>
    <s v="กระทรวงการอุดมศึกษา วิทยาศาสตร์ วิจัยและนวัตกรรม"/>
    <s v="โครงการปกติ 2566"/>
    <s v="v3_230401V02"/>
    <x v="1"/>
    <x v="0"/>
    <m/>
    <s v="https://emenscr.nesdc.go.th/viewer/view.html?id=63e71f0cb321824906b75c48"/>
    <s v="v2_230401V02F01"/>
  </r>
  <r>
    <s v="ศธ 0559.04-66-0015"/>
    <s v="โครงการส่งเสริมการวิจัย งานสร้างสรรค์และพัฒนานวัตกรรมเพื่อท้องถิ่น"/>
    <s v="โครงการส่งเสริมการวิจัย งานสร้างสรรค์และพัฒนานวัตกรรมเพื่อท้องถิ่น"/>
    <s v="ด้านการสร้างความสามารถในการแข่งขัน"/>
    <x v="6"/>
    <s v="ตุลาคม 2565"/>
    <s v="กันยายน 2566"/>
    <s v="คณะครุศาสตร์"/>
    <s v="มหาวิทยาลัยราชภัฏยะลา"/>
    <x v="50"/>
    <s v="กระทรวงการอุดมศึกษา วิทยาศาสตร์ วิจัยและนวัตกรรม"/>
    <s v="โครงการปกติ 2566"/>
    <s v="v3_230401V01"/>
    <x v="0"/>
    <x v="0"/>
    <m/>
    <s v="https://emenscr.nesdc.go.th/viewer/view.html?id=63ecc288b321824906b768a2"/>
    <s v="v2_230401V01F01"/>
  </r>
  <r>
    <s v="ศธ 0559.04-66-0016"/>
    <s v="โครงการส่งเสริมการนำผลงานวิจัย งานสร้างสรรค์ และนวัตกรรมไปใช้ประโยชน์"/>
    <s v="โครงการส่งเสริมการนำผลงานวิจัย งานสร้างสรรค์ และนวัตกรรมไปใช้ประโยชน์"/>
    <s v="ด้านการสร้างความสามารถในการแข่งขัน"/>
    <x v="6"/>
    <s v="ตุลาคม 2565"/>
    <s v="กันยายน 2566"/>
    <s v="คณะครุศาสตร์"/>
    <s v="มหาวิทยาลัยราชภัฏยะลา"/>
    <x v="50"/>
    <s v="กระทรวงการอุดมศึกษา วิทยาศาสตร์ วิจัยและนวัตกรรม"/>
    <s v="โครงการปกติ 2566"/>
    <s v="v3_230401V01"/>
    <x v="6"/>
    <x v="0"/>
    <m/>
    <s v="https://emenscr.nesdc.go.th/viewer/view.html?id=63ecc5368d48ef490cf56db9"/>
    <s v="v2_230401V01F03"/>
  </r>
  <r>
    <s v="ศธ 0559.04-66-0019"/>
    <s v="โครงการพัฒนาโครงสร้างพื้นฐานการวิจัย"/>
    <s v="โครงการพัฒนาโครงสร้างพื้นฐานการวิจัย"/>
    <s v="ด้านการสร้างความสามารถในการแข่งขัน"/>
    <x v="6"/>
    <s v="ตุลาคม 2565"/>
    <s v="กันยายน 2566"/>
    <s v="คณะครุศาสตร์"/>
    <s v="มหาวิทยาลัยราชภัฏยะลา"/>
    <x v="50"/>
    <s v="กระทรวงการอุดมศึกษา วิทยาศาสตร์ วิจัยและนวัตกรรม"/>
    <s v="โครงการปกติ 2566"/>
    <s v="v3_230401V04"/>
    <x v="7"/>
    <x v="0"/>
    <m/>
    <s v="https://emenscr.nesdc.go.th/viewer/view.html?id=63ecce86fceadd7336a59e15"/>
    <s v="v2_230401V04F01"/>
  </r>
  <r>
    <s v="วช  0001-66-0007"/>
    <s v="งานสนับสนุนความร่วมมือด้านการวิจัยและวิชาการกับต่างประเทศตามข้อตกลง"/>
    <s v="งานสนับสนุนความร่วมมือด้านการวิจัยและวิชาการกับต่างประเทศตามข้อตกลง"/>
    <s v="ด้านการสร้างความสามารถในการแข่งขัน"/>
    <x v="6"/>
    <s v="ตุลาคม 2565"/>
    <s v="กันยายน 2566"/>
    <s v="สำนักงานเลขานุการกรม"/>
    <s v="สำนักงานการวิจัยแห่งชาติ"/>
    <x v="40"/>
    <s v="กระทรวงการอุดมศึกษา วิทยาศาสตร์ วิจัยและนวัตกรรม"/>
    <s v="โครงการปกติ 2566"/>
    <s v="v3_230401V01"/>
    <x v="0"/>
    <x v="0"/>
    <m/>
    <s v="https://emenscr.nesdc.go.th/viewer/view.html?id=63ee0ac0a4d626491278a2ae"/>
    <s v="v2_230401V01F01"/>
  </r>
  <r>
    <s v="วช  0001-66-0012"/>
    <s v="ศูนย์วิจัยยุทธศาสตร์ไทย-จีน"/>
    <s v="ศูนย์วิจัยยุทธศาสตร์ไทย-จีน"/>
    <s v="ด้านการสร้างความสามารถในการแข่งขัน"/>
    <x v="6"/>
    <s v="ตุลาคม 2565"/>
    <s v="กันยายน 2566"/>
    <s v="สำนักงานเลขานุการกรม"/>
    <s v="สำนักงานการวิจัยแห่งชาติ"/>
    <x v="40"/>
    <s v="กระทรวงการอุดมศึกษา วิทยาศาสตร์ วิจัยและนวัตกรรม"/>
    <s v="โครงการปกติ 2566"/>
    <s v="v3_230401V01"/>
    <x v="0"/>
    <x v="0"/>
    <m/>
    <s v="https://emenscr.nesdc.go.th/viewer/view.html?id=63ee44e0728aa67344ffdef1"/>
    <s v="v2_230401V01F01"/>
  </r>
  <r>
    <s v="ศธ0585.14-66-0009"/>
    <s v="โครงการพัฒนานักวิจัยให้มีความสามารถในงานวิจัยโดยระบบพี่เลี้ยง "/>
    <s v="โครงการพัฒนานักวิจัยให้มีความสามารถในงานวิจัยโดยระบบพี่เลี้ยง "/>
    <s v="ด้านการสร้างความสามารถในการแข่งขัน"/>
    <x v="6"/>
    <s v="ตุลาคม 2565"/>
    <s v="พฤษภาคม 2566"/>
    <s v="คณะศิลปศาสตร์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6"/>
    <s v="v3_230401V01"/>
    <x v="6"/>
    <x v="0"/>
    <m/>
    <s v="https://emenscr.nesdc.go.th/viewer/view.html?id=63f5ddbab4e8c549053a81c4"/>
    <s v="v2_230401V01F03"/>
  </r>
  <r>
    <s v="วท 5910-66-0014"/>
    <s v="การบริการเทคโนโลยีนิวเคลียร์"/>
    <s v="การบริการเทคโนโลยีนิวเคลียร์"/>
    <s v="ด้านการสร้างความสามารถในการแข่งขัน"/>
    <x v="6"/>
    <s v="ตุลาคม 2565"/>
    <s v="กันยายน 2566"/>
    <s v="ฝ่ายนโยบายและแผน"/>
    <s v="สถาบันเทคโนโลยีนิวเคลียร์แห่งชาติ (องค์การมหาชน)"/>
    <x v="13"/>
    <s v="กระทรวงการอุดมศึกษา วิทยาศาสตร์ วิจัยและนวัตกรรม"/>
    <s v="โครงการปกติ 2566"/>
    <s v="v3_230401V01"/>
    <x v="6"/>
    <x v="0"/>
    <m/>
    <s v="https://emenscr.nesdc.go.th/viewer/view.html?id=63f48e694f4b54733c3fad0a"/>
    <s v="v2_230401V01F03"/>
  </r>
  <r>
    <s v="ศธ0585.01-66-0011"/>
    <s v="ความพึงพอใจของผู้ใช้อาคารศรีพิทยาคาร คณะวิทยาศาสตร์และเทคโนโลยี มหาวิทยาลัยเทคโนโลยีราชมงคลสุวรรณภูมิ หลังการปรับปรุงซ่อมแซม ประจำปีงบประมาณ พ.ศ. 2565"/>
    <s v="ความพึงพอใจของผู้ใช้อาคารศรีพิทยาคาร คณะวิทยาศาสตร์และเทคโนโลยี มหาวิทยาลัยเทคโนโลยีราชมงคลสุวรรณภูมิ หลังการปรับปรุงซ่อมแซม ประจำปีงบประมาณ พ.ศ. 2565"/>
    <s v="ด้านการสร้างความสามารถในการแข่งขัน"/>
    <x v="6"/>
    <s v="ตุลาคม 2565"/>
    <s v="กันยายน 2566"/>
    <s v="สำนักงานอธิการบดี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6"/>
    <s v="v3_230401V01"/>
    <x v="0"/>
    <x v="0"/>
    <m/>
    <s v="https://emenscr.nesdc.go.th/viewer/view.html?id=63f731ab728aa67344ffe2e4"/>
    <s v="v2_230401V01F01"/>
  </r>
  <r>
    <s v="ศธ0585.09-66-0015"/>
    <s v="โครงการยกระดับคุณภาพผลงานวิจัยเพื่อการตีพิมพ์ในวารสารระดับนานาชาติ"/>
    <s v="โครงการยกระดับคุณภาพผลงานวิจัยเพื่อการตีพิมพ์ในวารสารระดับนานาชาติ"/>
    <s v="ด้านการสร้างความสามารถในการแข่งขัน"/>
    <x v="6"/>
    <s v="มกราคม 2566"/>
    <s v="มกราคม 2566"/>
    <s v="คณะครุศาสตร์อุตสาหกรรม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6"/>
    <s v="v3_230401V01"/>
    <x v="6"/>
    <x v="0"/>
    <m/>
    <s v="https://emenscr.nesdc.go.th/viewer/view.html?id=63fc39cc4f4b54733c3fafe6"/>
    <s v="v2_230401V01F03"/>
  </r>
  <r>
    <s v="ศธ0585.09-66-0016"/>
    <s v="โครงการพัฒนาการเขียนโครงการวิจัยเพื่อขอรับทุนสนับสนุนจากหน่วยงานภายนอก"/>
    <s v="โครงการพัฒนาการเขียนโครงการวิจัยเพื่อขอรับทุนสนับสนุนจากหน่วยงานภายนอก"/>
    <s v="ด้านการสร้างความสามารถในการแข่งขัน"/>
    <x v="6"/>
    <s v="พฤษภาคม 2566"/>
    <s v="พฤษภาคม 2566"/>
    <s v="คณะครุศาสตร์อุตสาหกรรม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6"/>
    <s v="v3_230401V02"/>
    <x v="1"/>
    <x v="0"/>
    <m/>
    <s v="https://emenscr.nesdc.go.th/viewer/view.html?id=63fc550ffceadd7336a5a4c4"/>
    <s v="v2_230401V02F01"/>
  </r>
  <r>
    <s v="ศธ 0553.7-66-0015"/>
    <s v="โครงการส่งเสริมการตีพิมพ์ เผยแพร่ และการจดสิทธิบัตร(งบกลาง)"/>
    <s v="โครงการส่งเสริมการตีพิมพ์ เผยแพร่ และการจดสิทธิบัตร(งบกลาง)"/>
    <s v="ด้านการสร้างความสามารถในการแข่งขัน"/>
    <x v="6"/>
    <s v="ตุลาคม 2565"/>
    <s v="กันยายน 2566"/>
    <s v="สำนักงานอธิการบดี (กองนโยบายและแผน)"/>
    <s v="มหาวิทยาลัยราชภัฏกาญจนบุรี"/>
    <x v="31"/>
    <s v="กระทรวงการอุดมศึกษา วิทยาศาสตร์ วิจัยและนวัตกรรม"/>
    <s v="โครงการปกติ 2566"/>
    <s v="v3_230401V04"/>
    <x v="10"/>
    <x v="0"/>
    <m/>
    <s v="https://emenscr.nesdc.go.th/viewer/view.html?id=641d1a9752eb4b14205ce32b"/>
    <s v="v2_230401V04F06"/>
  </r>
  <r>
    <s v="ศธ 0553.3-66-0010"/>
    <s v="โครงการวิจัยพื้นฐาน เพื่อการพัฒนางานในหน่วยงานและพัฒนาการเรียนการสอน"/>
    <s v="โครงการวิจัยพื้นฐาน เพื่อการพัฒนางานในหน่วยงานและพัฒนาการเรียนการสอน"/>
    <s v="ด้านการสร้างความสามารถในการแข่งขัน"/>
    <x v="6"/>
    <s v="ตุลาคม 2565"/>
    <s v="กันยายน 2566"/>
    <s v="คณะวิทยาศาสตร์และเทคโนโลยี"/>
    <s v="มหาวิทยาลัยราชภัฏกาญจนบุรี"/>
    <x v="31"/>
    <s v="กระทรวงการอุดมศึกษา วิทยาศาสตร์ วิจัยและนวัตกรรม"/>
    <s v="โครงการปกติ 2566"/>
    <s v="v3_230401V01"/>
    <x v="0"/>
    <x v="0"/>
    <m/>
    <s v="https://emenscr.nesdc.go.th/viewer/view.html?id=641d6923bdb6fd5c33033a8c"/>
    <s v="v2_230401V01F01"/>
  </r>
  <r>
    <s v="ศธ0578.08-66-0030"/>
    <s v="โครงการ Workshop Design the Electrical Machine for Modern EV Applications"/>
    <s v="โครงการ Workshop Design the Electrical Machine for Modern EV Applications"/>
    <s v="ด้านการสร้างความสามารถในการแข่งขัน"/>
    <x v="6"/>
    <s v="มิถุนายน 2566"/>
    <s v="มิถุนายน 2566"/>
    <s v="คณะวิศวกรรมศาสตร์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s v="โครงการปกติ 2566"/>
    <s v="v3_230401V03"/>
    <x v="11"/>
    <x v="0"/>
    <m/>
    <s v="https://emenscr.nesdc.go.th/viewer/view.html?id=653f379af87bf0722e1ec284"/>
    <s v="v2_230401V03F01"/>
  </r>
  <r>
    <s v="รฟม007-66-0002"/>
    <s v="66_3.1.13_FS โครงการพัฒนาฐานข้อมูลงานระบบรถไฟฟ้า"/>
    <s v="66_3.1.13_FS โครงการพัฒนาฐานข้อมูลงานระบบรถไฟฟ้า"/>
    <s v="ด้านการสร้างความสามารถในการแข่งขัน"/>
    <x v="6"/>
    <s v="ตุลาคม 2565"/>
    <s v="กันยายน 2566"/>
    <s v="ฝ่ายระบบรถไฟฟ้า"/>
    <s v="การรถไฟฟ้าขนส่งมวลชนแห่งประเทศไทย"/>
    <x v="1"/>
    <s v="กระทรวงคมนาคม"/>
    <s v="โครงการปกติ 2566"/>
    <s v="v3_230401V03"/>
    <x v="5"/>
    <x v="0"/>
    <m/>
    <s v="https://emenscr.nesdc.go.th/viewer/view.html?id=6404a493728aa67344ffe889"/>
    <s v="v2_230401V03F02"/>
  </r>
  <r>
    <s v="ศธ 570405-66-0010"/>
    <s v="โครงการวิจัย สร้างองค์ความรู้และสร้างนวัตกรรม"/>
    <s v="โครงการวิจัย สร้างองค์ความรู้และสร้างนวัตกรรม"/>
    <s v="ด้านการสร้างความสามารถในการแข่งขัน"/>
    <x v="6"/>
    <s v="ตุลาคม 2565"/>
    <s v="กันยายน 2566"/>
    <s v="ส่วนแผนงานและยุทธศาสตร์"/>
    <s v="มหาวิทยาลัยวลัยลักษณ์"/>
    <x v="11"/>
    <s v="กระทรวงการอุดมศึกษา วิทยาศาสตร์ วิจัยและนวัตกรรม"/>
    <s v="โครงการปกติ 2566"/>
    <s v="v3_230401V01"/>
    <x v="6"/>
    <x v="0"/>
    <m/>
    <s v="https://emenscr.nesdc.go.th/viewer/view.html?id=6413e05bf2aa244461ab8b68"/>
    <s v="v2_230401V01F03"/>
  </r>
  <r>
    <s v="วท 6001-66-0004"/>
    <s v="โครงการพัฒนาระบบวิเคราะห์ข้อมูล (Data Analytics System) เพื่อการพัฒนานโยบาย อววน. และการติดตามประเมินผล"/>
    <s v="โครงการพัฒนาระบบวิเคราะห์ข้อมูล (Data Analytics System) เพื่อการพัฒนานโยบาย อววน. และการติดตามประเมินผล"/>
    <s v="ด้านการสร้างความสามารถในการแข่งขัน"/>
    <x v="6"/>
    <s v="ตุลาคม 2565"/>
    <s v="กันยายน 2566"/>
    <s v="กลุ่มระบบนิเวศส่งเสริมการพัฒนา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"/>
    <x v="25"/>
    <s v="กระทรวงการอุดมศึกษา วิทยาศาสตร์ วิจัยและนวัตกรรม"/>
    <s v="โครงการปกติ 2566"/>
    <s v="v3_230401V04"/>
    <x v="9"/>
    <x v="0"/>
    <m/>
    <s v="https://emenscr.nesdc.go.th/viewer/view.html?id=6417f1d100b67d08a43a8641"/>
    <s v="v2_230401V04F03"/>
  </r>
  <r>
    <s v="ศธ 0581.07-66-0034"/>
    <s v="การศึกษาการอบแห้งฟ้าทะลายโจรด้วยเครื่องอบแห้งแบบฟลูอิดไดซ์เบด"/>
    <s v="การศึกษาการอบแห้งฟ้าทะลายโจรด้วยเครื่องอบแห้งแบบฟลูอิดไดซ์เบด"/>
    <s v="ด้านการสร้างความสามารถในการแข่งขัน"/>
    <x v="6"/>
    <s v="ตุลาคม 2565"/>
    <s v="กันยายน 2566"/>
    <s v="คณะวิศวกรรมศาสตร์ (วศ.)"/>
    <s v="มหาวิทยาลัยเทคโนโลยีราชมงคลพระนคร"/>
    <x v="63"/>
    <s v="กระทรวงการอุดมศึกษา วิทยาศาสตร์ วิจัยและนวัตกรรม"/>
    <s v="โครงการปกติ 2566"/>
    <s v="v3_230401V01"/>
    <x v="0"/>
    <x v="0"/>
    <m/>
    <s v="https://emenscr.nesdc.go.th/viewer/view.html?id=6422baad21529c142b7a4997"/>
    <s v="v2_230401V01F01"/>
  </r>
  <r>
    <s v="ศธ 0581.07-66-0035"/>
    <s v="การวิเคราะห์การทำงานของเซอร์กิตเบรกเกอร์พิกัดแรงดัน 115 kV เพื่อซ่อมบำรุงรักษาและรักษาเสถียรภาพของการจ่ายกระแสไฟฟ้า"/>
    <s v="การวิเคราะห์การทำงานของเซอร์กิตเบรกเกอร์พิกัดแรงดัน 115 kV เพื่อซ่อมบำรุงรักษาและรักษาเสถียรภาพของการจ่ายกระแสไฟฟ้า"/>
    <s v="ด้านการสร้างความสามารถในการแข่งขัน"/>
    <x v="6"/>
    <s v="ตุลาคม 2565"/>
    <s v="กันยายน 2566"/>
    <s v="คณะวิศวกรรมศาสตร์ (วศ.)"/>
    <s v="มหาวิทยาลัยเทคโนโลยีราชมงคลพระนคร"/>
    <x v="63"/>
    <s v="กระทรวงการอุดมศึกษา วิทยาศาสตร์ วิจัยและนวัตกรรม"/>
    <s v="โครงการปกติ 2566"/>
    <s v="v3_230401V01"/>
    <x v="0"/>
    <x v="0"/>
    <m/>
    <s v="https://emenscr.nesdc.go.th/viewer/view.html?id=6422c1514c7477142637b2a7"/>
    <s v="v2_230401V01F01"/>
  </r>
  <r>
    <s v="ศธ 0553.2-66-0015"/>
    <s v="โครงการพัฒนาระบบบริหารจัดการงานวิจัยที่มีประสิทธิภาพ"/>
    <s v="โครงการพัฒนาระบบบริหารจัดการงานวิจัยที่มีประสิทธิภาพ"/>
    <s v="ด้านการสร้างความสามารถในการแข่งขัน"/>
    <x v="6"/>
    <s v="มีนาคม 2566"/>
    <s v="มิถุนายน 2566"/>
    <s v="คณะมนุษยศาสตร์และสังคมศาสตร์"/>
    <s v="มหาวิทยาลัยราชภัฏกาญจนบุรี"/>
    <x v="31"/>
    <s v="กระทรวงการอุดมศึกษา วิทยาศาสตร์ วิจัยและนวัตกรรม"/>
    <s v="โครงการปกติ 2566"/>
    <s v="v3_230401V02"/>
    <x v="1"/>
    <x v="0"/>
    <m/>
    <s v="https://emenscr.nesdc.go.th/viewer/view.html?id=64070a7efceadd7336a5a9c1"/>
    <s v="v2_230401V02F01"/>
  </r>
  <r>
    <s v="ศธ 0553.2-66-0016"/>
    <s v="โครงการวิจัยพื้นฐานเพื่อการพัฒนางานในหน่วยงานและการพัฒนาการเรียนการสอน"/>
    <s v="โครงการวิจัยพื้นฐานเพื่อการพัฒนางานในหน่วยงานและการพัฒนาการเรียนการสอน"/>
    <s v="ด้านการสร้างความสามารถในการแข่งขัน"/>
    <x v="6"/>
    <s v="มิถุนายน 2566"/>
    <s v="กรกฎาคม 2566"/>
    <s v="คณะมนุษยศาสตร์และสังคมศาสตร์"/>
    <s v="มหาวิทยาลัยราชภัฏกาญจนบุรี"/>
    <x v="31"/>
    <s v="กระทรวงการอุดมศึกษา วิทยาศาสตร์ วิจัยและนวัตกรรม"/>
    <s v="โครงการปกติ 2566"/>
    <s v="v3_230401V02"/>
    <x v="1"/>
    <x v="0"/>
    <m/>
    <s v="https://emenscr.nesdc.go.th/viewer/view.html?id=64070cb94f4b54733c3fb4bf"/>
    <s v="v2_230401V02F01"/>
  </r>
  <r>
    <s v="ศธ 0553.2-66-0017"/>
    <s v="โครงการส่งเสริมการตีพิมพ์ เผยแพร่ และการจดสิทธิบัตร"/>
    <s v="โครงการส่งเสริมการตีพิมพ์ เผยแพร่ และการจดสิทธิบัตร"/>
    <s v="ด้านการสร้างความสามารถในการแข่งขัน"/>
    <x v="6"/>
    <s v="ธันวาคม 2565"/>
    <s v="กันยายน 2566"/>
    <s v="คณะมนุษยศาสตร์และสังคมศาสตร์"/>
    <s v="มหาวิทยาลัยราชภัฏกาญจนบุรี"/>
    <x v="31"/>
    <s v="กระทรวงการอุดมศึกษา วิทยาศาสตร์ วิจัยและนวัตกรรม"/>
    <s v="โครงการปกติ 2566"/>
    <s v="v3_230401V02"/>
    <x v="1"/>
    <x v="0"/>
    <m/>
    <s v="https://emenscr.nesdc.go.th/viewer/view.html?id=64070ff1ecd30773351f8065"/>
    <s v="v2_230401V02F01"/>
  </r>
  <r>
    <s v="ศธ 0581.03-66-0021"/>
    <s v="การเปลี่ยนแปลงทางรูปลักษณ์ : กรณีศึกษาชุดพานดอกไม้ในงานแต่งงาน             "/>
    <s v="การเปลี่ยนแปลงทางรูปลักษณ์ : กรณีศึกษาชุดพานดอกไม้ในงานแต่งงาน             "/>
    <s v="ด้านการสร้างความสามารถในการแข่งขัน"/>
    <x v="6"/>
    <s v="ตุลาคม 2565"/>
    <s v="กันยายน 2566"/>
    <s v="คณะเทคโนโลยีคหกรรมศาสตร์ (ทค.)"/>
    <s v="มหาวิทยาลัยเทคโนโลยีราชมงคลพระนคร"/>
    <x v="63"/>
    <s v="กระทรวงการอุดมศึกษา วิทยาศาสตร์ วิจัยและนวัตกรรม"/>
    <s v="โครงการปกติ 2566"/>
    <s v="v3_230401V01"/>
    <x v="0"/>
    <x v="0"/>
    <m/>
    <s v="https://emenscr.nesdc.go.th/viewer/view.html?id=64255c7b52eb4b14205ceb9a"/>
    <s v="v2_230401V01F01"/>
  </r>
  <r>
    <s v="ศธ 0581.03-66-0022"/>
    <s v="สีบาติกไทยโทนเพื่อการสร้างมูลค่างานแกะสลักเชิงพาณิชย์ของกลุ่มผู้เรียนระดับอุดมศึกษาในศตวรรษที่ 21"/>
    <s v="สีบาติกไทยโทนเพื่อการสร้างมูลค่างานแกะสลักเชิงพาณิชย์ของกลุ่มผู้เรียนระดับอุดมศึกษาในศตวรรษที่ 21"/>
    <s v="ด้านการสร้างความสามารถในการแข่งขัน"/>
    <x v="6"/>
    <s v="ตุลาคม 2565"/>
    <s v="กันยายน 2566"/>
    <s v="คณะเทคโนโลยีคหกรรมศาสตร์ (ทค.)"/>
    <s v="มหาวิทยาลัยเทคโนโลยีราชมงคลพระนคร"/>
    <x v="63"/>
    <s v="กระทรวงการอุดมศึกษา วิทยาศาสตร์ วิจัยและนวัตกรรม"/>
    <s v="โครงการปกติ 2566"/>
    <s v="v3_230401V01"/>
    <x v="0"/>
    <x v="0"/>
    <m/>
    <s v="https://emenscr.nesdc.go.th/viewer/view.html?id=64255f2731107d5c3a7ffe47"/>
    <s v="v2_230401V01F01"/>
  </r>
  <r>
    <s v="ศธ 0541-66-0014"/>
    <s v="แผนงานเสริมสร้างและพัฒนาบุคลากรด้านการวิจัยให้มีศักยภาพสู่การเป็นนวัตกรรมวิจัยท้องถิ่น (Local Research Innovator : LRI) โดยพัฒนานักวิจัยหน้าใหม่สู่การเป็นนักวิจัยเชิงพื้นที่มืออาชีพและพัฒนา ระบบพี่เลี้ยงและโค้ชนักวิจัย (Research Mentoring &amp; Coaching System)"/>
    <s v="แผนงานเสริมสร้างและพัฒนาบุคลากรด้านการวิจัยให้มีศักยภาพสู่การเป็นนวัตกรรมวิจัยท้องถิ่น (Local Research Innovator : LRI) โดยพัฒนานักวิจัยหน้าใหม่สู่การเป็นนักวิจัยเชิงพื้นที่มืออาชีพและพัฒนา ระบบพี่เลี้ยงและโค้ชนักวิจัย (Research Mentoring &amp; Coaching System)"/>
    <s v="ด้านการสร้างความสามารถในการแข่งขัน"/>
    <x v="6"/>
    <s v="ตุลาคม 2565"/>
    <s v="กันยายน 2566"/>
    <s v="กองนโยบายและแผน"/>
    <s v="มหาวิทยาลัยราชภัฏเลย"/>
    <x v="70"/>
    <s v="กระทรวงการอุดมศึกษา วิทยาศาสตร์ วิจัยและนวัตกรรม"/>
    <s v="โครงการปกติ 2566"/>
    <s v="v3_230401V02"/>
    <x v="1"/>
    <x v="0"/>
    <m/>
    <s v="https://emenscr.nesdc.go.th/viewer/view.html?id=64265c734fc7035c32904118"/>
    <s v="v2_230401V02F01"/>
  </r>
  <r>
    <s v="ศธ 0581.05-66-0049"/>
    <s v="การพัฒนาระบบจัดทำเอกสารค่าสอนเกินภาระงานสอน คณะบริหารธุรกิจ มหาวิทยาลัยเทคโนโลยีราชมงคลพระนคร"/>
    <s v="การพัฒนาระบบจัดทำเอกสารค่าสอนเกินภาระงานสอน คณะบริหารธุรกิจ มหาวิทยาลัยเทคโนโลยีราชมงคลพระนคร"/>
    <s v="ด้านการสร้างความสามารถในการแข่งขัน"/>
    <x v="6"/>
    <s v="ตุลาคม 2565"/>
    <s v="กันยายน 2566"/>
    <s v="คณะบริหารธุรกิจ (บธ.)"/>
    <s v="มหาวิทยาลัยเทคโนโลยีราชมงคลพระนคร"/>
    <x v="63"/>
    <s v="กระทรวงการอุดมศึกษา วิทยาศาสตร์ วิจัยและนวัตกรรม"/>
    <s v="โครงการปกติ 2566"/>
    <s v="v3_230401V03"/>
    <x v="5"/>
    <x v="0"/>
    <m/>
    <s v="https://emenscr.nesdc.go.th/viewer/view.html?id=64265e4031107d5c3a800d73"/>
    <s v="v2_230401V03F02"/>
  </r>
  <r>
    <s v="ศธ 0581.07-66-0033"/>
    <s v="การเปรียบเทียบสัมประสิทธิ์ความต้านทางการหมุนของยางล้อรถจักรยานยนต์ระหว่างยางไบแอสและยางเรเดียล"/>
    <s v="การเปรียบเทียบสัมประสิทธิ์ความต้านทางการหมุนของยางล้อรถจักรยานยนต์ระหว่างยางไบแอสและยางเรเดียล"/>
    <s v="ด้านการสร้างความสามารถในการแข่งขัน"/>
    <x v="6"/>
    <s v="ตุลาคม 2565"/>
    <s v="กันยายน 2566"/>
    <s v="คณะวิศวกรรมศาสตร์ (วศ.)"/>
    <s v="มหาวิทยาลัยเทคโนโลยีราชมงคลพระนคร"/>
    <x v="63"/>
    <s v="กระทรวงการอุดมศึกษา วิทยาศาสตร์ วิจัยและนวัตกรรม"/>
    <s v="โครงการปกติ 2566"/>
    <s v="v3_230401V01"/>
    <x v="0"/>
    <x v="0"/>
    <m/>
    <s v="https://emenscr.nesdc.go.th/viewer/view.html?id=642284b552eb4b14205ce76a"/>
    <s v="v2_230401V01F01"/>
  </r>
  <r>
    <s v="ศธ0578.08-66-0025"/>
    <s v="โครงการกลยุทธ์การเขียนบทความวิจัยเพื่อตีพิมพ์ในวารสารวิชาการที่ได้มาตรฐาน"/>
    <s v="โครงการกลยุทธ์การเขียนบทความวิจัยเพื่อตีพิมพ์ในวารสารวิชาการที่ได้มาตรฐาน"/>
    <s v="ด้านการสร้างความสามารถในการแข่งขัน"/>
    <x v="6"/>
    <s v="พฤษภาคม 2566"/>
    <s v="พฤษภาคม 2566"/>
    <s v="คณะวิศวกรรมศาสตร์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s v="โครงการปกติ 2566"/>
    <s v="v3_230401V01"/>
    <x v="6"/>
    <x v="0"/>
    <m/>
    <s v="https://emenscr.nesdc.go.th/viewer/view.html?id=643278a44fc7035c32908372"/>
    <s v="v2_230401V01F03"/>
  </r>
  <r>
    <s v="ศธ 0553.2-66-0029"/>
    <s v="โครงการส่งเสริมการตีพิมพ์ เผยแพร่ และการจดสิทธิบัตร"/>
    <s v="โครงการส่งเสริมการตีพิมพ์ เผยแพร่ และการจดสิทธิบัตร"/>
    <s v="ด้านการสร้างความสามารถในการแข่งขัน"/>
    <x v="6"/>
    <s v="ธันวาคม 2565"/>
    <s v="กันยายน 2566"/>
    <s v="คณะมนุษยศาสตร์และสังคมศาสตร์"/>
    <s v="มหาวิทยาลัยราชภัฏกาญจนบุรี"/>
    <x v="31"/>
    <s v="กระทรวงการอุดมศึกษา วิทยาศาสตร์ วิจัยและนวัตกรรม"/>
    <s v="โครงการปกติ 2566"/>
    <s v="v3_230401V02"/>
    <x v="1"/>
    <x v="0"/>
    <m/>
    <s v="https://emenscr.nesdc.go.th/viewer/view.html?id=6418147cfa7c0d08aa6988bd"/>
    <s v="v2_230401V02F01"/>
  </r>
  <r>
    <s v="ศธ 0581.03-66-0017"/>
    <s v="การจัดการสินค้าแฟชั่นผ่านแพลตฟอร์มดิจิทัล"/>
    <s v="การจัดการสินค้าแฟชั่นผ่านแพลตฟอร์มดิจิทัล"/>
    <s v="ด้านการสร้างความสามารถในการแข่งขัน"/>
    <x v="6"/>
    <s v="ตุลาคม 2565"/>
    <s v="กันยายน 2566"/>
    <s v="คณะเทคโนโลยีคหกรรมศาสตร์ (ทค.)"/>
    <s v="มหาวิทยาลัยเทคโนโลยีราชมงคลพระนคร"/>
    <x v="63"/>
    <s v="กระทรวงการอุดมศึกษา วิทยาศาสตร์ วิจัยและนวัตกรรม"/>
    <s v="โครงการปกติ 2566"/>
    <s v="v3_230401V01"/>
    <x v="0"/>
    <x v="0"/>
    <m/>
    <s v="https://emenscr.nesdc.go.th/viewer/view.html?id=6425452d4c7477142637b5e1"/>
    <s v="v2_230401V01F01"/>
  </r>
  <r>
    <s v="ศธ0578.11-66-0015"/>
    <s v="โครงการอบรมการทำเอกสารประกอบการสอนและการเขียนหนังหรือตำราเพื่อขอตำแหน่งทางวิชาการ"/>
    <s v="โครงการอบรมการทำเอกสารประกอบการสอนและการเขียนหนังหรือตำราเพื่อขอตำแหน่งทางวิชาการ"/>
    <s v="ด้านการสร้างความสามารถในการแข่งขัน"/>
    <x v="6"/>
    <s v="กรกฎาคม 2566"/>
    <s v="กรกฎาคม 2566"/>
    <s v="คณะสถาปัตยกรรมศาสตร์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s v="โครงการปกติ 2566"/>
    <s v="v3_230401V01"/>
    <x v="6"/>
    <x v="0"/>
    <m/>
    <s v="https://emenscr.nesdc.go.th/viewer/view.html?id=6447508e5212b61ef90e5fc3"/>
    <s v="v2_230401V01F03"/>
  </r>
  <r>
    <s v="ศธ 0581.03-66-0020"/>
    <s v="การวิเคราะห์อุปสงค์ที่มีผลต่อการตัดสินใจซื้ออาหารริมบาทวิถีเพื่อส่งเสริมการท่องเที่ยวหลังการแพร่ระบาดไวรัส โควิด – 19 กรณีศึกษา : ย่านถนนเยาวราช"/>
    <s v="การวิเคราะห์อุปสงค์ที่มีผลต่อการตัดสินใจซื้ออาหารริมบาทวิถีเพื่อส่งเสริมการท่องเที่ยวหลังการแพร่ระบาดไวรัส โควิด – 19 กรณีศึกษา : ย่านถนนเยาวราช"/>
    <s v="ด้านการสร้างความสามารถในการแข่งขัน"/>
    <x v="6"/>
    <s v="ตุลาคม 2565"/>
    <s v="กันยายน 2566"/>
    <s v="คณะเทคโนโลยีคหกรรมศาสตร์ (ทค.)"/>
    <s v="มหาวิทยาลัยเทคโนโลยีราชมงคลพระนคร"/>
    <x v="63"/>
    <s v="กระทรวงการอุดมศึกษา วิทยาศาสตร์ วิจัยและนวัตกรรม"/>
    <s v="โครงการปกติ 2566"/>
    <s v="v3_230401V01"/>
    <x v="0"/>
    <x v="0"/>
    <m/>
    <s v="https://emenscr.nesdc.go.th/viewer/view.html?id=6425599821529c142b7a4d0a"/>
    <s v="v2_230401V01F01"/>
  </r>
  <r>
    <s v="ศธ 0536.8-66-0001"/>
    <s v="โครงการส่งเสริมการสร้างเครือข่ายวิจัย"/>
    <s v="โครงการส่งเสริมการสร้างเครือข่ายวิจัย"/>
    <s v="ด้านความมั่นคง"/>
    <x v="6"/>
    <s v="ตุลาคม 2565"/>
    <s v="กันยายน 2566"/>
    <s v="สถาบันวิจัยและพัฒนา"/>
    <s v="มหาวิทยาลัยราชภัฏกำแพงเพชร"/>
    <x v="55"/>
    <s v="กระทรวงการอุดมศึกษา วิทยาศาสตร์ วิจัยและนวัตกรรม"/>
    <s v="โครงการปกติ 2566"/>
    <s v="v3_230401V03"/>
    <x v="13"/>
    <x v="0"/>
    <m/>
    <s v="https://emenscr.nesdc.go.th/viewer/view.html?id=63db413c9c2ec541aa2e94a8"/>
    <s v="v2_230401V03F03"/>
  </r>
  <r>
    <s v="ศธ 0536.8-66-0005"/>
    <s v="การส่งเสริมพัฒนางานวิจัยเพื่อเป้าหมายการพัฒนาอย่างยั่งยืน (SDGs)"/>
    <s v="การส่งเสริมพัฒนางานวิจัยเพื่อเป้าหมายการพัฒนาอย่างยั่งยืน (SDGs)"/>
    <s v="ด้านความมั่นคง"/>
    <x v="6"/>
    <s v="ตุลาคม 2565"/>
    <s v="กันยายน 2566"/>
    <s v="สถาบันวิจัยและพัฒนา"/>
    <s v="มหาวิทยาลัยราชภัฏกำแพงเพชร"/>
    <x v="55"/>
    <s v="กระทรวงการอุดมศึกษา วิทยาศาสตร์ วิจัยและนวัตกรรม"/>
    <s v="โครงการปกติ 2566"/>
    <s v="v3_230401V01"/>
    <x v="0"/>
    <x v="0"/>
    <m/>
    <s v="https://emenscr.nesdc.go.th/viewer/view.html?id=63e31c5703c54c1a963ad100"/>
    <s v="v2_230401V01F01"/>
  </r>
  <r>
    <s v="ศธ 0536.8-66-0007"/>
    <s v="โครงการพัฒนาวารสารวิชาการของมหาวิทยาลัยและส่งเสริมการวิจัย"/>
    <s v="โครงการพัฒนาวารสารวิชาการของมหาวิทยาลัยและส่งเสริมการวิจัย"/>
    <s v="ด้านความมั่นคง"/>
    <x v="6"/>
    <s v="ตุลาคม 2565"/>
    <s v="กันยายน 2566"/>
    <s v="สถาบันวิจัยและพัฒนา"/>
    <s v="มหาวิทยาลัยราชภัฏกำแพงเพชร"/>
    <x v="55"/>
    <s v="กระทรวงการอุดมศึกษา วิทยาศาสตร์ วิจัยและนวัตกรรม"/>
    <s v="โครงการปกติ 2566"/>
    <s v="v3_230401V01"/>
    <x v="6"/>
    <x v="0"/>
    <m/>
    <s v="https://emenscr.nesdc.go.th/viewer/view.html?id=63e348c87bbb326f32b90fbd"/>
    <s v="v2_230401V01F03"/>
  </r>
  <r>
    <s v="ศธ0578.14-66-0016"/>
    <s v="โครงการอบรมการใช้งานโปรแกรมการตรวจสอบการคัดลอกผลงานด้วย Turnitin "/>
    <s v="โครงการอบรมการใช้งานโปรแกรมการตรวจสอบการคัดลอกผลงานด้วย Turnitin "/>
    <s v="ด้านความมั่นคง"/>
    <x v="6"/>
    <s v="พฤษภาคม 2566"/>
    <s v="พฤษภาคม 2566"/>
    <s v="สำนักวิทยบริการและเทคโนโลยีสารสนเทศ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s v="โครงการปกติ 2566"/>
    <s v="v3_230401V03"/>
    <x v="5"/>
    <x v="0"/>
    <m/>
    <s v="https://emenscr.nesdc.go.th/viewer/view.html?id=643fbd57ec7d06496dfc2eac"/>
    <s v="v2_230401V03F02"/>
  </r>
  <r>
    <s v="ศธ 0553.5-66-0003"/>
    <s v="โครงการส่งเสริมการตีพิมพ์ เผยแพร่ และการจดสิทธิบัตร"/>
    <s v="โครงการส่งเสริมการตีพิมพ์ เผยแพร่ และการจดสิทธิบัตร"/>
    <s v="ด้านความมั่นคง"/>
    <x v="6"/>
    <s v="มีนาคม 2566"/>
    <s v="สิงหาคม 2566"/>
    <s v="คณะเทคโนโลยีอุตสาหกรรม"/>
    <s v="มหาวิทยาลัยราชภัฏกาญจนบุรี"/>
    <x v="31"/>
    <s v="กระทรวงการอุดมศึกษา วิทยาศาสตร์ วิจัยและนวัตกรรม"/>
    <s v="โครงการปกติ 2566"/>
    <s v="v3_230401V02"/>
    <x v="1"/>
    <x v="0"/>
    <m/>
    <s v="https://emenscr.nesdc.go.th/viewer/view.html?id=6406dbb9b4e8c549053ab60a"/>
    <s v="v2_230401V02F01"/>
  </r>
  <r>
    <s v="ศธ 0512.2.38-66-0041"/>
    <s v="ความเป็นเลิศด้านเทคโนโลยีและระบบวิจัยการคิดค้นและพัฒนายาใหม่เพื่อเสริมสร้างศักยภาพการแข่งขันด้านอุตสาหกรรมยาให้แก่ประเทศ"/>
    <s v="ความเป็นเลิศด้านเทคโนโลยีและระบบวิจัยการคิดค้นและพัฒนายาใหม่เพื่อเสริมสร้างศักยภาพการแข่งขันด้านอุตสาหกรรมยาให้แก่ประเทศ"/>
    <s v="ด้านการสร้างความสามารถในการแข่งขัน"/>
    <x v="6"/>
    <s v="ตุลาคม 2565"/>
    <s v="กันยายน 2568"/>
    <s v="สำนักบริหารแผนและการงบประมาณ (สบผ.)"/>
    <s v="จุฬาลงกรณ์มหาวิทยาลัย"/>
    <x v="65"/>
    <s v="กระทรวงการอุดมศึกษา วิทยาศาสตร์ วิจัยและนวัตกรรม"/>
    <s v="ปรับปรุงข้อเสนอโครงการ 2566"/>
    <s v="v3_230401V03"/>
    <x v="5"/>
    <x v="0"/>
    <m/>
    <s v="https://emenscr.nesdc.go.th/viewer/view.html?id=64101356a8076808ac547094"/>
    <s v="v2_230401V03F02"/>
  </r>
  <r>
    <s v="ศธ 0512.2.38-66-0041"/>
    <s v="ความเป็นเลิศด้านเทคโนโลยีและระบบวิจัยการคิดค้นและพัฒนายาใหม่เพื่อเสริมสร้างศักยภาพการแข่งขันด้านอุตสาหกรรมยาให้แก่ประเทศ"/>
    <s v="ความเป็นเลิศด้านเทคโนโลยีและระบบวิจัยการคิดค้นและพัฒนายาใหม่เพื่อเสริมสร้างศักยภาพการแข่งขันด้านอุตสาหกรรมยาให้แก่ประเทศ"/>
    <s v="ด้านการสร้างความสามารถในการแข่งขัน"/>
    <x v="6"/>
    <s v="ตุลาคม 2565"/>
    <s v="กันยายน 2568"/>
    <s v="สำนักบริหารแผนและการงบประมาณ (สบผ.)"/>
    <s v="จุฬาลงกรณ์มหาวิทยาลัย"/>
    <x v="65"/>
    <s v="กระทรวงการอุดมศึกษา วิทยาศาสตร์ วิจัยและนวัตกรรม"/>
    <s v="ปรับปรุงข้อเสนอโครงการ 2566"/>
    <s v="v3_230401V02"/>
    <x v="12"/>
    <x v="1"/>
    <s v="นับซ้ำ"/>
    <s v="https://emenscr.nesdc.go.th/viewer/view.html?id=64101356a8076808ac547094"/>
    <s v="v2_230401V03F02"/>
  </r>
  <r>
    <s v="ศธ0585.01-66-0015"/>
    <s v="ทัศนคติและแรงจูงใจของอาจารย์ผู้รับผิดชอบหลักสูตรระดับประกาศนียบัตรวิชาชีพ และประกาศนียบัตรวิชาชีพชั้นสูง ต่อการดำเนินงานด้านประกันคุณภาพการศึกษาตามมาตรฐานการอาชีวศึกษา พ.ศ. 2561 ของมหาวิทยาลัยเทคโนโลยีราชมงคลสุวรรณภูมิ"/>
    <s v="ทัศนคติและแรงจูงใจของอาจารย์ผู้รับผิดชอบหลักสูตรระดับประกาศนียบัตรวิชาชีพ และประกาศนียบัตรวิชาชีพชั้นสูง ต่อการดำเนินงานด้านประกันคุณภาพการศึกษาตามมาตรฐานการอาชีวศึกษา พ.ศ. 2561 ของมหาวิทยาลัยเทคโนโลยีราชมงคลสุวรรณภูมิ"/>
    <s v="ด้านการพัฒนาและเสริมสร้างศักยภาพทรัพยากรมนุษย์"/>
    <x v="6"/>
    <s v="ตุลาคม 2565"/>
    <s v="กันยายน 2566"/>
    <s v="สำนักงานอธิการบดี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6"/>
    <s v="v3_230401V01"/>
    <x v="0"/>
    <x v="0"/>
    <m/>
    <s v="https://emenscr.nesdc.go.th/viewer/view.html?id=63fdc3c5b321824906b7999a"/>
    <s v="v2_230401V01F01"/>
  </r>
  <r>
    <s v="ศธ0578.15-66-0013"/>
    <s v="โครงการพัฒนสมรรถนะและเพิ่มศักยภาพบุคลากรของสำนักส่งเสริมวิชาการและงานทะเบียน"/>
    <s v="โครงการพัฒนสมรรถนะและเพิ่มศักยภาพบุคลากรของสำนักส่งเสริมวิชาการและงานทะเบียน"/>
    <s v="ด้านการพัฒนาและเสริมสร้างศักยภาพทรัพยากรมนุษย์"/>
    <x v="6"/>
    <s v="มิถุนายน 2566"/>
    <s v="กรกฎาคม 2566"/>
    <s v="สำนักส่งเสริมวิชาการและงานทะเบียน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s v="โครงการปกติ 2566"/>
    <s v="v3_230401V03"/>
    <x v="5"/>
    <x v="0"/>
    <m/>
    <s v="https://emenscr.nesdc.go.th/viewer/view.html?id=64be44b594c3ec0656e85c96"/>
    <s v="v2_230401V03F02"/>
  </r>
  <r>
    <s v="ศธ 0553.9-66-0001"/>
    <s v="โครงการวิจัยพื้นฐาน เพื่อการพัฒนางานในหน่วยงานและการพัฒนาการเรียนการสอน"/>
    <s v="โครงการวิจัยพื้นฐาน เพื่อการพัฒนางานในหน่วยงานและการพัฒนาการเรียนการสอน"/>
    <s v="ด้านการสร้างความสามารถในการแข่งขัน"/>
    <x v="6"/>
    <s v="ตุลาคม 2565"/>
    <s v="กันยายน 2566"/>
    <s v="สถาบันวิจัยและพัฒนา"/>
    <s v="มหาวิทยาลัยราชภัฏกาญจนบุรี"/>
    <x v="31"/>
    <s v="กระทรวงการอุดมศึกษา วิทยาศาสตร์ วิจัยและนวัตกรรม"/>
    <s v="โครงการปกติ 2566"/>
    <s v="v3_230401V01"/>
    <x v="0"/>
    <x v="0"/>
    <m/>
    <s v="https://emenscr.nesdc.go.th/viewer/view.html?id=63f865be4f4b54733c3faf18"/>
    <s v="v2_230401V01F01"/>
  </r>
  <r>
    <s v="วท 6001-66-0005"/>
    <s v="การจัดทำแพลตฟอร์มการใช้ประโยชน์กำลังคนที่มีศักยภาพสูงของประเทศ (Talent Utilization Platform for National Talent Pool)"/>
    <s v="การจัดทำแพลตฟอร์มการใช้ประโยชน์กำลังคนที่มีศักยภาพสูงของประเทศ (Talent Utilization Platform for National Talent Pool)"/>
    <s v="ด้านการสร้างความสามารถในการแข่งขัน"/>
    <x v="6"/>
    <s v="ตุลาคม 2565"/>
    <s v="กันยายน 2566"/>
    <s v="กลุ่มยุทธศาสตร์กำลังคนในระบบ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"/>
    <x v="25"/>
    <s v="กระทรวงการอุดมศึกษา วิทยาศาสตร์ วิจัยและนวัตกรรม"/>
    <s v="ปรับปรุงข้อเสนอโครงการ 2566"/>
    <s v="v3_230401V04"/>
    <x v="10"/>
    <x v="0"/>
    <m/>
    <s v="https://emenscr.nesdc.go.th/viewer/view.html?id=641a76a10deee808afc72312"/>
    <s v="v2_230401V04F06"/>
  </r>
  <r>
    <s v="ศธ02105-66-0022"/>
    <s v="โครงการพัฒนาศักยภาพการจัดการเรียนการสอนของครูผู้สอนในจังหวัดราชบุรีด้วยกระบวนการวิจัยในชั้นเรียน"/>
    <s v="โครงการพัฒนาศักยภาพการจัดการเรียนการสอนของครูผู้สอนในจังหวัดราชบุรีด้วยกระบวนการวิจัยในชั้นเรียน"/>
    <s v="ด้านการพัฒนาและเสริมสร้างศักยภาพทรัพยากรมนุษย์"/>
    <x v="6"/>
    <s v="ตุลาคม 2565"/>
    <s v="กันยายน 2566"/>
    <s v="สำนักงานศึกษาธิการจังหวัดราชบุรี"/>
    <s v="สำนักงานปลัดกระทรวงศึกษาธิการ"/>
    <x v="7"/>
    <s v="กระทรวงศึกษาธิการ"/>
    <s v="โครงการปกติ 2566"/>
    <s v="v3_230401V01"/>
    <x v="0"/>
    <x v="0"/>
    <m/>
    <s v="https://emenscr.nesdc.go.th/viewer/view.html?id=641fd75731107d5c3a7fb68d"/>
    <s v="v2_230401V01F01"/>
  </r>
  <r>
    <s v="วช  0005-66-0037"/>
    <s v="โครงการส่งเสริมการนำผลงานวิจัยและสิ่งประดิษฐ์ระดับนานาชาติ"/>
    <s v="โครงการส่งเสริมการนำผลงานวิจัยและสิ่งประดิษฐ์ระดับนานาชาติ"/>
    <s v="ด้านการสร้างความสามารถในการแข่งขัน"/>
    <x v="6"/>
    <s v="ตุลาคม 2565"/>
    <s v="กันยายน 2566"/>
    <s v="กองส่งเสริมและสนับสนุนการวิจัยและนวัตกรรม"/>
    <s v="สำนักงานการวิจัยแห่งชาติ"/>
    <x v="40"/>
    <s v="กระทรวงการอุดมศึกษา วิทยาศาสตร์ วิจัยและนวัตกรรม"/>
    <s v="โครงการปกติ 2566"/>
    <s v="v3_230401V03"/>
    <x v="11"/>
    <x v="0"/>
    <m/>
    <s v="https://emenscr.nesdc.go.th/viewer/view.html?id=63ecb7f18d48ef490cf56da1"/>
    <s v="v2_230401V03F01"/>
  </r>
  <r>
    <s v="ศธ0585.13-66-0038"/>
    <s v="การควบคุมทิศทางจรวดขีปนาวุธพิสัยใกล้ขนาดเล็กด้วยการควบคุมแบบปรับตัวเองได้"/>
    <s v="การควบคุมทิศทางจรวดขีปนาวุธพิสัยใกล้ขนาดเล็กด้วยการควบคุมแบบปรับตัวเองได้"/>
    <s v="ด้านการสร้างความสามารถในการแข่งขัน"/>
    <x v="6"/>
    <s v="ตุลาคม 2565"/>
    <s v="กันยายน 2566"/>
    <s v="คณะวิศวกรรมศาสตร์และสถาปัตยกรรมศาสตร์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6"/>
    <s v="v3_230401V01"/>
    <x v="2"/>
    <x v="0"/>
    <m/>
    <s v="https://emenscr.nesdc.go.th/viewer/view.html?id=6401a9cdfceadd7336a5a896"/>
    <s v="v2_230401V01F02"/>
  </r>
  <r>
    <s v="ศธ 058201-66-0024"/>
    <s v="โครงการฝึกอบรมค่ายสำรวจภาคสนาม (Surveying  Field  Camp)"/>
    <s v="โครงการฝึกอบรมค่ายสำรวจภาคสนาม (Surveying  Field  Camp)"/>
    <s v="ด้านการสร้างความสามารถในการแข่งขัน"/>
    <x v="6"/>
    <s v="มีนาคม 2566"/>
    <s v="มีนาคม 2566"/>
    <s v="คณะวิศวกรรมศาสตร์"/>
    <s v="มหาวิทยาลัยเทคโนโลยีราชมงคลรัตนโกสินทร์"/>
    <x v="54"/>
    <s v="กระทรวงการอุดมศึกษา วิทยาศาสตร์ วิจัยและนวัตกรรม"/>
    <s v="โครงการปกติ 2566"/>
    <s v="v3_230401V03"/>
    <x v="13"/>
    <x v="0"/>
    <m/>
    <s v="https://emenscr.nesdc.go.th/viewer/view.html?id=6422a092bdb6fd5c33035a70"/>
    <s v="v2_230401V03F03"/>
  </r>
  <r>
    <s v="ศธ0578.11-66-0003"/>
    <s v="การสำรวจความหลากหลายของภาษามือท้องถิ่นในประเทศไทยเพื่อสร้างองค์ความรู้ในการจัดทำข้อมูลที่คนหูหนวกสามารถเข้าถึงได้"/>
    <s v="การสำรวจความหลากหลายของภาษามือท้องถิ่นในประเทศไทยเพื่อสร้างองค์ความรู้ในการจัดทำข้อมูลที่คนหูหนวกสามารถเข้าถึงได้"/>
    <s v="ด้านการสร้างความสามารถในการแข่งขัน"/>
    <x v="6"/>
    <s v="ตุลาคม 2565"/>
    <s v="กันยายน 2566"/>
    <s v="คณะสถาปัตยกรรมศาสตร์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s v="โครงการปกติ 2566"/>
    <s v="v3_230401V01"/>
    <x v="0"/>
    <x v="0"/>
    <m/>
    <s v="https://emenscr.nesdc.go.th/viewer/view.html?id=6442516556ddcb04f398a38f"/>
    <s v="v2_230401V01F01"/>
  </r>
  <r>
    <s v="ศธ0578.10-66-0008"/>
    <s v="การวิเคราะห์สัญญะของอาหารในพิธีกรรมการเลี้ยงผีปู่ย่าแบบล้านนา"/>
    <s v="การวิเคราะห์สัญญะของอาหารในพิธีกรรมการเลี้ยงผีปู่ย่าแบบล้านนา"/>
    <s v="ด้านการพัฒนาและเสริมสร้างศักยภาพทรัพยากรมนุษย์"/>
    <x v="6"/>
    <s v="มกราคม 2566"/>
    <s v="ธันวาคม 2566"/>
    <s v="คณะศิลปศาสตร์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s v="โครงการปกติ 2566"/>
    <s v="v3_230401V01"/>
    <x v="0"/>
    <x v="1"/>
    <m/>
    <s v="https://emenscr.nesdc.go.th/viewer/view.html?id=640b1a06728aa67344ffebef"/>
    <s v="v2_100101V02F02"/>
  </r>
  <r>
    <s v="ศธ 04085-66-0033"/>
    <s v="การพัฒนาสมรรถนะทางเทคโนโลยีสารสนเทศเพื่อการจัดการเรียนรู้ภาษาอังกฤษ      เพื่อเสริมสร้างสมรรถนะการการจัดการเรียนรู้เชิงรุก ครูผู้สอนภาษาอังกฤษ สำนักงานเขตพื้นที่การศึกษาประถมศึกษาบุรีรัมย์ เขต 4 ประจำปีงบประมาณ  พ.ศ. 2566"/>
    <s v="การพัฒนาสมรรถนะทางเทคโนโลยีสารสนเทศเพื่อการจัดการเรียนรู้ภาษาอังกฤษ      เพื่อเสริมสร้างสมรรถนะการการจัดการเรียนรู้เชิงรุก ครูผู้สอนภาษาอังกฤษ สำนักงานเขตพื้นที่การศึกษาประถมศึกษาบุรีรัมย์ เขต 4 ประจำปีงบประมาณ  พ.ศ. 2566"/>
    <s v="ด้านการพัฒนาและเสริมสร้างศักยภาพทรัพยากรมนุษย์"/>
    <x v="6"/>
    <s v="ตุลาคม 2565"/>
    <s v="กันยายน 2566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x v="51"/>
    <s v="กระทรวงศึกษาธิการ"/>
    <s v="โครงการปกติ 2566"/>
    <s v="v3_230401V03"/>
    <x v="11"/>
    <x v="1"/>
    <m/>
    <s v="https://emenscr.nesdc.go.th/viewer/view.html?id=64423f5756ddcb04f398a351"/>
    <s v="v2_120101V03F01"/>
  </r>
  <r>
    <s v="ศธ0585.12-66-0006"/>
    <s v="โครงการยกระดับวารสารคณะวิทยาศาสตร์และเทคโนโลยี"/>
    <s v="โครงการยกระดับวารสารคณะวิทยาศาสตร์และเทคโนโลยี"/>
    <s v="ด้านการสร้างความสามารถในการแข่งขัน"/>
    <x v="6"/>
    <s v="พฤศจิกายน 2565"/>
    <s v="พฤศจิกายน 2565"/>
    <s v="คณะวิทยาศาสตร์และเทคโนโลยี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6"/>
    <s v="v3_230401V03"/>
    <x v="5"/>
    <x v="1"/>
    <m/>
    <s v="https://emenscr.nesdc.go.th/viewer/view.html?id=63db39b99c2ec541aa2e949c"/>
    <s v="v2_230501V04F03"/>
  </r>
  <r>
    <s v="ศธ 0553.9-66-0002"/>
    <s v="โครงการส่งเสริมการตีพิมพ์ เผยแพร่ และการจดสิทธิบัตร"/>
    <s v="โครงการส่งเสริมการตีพิมพ์ เผยแพร่ และการจดสิทธิบัตร"/>
    <s v="ด้านการสร้างความสามารถในการแข่งขัน"/>
    <x v="6"/>
    <s v="ตุลาคม 2565"/>
    <s v="กันยายน 2566"/>
    <s v="สถาบันวิจัยและพัฒนา"/>
    <s v="มหาวิทยาลัยราชภัฏกาญจนบุรี"/>
    <x v="31"/>
    <s v="กระทรวงการอุดมศึกษา วิทยาศาสตร์ วิจัยและนวัตกรรม"/>
    <s v="โครงการปกติ 2566"/>
    <s v="v3_230401V04"/>
    <x v="7"/>
    <x v="1"/>
    <m/>
    <s v="https://emenscr.nesdc.go.th/viewer/view.html?id=63f87b81b4e8c549053a8d20"/>
    <s v="v2_230502V03F05"/>
  </r>
  <r>
    <s v="สธ 1004-66-0012"/>
    <s v="โครงการพัฒนางานวิจัย/ นวัตกรรมผลิตภัณฑ์สุขภาพ "/>
    <s v="โครงการพัฒนางานวิจัย/ นวัตกรรมผลิตภัณฑ์สุขภาพ "/>
    <s v="ด้านการปรับสมดุลและพัฒนาระบบการบริหารจัดการภาครัฐ"/>
    <x v="6"/>
    <s v="พฤศจิกายน 2565"/>
    <s v="กันยายน 2566"/>
    <s v="กองยุทธศาสตร์และแผนงาน"/>
    <s v="สำนักงานคณะกรรมการอาหารและยา"/>
    <x v="71"/>
    <s v="กระทรวงสาธารณสุข"/>
    <s v="โครงการปกติ 2566"/>
    <s v="v3_230401V01"/>
    <x v="6"/>
    <x v="1"/>
    <m/>
    <s v="https://emenscr.nesdc.go.th/viewer/view.html?id=640c4422a4d6264912790f1d"/>
    <s v="v2_200301V04F02"/>
  </r>
  <r>
    <s v="อว6309.OB-67-0002"/>
    <s v="โครงการขับเคลื่อนและพัฒนาวิทยาศาสตร์ วิจัยและนวัตกรรม ด้านกำลังคนและสถาบันความรู้ด้วย กลไกของ SF และ FF ผ่านการสร้างเครือข่ายความร่วมมือสถาบัน/ศูนย์วิจัยในสถาบันอุดมศึกษา"/>
    <s v="โครงการขับเคลื่อนและพัฒนาวิทยาศาสตร์ วิจัยและนวัตกรรม ด้านกำลังคนและสถาบันความรู้ด้วย กลไกของ SF และ FF ผ่านการสร้างเครือข่ายความร่วมมือสถาบัน/ศูนย์วิจัยในสถาบันอุดมศึกษา"/>
    <s v="ด้านการพัฒนาและเสริมสร้างศักยภาพทรัพยากรมนุษย์"/>
    <x v="7"/>
    <s v="ตุลาคม 2566"/>
    <s v="กันยายน 2567"/>
    <s v="กลุ่มภารกิจการพัฒนา ววน. ด้านกำลังคนและสถาบันความรู้"/>
    <s v="สำนักงานคณะกรรมการส่งเสริมวิทยาศาสตร์ วิจัยและนวัตกรรม"/>
    <x v="64"/>
    <s v="กระทรวงการอุดมศึกษา วิทยาศาสตร์ วิจัยและนวัตกรรม"/>
    <s v="โครงการปกติ 2567"/>
    <s v="v3_230401V04"/>
    <x v="7"/>
    <x v="0"/>
    <m/>
    <s v="https://emenscr.nesdc.go.th/viewer/view.html?id=6589b3d966940b3b33338231"/>
    <s v="v3_230401V04F01"/>
  </r>
  <r>
    <s v="อว6309.OB-67-0001"/>
    <s v="โครงการศึกษาวิเคราะห์การพัฒนาบุคลากรวิจัยและนวัตกรรม เพื่อกำหนดขอบเขต คุณลักษณะ และการจัดแบ่งประเภท การผลิตและพัฒนากำลังคนทักษะสูง ตามแผนด้าน ววน. 2566-2570"/>
    <s v="โครงการศึกษาวิเคราะห์การพัฒนาบุคลากรวิจัยและนวัตกรรม เพื่อกำหนดขอบเขต คุณลักษณะ และการจัดแบ่งประเภท การผลิตและพัฒนากำลังคนทักษะสูง ตามแผนด้าน ววน. 2566-2570"/>
    <s v="ด้านการพัฒนาและเสริมสร้างศักยภาพทรัพยากรมนุษย์"/>
    <x v="7"/>
    <s v="ตุลาคม 2566"/>
    <s v="ธันวาคม 2567"/>
    <s v="กลุ่มภารกิจการพัฒนา ววน. ด้านกำลังคนและสถาบันความรู้"/>
    <s v="สำนักงานคณะกรรมการส่งเสริมวิทยาศาสตร์ วิจัยและนวัตกรรม"/>
    <x v="64"/>
    <s v="กระทรวงการอุดมศึกษา วิทยาศาสตร์ วิจัยและนวัตกรรม"/>
    <s v="โครงการปกติ 2567"/>
    <s v="v3_230401V02"/>
    <x v="1"/>
    <x v="0"/>
    <m/>
    <s v="https://emenscr.nesdc.go.th/viewer/view.html?id=6589abfc66940b3b3333822f"/>
    <s v="v3_230401V02F01"/>
  </r>
  <r>
    <s v="ศธ0585.15-67-0004"/>
    <s v="การพัฒนาผลิตภัณฑ์เครื่องดื่มเพื่อสุขภาพคอมบูชาจากพืชสมุนไพรไทยเสริมกาบา"/>
    <s v="การพัฒนาผลิตภัณฑ์เครื่องดื่มเพื่อสุขภาพคอมบูชาจากพืชสมุนไพรไทยเสริมกาบา"/>
    <s v="ด้านการสร้างความสามารถในการแข่งขัน"/>
    <x v="7"/>
    <s v="ตุลาคม 2566"/>
    <s v="กันยายน 2567"/>
    <s v="สถาบันวิจัยและพัฒนา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7"/>
    <s v="v3_230401V02"/>
    <x v="1"/>
    <x v="0"/>
    <m/>
    <s v="https://emenscr.nesdc.go.th/viewer/view.html?id=658a7844bcbd745c67dd6007"/>
    <s v="v3_230401V02F01"/>
  </r>
  <r>
    <s v="ศธ0585.12-67-0028"/>
    <s v="ไฮโดรเจลจากยางธรรมชาติกราฟต์กับพอลิเอทิลีนไกลคอลเมทิลอีเธอร์เมธาอะคริเลตที่มีคุณสมบัติปลดปล่อยปุ๋ยสำหรับไม้ประดับในอาคาร"/>
    <s v="ไฮโดรเจลจากยางธรรมชาติกราฟต์กับพอลิเอทิลีนไกลคอลเมทิลอีเธอร์เมธาอะคริเลตที่มีคุณสมบัติปลดปล่อยปุ๋ยสำหรับไม้ประดับในอาคาร"/>
    <s v="ด้านการสร้างความสามารถในการแข่งขัน"/>
    <x v="7"/>
    <s v="ตุลาคม 2566"/>
    <s v="กันยายน 2567"/>
    <s v="คณะวิทยาศาสตร์และเทคโนโลยี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7"/>
    <s v="v3_230401V01"/>
    <x v="6"/>
    <x v="0"/>
    <m/>
    <s v="https://emenscr.nesdc.go.th/viewer/view.html?id=65855a647ee34a5c6dbcae87"/>
    <s v="v3_230401V01F03"/>
  </r>
  <r>
    <s v="ศธ0585.12-67-0027"/>
    <s v="ไฮโดรเจลจากพอลิเมอร์อัลจิเนตที่ผสมสารออกฤทธิ์ทางชีวภาพจากกัญชาสำหรับการใช้ประโยชน์ด้านการบำรุงผิว"/>
    <s v="ไฮโดรเจลจากพอลิเมอร์อัลจิเนตที่ผสมสารออกฤทธิ์ทางชีวภาพจากกัญชาสำหรับการใช้ประโยชน์ด้านการบำรุงผิว"/>
    <s v="ด้านการสร้างความสามารถในการแข่งขัน"/>
    <x v="7"/>
    <s v="ตุลาคม 2566"/>
    <s v="กันยายน 2567"/>
    <s v="คณะวิทยาศาสตร์และเทคโนโลยี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7"/>
    <s v="v3_230401V01"/>
    <x v="0"/>
    <x v="0"/>
    <m/>
    <s v="https://emenscr.nesdc.go.th/viewer/view.html?id=65855a56a4da863b27b20590"/>
    <s v="v3_230401V01F01"/>
  </r>
  <r>
    <s v="ศธ0585.09-67-0009"/>
    <s v="โครงการพัฒนาศักยภาพด้านการพัฒนาผลวิจัยสำหรับบุคลากรสายวิชาการ"/>
    <s v="โครงการพัฒนาศักยภาพด้านการพัฒนาผลวิจัยสำหรับบุคลากรสายวิชาการ"/>
    <s v="ด้านการสร้างความสามารถในการแข่งขัน"/>
    <x v="7"/>
    <s v="พฤษภาคม 2567"/>
    <s v="พฤษภาคม 2567"/>
    <s v="คณะครุศาสตร์อุตสาหกรรม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7"/>
    <s v="v3_230401V01"/>
    <x v="0"/>
    <x v="0"/>
    <m/>
    <s v="https://emenscr.nesdc.go.th/viewer/view.html?id=657bf85da4da863b27b2001a"/>
    <s v="v3_230401V01F01"/>
  </r>
  <r>
    <s v="ศธ0578.35-67-0017"/>
    <s v="โครงการสนับสนุนทุนวิจัย"/>
    <s v="โครงการสนับสนุนทุนวิจัย"/>
    <s v="ด้านการสร้างความสามารถในการแข่งขัน"/>
    <x v="7"/>
    <s v="ตุลาคม 2566"/>
    <s v="กันยายน 2567"/>
    <s v="คณะพยาบาลศาสตร์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s v="โครงการปกติ 2567"/>
    <s v="v3_230401V02"/>
    <x v="1"/>
    <x v="0"/>
    <m/>
    <s v="https://emenscr.nesdc.go.th/viewer/view.html?id=659f6d938e884245af134ad3"/>
    <s v="v3_230401V02F01"/>
  </r>
  <r>
    <s v="ศธ0578.35-67-0010"/>
    <s v="โครงการพัฒนาประสิทธิภาพองค์กร"/>
    <s v="โครงการพัฒนาประสิทธิภาพองค์กร"/>
    <s v="ด้านการสร้างความสามารถในการแข่งขัน"/>
    <x v="7"/>
    <s v="มิถุนายน 2567"/>
    <s v="มิถุนายน 2567"/>
    <s v="คณะพยาบาลศาสตร์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s v="โครงการปกติ 2567"/>
    <s v="v3_230401V03"/>
    <x v="11"/>
    <x v="0"/>
    <m/>
    <s v="https://emenscr.nesdc.go.th/viewer/view.html?id=659cfe0461a4d51e21f35793"/>
    <s v="v3_230401V03F01"/>
  </r>
  <r>
    <s v="ศธ0578.08-67-0023"/>
    <s v="โครงการการประชุมวิชาการนานาชาติ &quot;The 2023 International Conference on Power, Energy and Innovations (ICPEI 2023)&quot;"/>
    <s v="โครงการการประชุมวิชาการนานาชาติ &quot;The 2023 International Conference on Power, Energy and Innovations (ICPEI 2023)&quot;"/>
    <s v="ด้านการสร้างความสามารถในการแข่งขัน"/>
    <x v="7"/>
    <s v="ตุลาคม 2566"/>
    <s v="ตุลาคม 2566"/>
    <s v="คณะวิศวกรรมศาสตร์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s v="โครงการปกติ 2567"/>
    <s v="v3_230401V03"/>
    <x v="5"/>
    <x v="0"/>
    <m/>
    <s v="https://emenscr.nesdc.go.th/viewer/view.html?id=6590406566940b3b33338442"/>
    <s v="v3_230401V03F02"/>
  </r>
  <r>
    <s v="ศธ0578.08-67-0021"/>
    <s v="โครงการ Workshop : การประยุกต์ใช้โปรแกรม AI สำหรับงานวิศวกรรมไฟฟ้า"/>
    <s v="โครงการ Workshop : การประยุกต์ใช้โปรแกรม AI สำหรับงานวิศวกรรมไฟฟ้า"/>
    <s v="ด้านการสร้างความสามารถในการแข่งขัน"/>
    <x v="7"/>
    <s v="กุมภาพันธ์ 2567"/>
    <s v="กุมภาพันธ์ 2567"/>
    <s v="คณะวิศวกรรมศาสตร์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s v="โครงการปกติ 2567"/>
    <s v="v3_230401V03"/>
    <x v="11"/>
    <x v="0"/>
    <m/>
    <s v="https://emenscr.nesdc.go.th/viewer/view.html?id=659029b719d0a33b26c4f0df"/>
    <s v="v3_230401V03F01"/>
  </r>
  <r>
    <s v="ศธ0578.08-67-0013"/>
    <s v="โครงการการวัดค่าพลังงานไฟฟ้าของที่พักอาศัยด้วยแอพพลิเคชั่น"/>
    <s v="โครงการการวัดค่าพลังงานไฟฟ้าของที่พักอาศัยด้วยแอพพลิเคชั่น"/>
    <s v="ด้านการสร้างความสามารถในการแข่งขัน"/>
    <x v="7"/>
    <s v="มิถุนายน 2567"/>
    <s v="มิถุนายน 2567"/>
    <s v="คณะวิศวกรรมศาสตร์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s v="โครงการปกติ 2567"/>
    <s v="v3_230401V03"/>
    <x v="5"/>
    <x v="0"/>
    <m/>
    <s v="https://emenscr.nesdc.go.th/viewer/view.html?id=658bb99866940b3b333382d7"/>
    <s v="v3_230401V03F02"/>
  </r>
  <r>
    <s v="ศธ0578.06-67-0013"/>
    <s v="ผลการดำเนินงานด้านอีเอสจีมีอิทธิพลต่อความเสี่ยงด้านเครดิตของตราสารหนี้ภาคเอกชนหรือไม่"/>
    <s v="ผลการดำเนินงานด้านอีเอสจีมีอิทธิพลต่อความเสี่ยงด้านเครดิตของตราสารหนี้ภาคเอกชนหรือไม่"/>
    <s v="ด้านการสร้างความสามารถในการแข่งขัน"/>
    <x v="7"/>
    <s v="ตุลาคม 2566"/>
    <s v="กันยายน 2567"/>
    <s v="คณะบริหารธุรกิจ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s v="โครงการปกติ 2567"/>
    <s v="v3_230401V04"/>
    <x v="10"/>
    <x v="0"/>
    <m/>
    <s v="https://emenscr.nesdc.go.th/viewer/view.html?id=655721f97482073b2da58726"/>
    <s v="v3_230401V04F06"/>
  </r>
  <r>
    <s v="ศธ0578.06-67-0011"/>
    <s v="โมเดลความสัมพันธ์เชิงสาเหตุของความรับผิดชอบต่อสังคม การวิเคราะห์ข้อมูลขนาดใหญ่ และนวัตกรรมสีเขียวที่ส่งผลต่อความสามารถในการแข่งขันของธุรกิจท่องเที่ยวในประเทศไทย"/>
    <s v="โมเดลความสัมพันธ์เชิงสาเหตุของความรับผิดชอบต่อสังคม การวิเคราะห์ข้อมูลขนาดใหญ่ และนวัตกรรมสีเขียวที่ส่งผลต่อความสามารถในการแข่งขันของธุรกิจท่องเที่ยวในประเทศไทย"/>
    <s v="ด้านการสร้างความสามารถในการแข่งขัน"/>
    <x v="7"/>
    <s v="ตุลาคม 2566"/>
    <s v="กันยายน 2567"/>
    <s v="คณะบริหารธุรกิจ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s v="โครงการปกติ 2567"/>
    <s v="v3_230401V03"/>
    <x v="11"/>
    <x v="0"/>
    <m/>
    <s v="https://emenscr.nesdc.go.th/viewer/view.html?id=65548cde19d0a33b26c4e0c0"/>
    <s v="v3_230401V03F01"/>
  </r>
  <r>
    <s v="ศธ0578.06-67-0007"/>
    <s v="ความสัมพันธ์ระหว่างความสมดุลของชีวิตกับการทำงาน คุณภาพชีวิตการทำงาน และความผูกพันต่อองค์การของพนักงานในอุตสาหกรรมอิเล็กทรอนิกส์"/>
    <s v="ความสัมพันธ์ระหว่างความสมดุลของชีวิตกับการทำงาน คุณภาพชีวิตการทำงาน และความผูกพันต่อองค์การของพนักงานในอุตสาหกรรมอิเล็กทรอนิกส์"/>
    <s v="ด้านการสร้างความสามารถในการแข่งขัน"/>
    <x v="7"/>
    <s v="ตุลาคม 2566"/>
    <s v="กันยายน 2567"/>
    <s v="คณะบริหารธุรกิจ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s v="โครงการปกติ 2567"/>
    <s v="v3_230401V03"/>
    <x v="13"/>
    <x v="0"/>
    <m/>
    <s v="https://emenscr.nesdc.go.th/viewer/view.html?id=65547ac53b1d2f5c6661d748"/>
    <s v="v3_230401V03F03"/>
  </r>
  <r>
    <s v="ศธ0578.04-67-0016"/>
    <s v="โครงการอบรมเชิงปฏิบัติการ เรื่อง การตีพิมพ์บทความวิจัยในวารสารวิชาการระดับนานาชาติ ด้านวิทยาศาสตร์และเทคโนโลยี"/>
    <s v="โครงการอบรมเชิงปฏิบัติการ เรื่อง การตีพิมพ์บทความวิจัยในวารสารวิชาการระดับนานาชาติ ด้านวิทยาศาสตร์และเทคโนโลยี"/>
    <s v="ด้านการพัฒนาและเสริมสร้างศักยภาพทรัพยากรมนุษย์"/>
    <x v="7"/>
    <s v="ตุลาคม 2566"/>
    <s v="กันยายน 2567"/>
    <s v="คณะเทคโนโลยีคหกรรมศาสตร์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s v="โครงการปกติ 2567"/>
    <s v="v3_230401V01"/>
    <x v="6"/>
    <x v="0"/>
    <m/>
    <s v="https://emenscr.nesdc.go.th/viewer/view.html?id=658150a4bcbd745c67dd360a"/>
    <s v="v3_230401V01F03"/>
  </r>
  <r>
    <s v="ศธ0578.02-67-0026"/>
    <s v="การพัฒนาแพลตฟอร์มแนะแนวการศึกษาอัจฉริยะด้วย AI Chatbot เพื่อส่งเสริมการประชาสัมพันธ์สาขาวิชาเทคโนโลยีและสื่อสารการศึกษา"/>
    <s v="การพัฒนาแพลตฟอร์มแนะแนวการศึกษาอัจฉริยะด้วย AI Chatbot เพื่อส่งเสริมการประชาสัมพันธ์สาขาวิชาเทคโนโลยีและสื่อสารการศึกษา"/>
    <s v="ด้านการพัฒนาและเสริมสร้างศักยภาพทรัพยากรมนุษย์"/>
    <x v="7"/>
    <s v="ตุลาคม 2566"/>
    <s v="กันยายน 2567"/>
    <s v="คณะครุศาสตร์อุตสาหกรรม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s v="โครงการปกติ 2567"/>
    <s v="v3_230401V03"/>
    <x v="11"/>
    <x v="0"/>
    <m/>
    <s v="https://emenscr.nesdc.go.th/viewer/view.html?id=65b092f4d5f7b32ada41f545"/>
    <s v="v3_230401V03F01"/>
  </r>
  <r>
    <s v="ศธ0578.02-67-0022"/>
    <s v="โครงการจัดฝึกอบรมเชิงปฏิบัติการเขียนบทความวิจัยและวิชาการเพื่อการตีพิมพ์ในวารสารนานาชาติ"/>
    <s v="โครงการจัดฝึกอบรมเชิงปฏิบัติการเขียนบทความวิจัยและวิชาการเพื่อการตีพิมพ์ในวารสารนานาชาติ"/>
    <s v="ด้านการพัฒนาและเสริมสร้างศักยภาพทรัพยากรมนุษย์"/>
    <x v="7"/>
    <s v="มีนาคม 2567"/>
    <s v="มีนาคม 2567"/>
    <s v="คณะครุศาสตร์อุตสาหกรรม"/>
    <s v="มหาวิทยาลัยเทคโนโลยีราชมงคลธัญบุรี"/>
    <x v="0"/>
    <s v="กระทรวงการอุดมศึกษา วิทยาศาสตร์ วิจัยและนวัตกรรม"/>
    <s v="โครงการปกติ 2567"/>
    <s v="v3_230401V04"/>
    <x v="9"/>
    <x v="0"/>
    <m/>
    <s v="https://emenscr.nesdc.go.th/viewer/view.html?id=65afbc0ad5f7b32ada41f389"/>
    <s v="v3_230401V04F03"/>
  </r>
  <r>
    <s v="ศธ053207-67-0008"/>
    <s v="วิจัยและพัฒนาองค์ความรู้และนวัตกรรมทางการแพทย์ไทยที่ร่วมสมัย"/>
    <s v="วิจัยและพัฒนาองค์ความรู้และนวัตกรรมทางการแพทย์ไทยที่ร่วมสมัย"/>
    <s v="ด้านการพัฒนาและเสริมสร้างศักยภาพทรัพยากรมนุษย์"/>
    <x v="7"/>
    <s v="ตุลาคม 2566"/>
    <s v="กันยายน 2567"/>
    <s v="วิทยาลัยการแพทย์พื้นบ้านและการแพทย์ทางเลือก"/>
    <s v="มหาวิทยาลัยราชภัฏเชียงราย"/>
    <x v="17"/>
    <s v="กระทรวงการอุดมศึกษา วิทยาศาสตร์ วิจัยและนวัตกรรม"/>
    <s v="โครงการปกติ 2567"/>
    <s v="v3_230401V01"/>
    <x v="0"/>
    <x v="0"/>
    <m/>
    <s v="https://emenscr.nesdc.go.th/viewer/view.html?id=6578219a7482073b2da58cfa"/>
    <s v="v3_230401V01F01"/>
  </r>
  <r>
    <s v="ศธ0525-67-0011"/>
    <s v="โครงการวิจัยพัฒนาองค์ความรู้ใหม่เพื่อตอบสนองอุตสาหกรรมเป้าหมาย"/>
    <s v="โครงการวิจัยพัฒนาองค์ความรู้ใหม่เพื่อตอบสนองอุตสาหกรรมเป้าหมาย"/>
    <s v="ด้านการสร้างความสามารถในการแข่งขัน"/>
    <x v="7"/>
    <s v="ตุลาคม 2566"/>
    <s v="กันยายน 2567"/>
    <s v="กองแผนงาน"/>
    <s v="มหาวิทยาลัยเทคโนโลยีพระจอมเกล้าพระนครเหนือ"/>
    <x v="67"/>
    <s v="กระทรวงการอุดมศึกษา วิทยาศาสตร์ วิจัยและนวัตกรรม"/>
    <s v="โครงการปกติ 2567"/>
    <s v="v3_230401V01"/>
    <x v="0"/>
    <x v="0"/>
    <m/>
    <s v="https://emenscr.nesdc.go.th/viewer/view.html?id=6541bd15a58f511bc0c0c340"/>
    <s v="v3_230401V01F01"/>
  </r>
  <r>
    <s v="ศธ0525-67-0010"/>
    <s v="โครงการวิจัยพัฒนาองค์ความรู้พื้นฐาน"/>
    <s v="โครงการวิจัยพัฒนาองค์ความรู้พื้นฐาน"/>
    <s v="ด้านการพัฒนาและเสริมสร้างศักยภาพทรัพยากรมนุษย์"/>
    <x v="7"/>
    <s v="ตุลาคม 2566"/>
    <s v="กันยายน 2567"/>
    <s v="กองแผนงาน"/>
    <s v="มหาวิทยาลัยเทคโนโลยีพระจอมเกล้าพระนครเหนือ"/>
    <x v="67"/>
    <s v="กระทรวงการอุดมศึกษา วิทยาศาสตร์ วิจัยและนวัตกรรม"/>
    <s v="โครงการปกติ 2567"/>
    <s v="v3_230401V01"/>
    <x v="0"/>
    <x v="0"/>
    <m/>
    <s v="https://emenscr.nesdc.go.th/viewer/view.html?id=6541bb2fadeb37723a28c044"/>
    <s v="v3_230401V01F01"/>
  </r>
  <r>
    <s v="ศธ0525-67-0009"/>
    <s v="โครงกาารนักวิจัยรุ่นใหม่"/>
    <s v="โครงกาารนักวิจัยรุ่นใหม่"/>
    <s v="ด้านการพัฒนาและเสริมสร้างศักยภาพทรัพยากรมนุษย์"/>
    <x v="7"/>
    <s v="ตุลาคม 2566"/>
    <s v="กันยายน 2567"/>
    <s v="กองแผนงาน"/>
    <s v="มหาวิทยาลัยเทคโนโลยีพระจอมเกล้าพระนครเหนือ"/>
    <x v="67"/>
    <s v="กระทรวงการอุดมศึกษา วิทยาศาสตร์ วิจัยและนวัตกรรม"/>
    <s v="โครงการปกติ 2567"/>
    <s v="v3_230401V01"/>
    <x v="0"/>
    <x v="0"/>
    <m/>
    <s v="https://emenscr.nesdc.go.th/viewer/view.html?id=6541b91b849df01bb9255b83"/>
    <s v="v3_230401V01F01"/>
  </r>
  <r>
    <s v="ศธ0208-67-0009"/>
    <s v="โครงการปฏิบัติการสร้างการรับรู้และติดตามผลการดำเนินงานวิจัย ของสำนักงานปลัดกระทรวงศึกษาธิการ ประจำปีงบประมาณ พ.ศ. 2567"/>
    <s v="โครงการปฏิบัติการสร้างการรับรู้และติดตามผลการดำเนินงานวิจัย ของสำนักงานปลัดกระทรวงศึกษาธิการ ประจำปีงบประมาณ พ.ศ. 2567"/>
    <s v="ด้านการพัฒนาและเสริมสร้างศักยภาพทรัพยากรมนุษย์"/>
    <x v="7"/>
    <s v="ตุลาคม 2566"/>
    <s v="กันยายน 2567"/>
    <s v="สำนักนโยบายและยุทธศาสตร์"/>
    <s v="สำนักงานปลัดกระทรวงศึกษาธิการ"/>
    <x v="7"/>
    <s v="กระทรวงศึกษาธิการ"/>
    <s v="โครงการปกติ 2567"/>
    <s v="v3_230401V03"/>
    <x v="5"/>
    <x v="0"/>
    <m/>
    <s v="https://emenscr.nesdc.go.th/viewer/view.html?id=65797128bcbd745c67dd21e3"/>
    <s v="v3_230401V03F02"/>
  </r>
  <r>
    <s v="ศธ 570405-67-0010"/>
    <s v="โครงการวิจัย สร้างองค์ความรู้และสร้างนวัตกรรม"/>
    <s v="โครงการวิจัย สร้างองค์ความรู้และสร้างนวัตกรรม"/>
    <s v="ด้านการสร้างความสามารถในการแข่งขัน"/>
    <x v="7"/>
    <s v="ตุลาคม 2566"/>
    <s v="กันยายน 2567"/>
    <s v="ส่วนแผนงานและยุทธศาสตร์"/>
    <s v="มหาวิทยาลัยวลัยลักษณ์"/>
    <x v="11"/>
    <s v="กระทรวงการอุดมศึกษา วิทยาศาสตร์ วิจัยและนวัตกรรม"/>
    <s v="โครงการปกติ 2567"/>
    <s v="v3_230401V01"/>
    <x v="2"/>
    <x v="0"/>
    <m/>
    <s v="https://emenscr.nesdc.go.th/viewer/view.html?id=657db5333b1d2f5c66620b2e"/>
    <s v="v3_230401V01F02"/>
  </r>
  <r>
    <s v="ศธ 0607-67-0004"/>
    <s v="โครงการสร้างองค์ความรู้ทางการอาชีวศึกษา เพื่อถ่ายทอดเทคโนโลยี"/>
    <s v="โครงการสร้างองค์ความรู้ทางการอาชีวศึกษา เพื่อถ่ายทอดเทคโนโลยี"/>
    <s v="ด้านการพัฒนาและเสริมสร้างศักยภาพทรัพยากรมนุษย์"/>
    <x v="7"/>
    <s v="ธันวาคม 2566"/>
    <s v="กันยายน 2567"/>
    <s v="สำนักวิจัยและพัฒนาการอาชีวศึกษา"/>
    <s v="สำนักงานคณะกรรมการการอาชีวศึกษา"/>
    <x v="53"/>
    <s v="กระทรวงศึกษาธิการ"/>
    <s v="โครงการปกติ 2567"/>
    <s v="v3_230401V01"/>
    <x v="0"/>
    <x v="0"/>
    <m/>
    <s v="https://emenscr.nesdc.go.th/viewer/view.html?id=66a8f3ba0816d804c8e04794"/>
    <s v="v3_230401V01F01"/>
  </r>
  <r>
    <s v="ศธ 0607-67-0001"/>
    <s v="โครงการมหกรรมหุ่นยนต์อาชีวศึกษา (OVEC Robot Show &amp; Share) ระดับชาติ ประจำปี พ.ศ. 2567"/>
    <s v="โครงการมหกรรมหุ่นยนต์อาชีวศึกษา (OVEC Robot Show &amp; Share) ระดับชาติ ประจำปี พ.ศ. 2567"/>
    <s v="ด้านการสร้างความสามารถในการแข่งขัน"/>
    <x v="7"/>
    <s v="ตุลาคม 2566"/>
    <s v="กันยายน 2567"/>
    <s v="สำนักวิจัยและพัฒนาการอาชีวศึกษา"/>
    <s v="สำนักงานคณะกรรมการการอาชีวศึกษา"/>
    <x v="53"/>
    <s v="กระทรวงศึกษาธิการ"/>
    <s v="โครงการปกติ 2567"/>
    <s v="v3_230401V03"/>
    <x v="11"/>
    <x v="0"/>
    <m/>
    <s v="https://emenscr.nesdc.go.th/viewer/view.html?id=66596dd6362bdb1f93f83933"/>
    <s v="v3_230401V03F01"/>
  </r>
  <r>
    <s v="ศธ 0589.5-67-0001"/>
    <s v="โครงการสร้างผลงานเฉพาะทางที่สอดคล้องกับความเชี่ยวชาญในสาขาทางการพยาบาล "/>
    <s v="โครงการสร้างผลงานเฉพาะทางที่สอดคล้องกับความเชี่ยวชาญในสาขาทางการพยาบาล "/>
    <s v="ด้านการสร้างความสามารถในการแข่งขัน"/>
    <x v="7"/>
    <s v="ตุลาคม 2566"/>
    <s v="กันยายน 2567"/>
    <s v="วิทยาลัยพยาบาลบรมราชชนนี  นครพนม"/>
    <s v="มหาวิทยาลัยนครพนม"/>
    <x v="72"/>
    <s v="กระทรวงการอุดมศึกษา วิทยาศาสตร์ วิจัยและนวัตกรรม"/>
    <s v="โครงการปกติ 2567"/>
    <s v="v3_230401V01"/>
    <x v="6"/>
    <x v="0"/>
    <m/>
    <s v="https://emenscr.nesdc.go.th/viewer/view.html?id=657929ac7482073b2da58d2e"/>
    <s v="v3_230401V01F03"/>
  </r>
  <r>
    <s v="ศธ 0587.03-67-0005"/>
    <s v="โครงการพัฒนาศักยภาพนักวิจัยเพื่อขอทุนวิจัยภายนอก"/>
    <s v="โครงการพัฒนาศักยภาพนักวิจัยเพื่อขอทุนวิจัยภายนอก"/>
    <s v="ด้านการพัฒนาและเสริมสร้างศักยภาพทรัพยากรมนุษย์"/>
    <x v="7"/>
    <s v="พฤศจิกายน 2566"/>
    <s v="สิงหาคม 2567"/>
    <s v="คณะพยาบาลศาสตร์"/>
    <s v="มหาวิทยาลัยนราธิวาสราชนครินทร์"/>
    <x v="73"/>
    <s v="กระทรวงการอุดมศึกษา วิทยาศาสตร์ วิจัยและนวัตกรรม"/>
    <s v="โครงการปกติ 2567"/>
    <s v="v3_230401V01"/>
    <x v="0"/>
    <x v="0"/>
    <m/>
    <s v="https://emenscr.nesdc.go.th/viewer/view.html?id=6650085e18a7ad2adbc4cce9"/>
    <s v="v3_230401V01F01"/>
  </r>
  <r>
    <s v="ศธ 0581.03-67-0009"/>
    <s v="โครงการพัฒนาและจัดทำวารสารเทคโนโลยีคหกรรมศาสตร์ มหาวิทยาลัยเทคโนโลยีราชมงคลพระนคร"/>
    <s v="โครงการพัฒนาและจัดทำวารสารเทคโนโลยีคหกรรมศาสตร์ มหาวิทยาลัยเทคโนโลยีราชมงคลพระนคร"/>
    <s v="ด้านการพัฒนาและเสริมสร้างศักยภาพทรัพยากรมนุษย์"/>
    <x v="7"/>
    <s v="ตุลาคม 2566"/>
    <s v="สิงหาคม 2567"/>
    <s v="คณะเทคโนโลยีคหกรรมศาสตร์ (ทค.)"/>
    <s v="มหาวิทยาลัยเทคโนโลยีราชมงคลพระนคร"/>
    <x v="63"/>
    <s v="กระทรวงการอุดมศึกษา วิทยาศาสตร์ วิจัยและนวัตกรรม"/>
    <s v="โครงการปกติ 2567"/>
    <s v="v3_230401V04"/>
    <x v="7"/>
    <x v="0"/>
    <m/>
    <s v="https://emenscr.nesdc.go.th/viewer/view.html?id=6571949fa4da863b27b1fd45"/>
    <s v="v3_230401V04F01"/>
  </r>
  <r>
    <s v="ศธ 0559.05-67-0027"/>
    <s v="ส่งเสริมการวิจัย งานสร้างสรรค์และพัฒนานวัตกรรมเพื่อท้องถิ่น"/>
    <s v="ส่งเสริมการวิจัย งานสร้างสรรค์และพัฒนานวัตกรรมเพื่อท้องถิ่น"/>
    <s v="ด้านการสร้างความสามารถในการแข่งขัน"/>
    <x v="7"/>
    <s v="ตุลาคม 2566"/>
    <s v="กันยายน 2567"/>
    <s v="คณะมนุษยศาสตร์และสังคมศาสตร์"/>
    <s v="มหาวิทยาลัยราชภัฏยะลา"/>
    <x v="50"/>
    <s v="กระทรวงการอุดมศึกษา วิทยาศาสตร์ วิจัยและนวัตกรรม"/>
    <s v="โครงการปกติ 2567"/>
    <s v="v3_230401V03"/>
    <x v="11"/>
    <x v="0"/>
    <m/>
    <s v="https://emenscr.nesdc.go.th/viewer/view.html?id=6555832a19d0a33b26c4e0d8"/>
    <s v="v3_230401V03F01"/>
  </r>
  <r>
    <s v="ศธ 0559.04-67-0014"/>
    <s v="โครงการพัฒนาโครงสร้างพื้นฐานการวิจัย"/>
    <s v="โครงการพัฒนาโครงสร้างพื้นฐานการวิจัย"/>
    <s v="ด้านการสร้างความสามารถในการแข่งขัน"/>
    <x v="7"/>
    <s v="ตุลาคม 2566"/>
    <s v="กันยายน 2567"/>
    <s v="คณะครุศาสตร์"/>
    <s v="มหาวิทยาลัยราชภัฏยะลา"/>
    <x v="50"/>
    <s v="กระทรวงการอุดมศึกษา วิทยาศาสตร์ วิจัยและนวัตกรรม"/>
    <s v="โครงการปกติ 2567"/>
    <s v="v3_230401V04"/>
    <x v="7"/>
    <x v="0"/>
    <m/>
    <s v="https://emenscr.nesdc.go.th/viewer/view.html?id=6548971e849df01bb9255c51"/>
    <s v="v3_230401V04F01"/>
  </r>
  <r>
    <s v="ศธ 0559.04-67-0013"/>
    <s v="โครงการพัฒนานักวิจัยให้มีสมรรถนะและเป็นมืออาชีพ"/>
    <s v="โครงการพัฒนานักวิจัยให้มีสมรรถนะและเป็นมืออาชีพ"/>
    <s v="ด้านการสร้างความสามารถในการแข่งขัน"/>
    <x v="7"/>
    <s v="ตุลาคม 2566"/>
    <s v="กันยายน 2567"/>
    <s v="คณะครุศาสตร์"/>
    <s v="มหาวิทยาลัยราชภัฏยะลา"/>
    <x v="50"/>
    <s v="กระทรวงการอุดมศึกษา วิทยาศาสตร์ วิจัยและนวัตกรรม"/>
    <s v="โครงการปกติ 2567"/>
    <s v="v3_230401V01"/>
    <x v="6"/>
    <x v="0"/>
    <m/>
    <s v="https://emenscr.nesdc.go.th/viewer/view.html?id=654894511f395d722d6731ca"/>
    <s v="v3_230401V01F03"/>
  </r>
  <r>
    <s v="ศธ 0559.04-67-0012"/>
    <s v="โครงการส่งเสริมการวิจัย งานสร้างสรรค์และพัฒนานวัตกรรมเพื่อท้องถิ่น"/>
    <s v="โครงการส่งเสริมการวิจัย งานสร้างสรรค์และพัฒนานวัตกรรมเพื่อท้องถิ่น"/>
    <s v="ด้านการสร้างความสามารถในการแข่งขัน"/>
    <x v="7"/>
    <s v="ตุลาคม 2566"/>
    <s v="กันยายน 2567"/>
    <s v="คณะครุศาสตร์"/>
    <s v="มหาวิทยาลัยราชภัฏยะลา"/>
    <x v="50"/>
    <s v="กระทรวงการอุดมศึกษา วิทยาศาสตร์ วิจัยและนวัตกรรม"/>
    <s v="โครงการปกติ 2567"/>
    <s v="v3_230401V01"/>
    <x v="6"/>
    <x v="0"/>
    <m/>
    <s v="https://emenscr.nesdc.go.th/viewer/view.html?id=65488f9da58f511bc0c0c3ec"/>
    <s v="v3_230401V01F03"/>
  </r>
  <r>
    <s v="ศธ 0559.04-67-0011"/>
    <s v="โครงการส่งเสริมการนำผลงานวิจัย งานสร้างสรรค์ และนวัตกรรมไปใช้ประโยชน์"/>
    <s v="โครงการส่งเสริมการนำผลงานวิจัย งานสร้างสรรค์ และนวัตกรรมไปใช้ประโยชน์"/>
    <s v="ด้านการสร้างความสามารถในการแข่งขัน"/>
    <x v="7"/>
    <s v="ตุลาคม 2566"/>
    <s v="กันยายน 2567"/>
    <s v="คณะครุศาสตร์"/>
    <s v="มหาวิทยาลัยราชภัฏยะลา"/>
    <x v="50"/>
    <s v="กระทรวงการอุดมศึกษา วิทยาศาสตร์ วิจัยและนวัตกรรม"/>
    <s v="โครงการปกติ 2567"/>
    <s v="v3_230401V01"/>
    <x v="6"/>
    <x v="0"/>
    <m/>
    <s v="https://emenscr.nesdc.go.th/viewer/view.html?id=65488c321f395d722d6731b3"/>
    <s v="v3_230401V01F03"/>
  </r>
  <r>
    <s v="ศธ 0559.01-67-0011"/>
    <s v="โครงการพัฒนาศูนย์ความเป็นเลิศเฉพาะทาง (ศูนย์การเรียนรู้แม่ลาน)"/>
    <s v="โครงการพัฒนาศูนย์ความเป็นเลิศเฉพาะทาง (ศูนย์การเรียนรู้แม่ลาน)"/>
    <s v="ด้านการสร้างความสามารถในการแข่งขัน"/>
    <x v="7"/>
    <s v="ตุลาคม 2566"/>
    <s v="กันยายน 2567"/>
    <s v="สำนักงานอธิการบดี"/>
    <s v="มหาวิทยาลัยราชภัฏยะลา"/>
    <x v="50"/>
    <s v="กระทรวงการอุดมศึกษา วิทยาศาสตร์ วิจัยและนวัตกรรม"/>
    <s v="โครงการปกติ 2567"/>
    <s v="v3_230401V03"/>
    <x v="13"/>
    <x v="0"/>
    <m/>
    <s v="https://emenscr.nesdc.go.th/viewer/view.html?id=6544837a849df01bb9255bfb"/>
    <s v="v3_230401V03F03"/>
  </r>
  <r>
    <s v="ศธ 0541-67-0012"/>
    <s v="แผนงานเสริมสร้างและพัฒนาบุคลากรด้านการวิจัยให้มีศักยภาพสู่การเป็นนวัตกรรมวิจัยท้องถิ่น (Local Research Innovator : LRI) โดยพัฒนานักวิจัยหน้าใหม่สู่การเป็นนักวิจัยเชิงพื้นที่มืออาชีพและพัฒนา ระบบพี่เลี้ยงและโค้ชนักวิจัย (Research Mentoring &amp; Coaching System)"/>
    <s v="แผนงานเสริมสร้างและพัฒนาบุคลากรด้านการวิจัยให้มีศักยภาพสู่การเป็นนวัตกรรมวิจัยท้องถิ่น (Local Research Innovator : LRI) โดยพัฒนานักวิจัยหน้าใหม่สู่การเป็นนักวิจัยเชิงพื้นที่มืออาชีพและพัฒนา ระบบพี่เลี้ยงและโค้ชนักวิจัย (Research Mentoring &amp; Coaching System)"/>
    <s v="ด้านการสร้างความสามารถในการแข่งขัน"/>
    <x v="7"/>
    <s v="ตุลาคม 2566"/>
    <s v="กันยายน 2567"/>
    <s v="กองนโยบายและแผน"/>
    <s v="มหาวิทยาลัยราชภัฏเลย"/>
    <x v="70"/>
    <s v="กระทรวงการอุดมศึกษา วิทยาศาสตร์ วิจัยและนวัตกรรม"/>
    <s v="โครงการปกติ 2567"/>
    <s v="v3_230401V02"/>
    <x v="1"/>
    <x v="0"/>
    <m/>
    <s v="https://emenscr.nesdc.go.th/viewer/view.html?id=658ce3d0bcbd745c67dd7066"/>
    <s v="v3_230401V02F01"/>
  </r>
  <r>
    <s v="ศธ 0536.8-67-0002"/>
    <s v="โครงการพัฒนาวารสารวิชาการของมหาวิทยาลัยและส่งเสริมการวิจัย"/>
    <s v="โครงการพัฒนาวารสารวิชาการของมหาวิทยาลัยและส่งเสริมการวิจัย"/>
    <s v="ด้านการปรับสมดุลและพัฒนาระบบการบริหารจัดการภาครัฐ"/>
    <x v="7"/>
    <s v="ตุลาคม 2566"/>
    <s v="กันยายน 2567"/>
    <s v="สถาบันวิจัยและพัฒนา"/>
    <s v="มหาวิทยาลัยราชภัฏกำแพงเพชร"/>
    <x v="55"/>
    <s v="กระทรวงการอุดมศึกษา วิทยาศาสตร์ วิจัยและนวัตกรรม"/>
    <s v="โครงการปกติ 2567"/>
    <s v="v3_230401V03"/>
    <x v="13"/>
    <x v="0"/>
    <m/>
    <s v="https://emenscr.nesdc.go.th/viewer/view.html?id=655d80e719d0a33b26c4e20f"/>
    <s v="v3_230401V03F03"/>
  </r>
  <r>
    <s v="ศธ 0530.8-67-0006"/>
    <s v="โครงการพัฒนาผู้บริหารมหาวิทยาลัยมหาสารคามให้สามารถบูรณาการเทคโนโลยีดิจิทัล เพื่อขับเคลื่อน Smart University"/>
    <s v="โครงการพัฒนาผู้บริหารมหาวิทยาลัยมหาสารคามให้สามารถบูรณาการเทคโนโลยีดิจิทัล เพื่อขับเคลื่อน Smart University"/>
    <s v="ด้านการสร้างความสามารถในการแข่งขัน"/>
    <x v="7"/>
    <s v="ตุลาคม 2566"/>
    <s v="กันยายน 2567"/>
    <s v="สำนักคอมพิวเตอร์"/>
    <s v="มหาวิทยาลัยมหาสารคาม"/>
    <x v="48"/>
    <s v="กระทรวงการอุดมศึกษา วิทยาศาสตร์ วิจัยและนวัตกรรม"/>
    <s v="โครงการปกติ 2567"/>
    <s v="v3_230401V03"/>
    <x v="13"/>
    <x v="0"/>
    <m/>
    <s v="https://emenscr.nesdc.go.th/viewer/view.html?id=6629e0c355fb162ad9599815"/>
    <s v="v3_230401V03F03"/>
  </r>
  <r>
    <s v="ศธ 0530.8-67-0003"/>
    <s v="โครงการพัฒนาด้านเทคโนโลยีดิจิทัล เพื่อขับเคลื่อน Smart University  สำหรับบุคลากรสายวิชาการ"/>
    <s v="โครงการพัฒนาด้านเทคโนโลยีดิจิทัล เพื่อขับเคลื่อน Smart University  สำหรับบุคลากรสายวิชาการ"/>
    <s v="ด้านการสร้างความสามารถในการแข่งขัน"/>
    <x v="7"/>
    <s v="ตุลาคม 2566"/>
    <s v="กันยายน 2567"/>
    <s v="สำนักคอมพิวเตอร์"/>
    <s v="มหาวิทยาลัยมหาสารคาม"/>
    <x v="48"/>
    <s v="กระทรวงการอุดมศึกษา วิทยาศาสตร์ วิจัยและนวัตกรรม"/>
    <s v="โครงการปกติ 2567"/>
    <s v="v3_230401V03"/>
    <x v="11"/>
    <x v="0"/>
    <m/>
    <s v="https://emenscr.nesdc.go.th/viewer/view.html?id=6628c99055fb162ad95994d0"/>
    <s v="v3_230401V03F01"/>
  </r>
  <r>
    <s v="ศธ 0530.8-67-0002"/>
    <s v="โครงการพัฒนาด้านเทคโนโลยีดิจิทัล เพื่อขับเคลื่อน Smart University สำหรับผู้บริหารระดับกลาง"/>
    <s v="โครงการพัฒนาด้านเทคโนโลยีดิจิทัล เพื่อขับเคลื่อน Smart University สำหรับผู้บริหารระดับกลาง"/>
    <s v="ด้านการสร้างความสามารถในการแข่งขัน"/>
    <x v="7"/>
    <s v="ตุลาคม 2566"/>
    <s v="กันยายน 2567"/>
    <s v="สำนักคอมพิวเตอร์"/>
    <s v="มหาวิทยาลัยมหาสารคาม"/>
    <x v="48"/>
    <s v="กระทรวงการอุดมศึกษา วิทยาศาสตร์ วิจัยและนวัตกรรม"/>
    <s v="โครงการปกติ 2567"/>
    <s v="v3_230401V03"/>
    <x v="11"/>
    <x v="0"/>
    <m/>
    <s v="https://emenscr.nesdc.go.th/viewer/view.html?id=6628c5c49349501f9114ffd8"/>
    <s v="v3_230401V03F01"/>
  </r>
  <r>
    <s v="ศธ 0530.8-67-0001"/>
    <s v="โครงการพัฒนาด้านเทคโนโลยีดิจิทัลเพื่อขับเคลื่อน Smart University  สำหรับสายสนับสนุน"/>
    <s v="โครงการพัฒนาด้านเทคโนโลยีดิจิทัลเพื่อขับเคลื่อน Smart University  สำหรับสายสนับสนุน"/>
    <s v="ด้านการสร้างความสามารถในการแข่งขัน"/>
    <x v="7"/>
    <s v="ตุลาคม 2566"/>
    <s v="กันยายน 2567"/>
    <s v="สำนักคอมพิวเตอร์"/>
    <s v="มหาวิทยาลัยมหาสารคาม"/>
    <x v="48"/>
    <s v="กระทรวงการอุดมศึกษา วิทยาศาสตร์ วิจัยและนวัตกรรม"/>
    <s v="โครงการปกติ 2567"/>
    <s v="v3_230401V03"/>
    <x v="13"/>
    <x v="0"/>
    <m/>
    <s v="https://emenscr.nesdc.go.th/viewer/view.html?id=6628c2079ca7362ad8e8acbe"/>
    <s v="v3_230401V03F03"/>
  </r>
  <r>
    <s v="ศธ 0530.6-67-0012"/>
    <s v="โครงการความร่วมมือกับผู้เชี่ยวชาญชาวต่างชาติที่มีผลงานโดดเด่นเพื่อสร้างงานวิจัยสู่ความเป็นเลิศและสร้างภาพลักษณ์ในระดับนานาชาติ"/>
    <s v="โครงการความร่วมมือกับผู้เชี่ยวชาญชาวต่างชาติที่มีผลงานโดดเด่นเพื่อสร้างงานวิจัยสู่ความเป็นเลิศและสร้างภาพลักษณ์ในระดับนานาชาติ"/>
    <s v="ด้านการสร้างความสามารถในการแข่งขัน"/>
    <x v="7"/>
    <s v="มกราคม 2567"/>
    <s v="กรกฎาคม 2567"/>
    <s v="สถาบันวิจัยวลัยรุกขเวช"/>
    <s v="มหาวิทยาลัยมหาสารคาม"/>
    <x v="48"/>
    <s v="กระทรวงการอุดมศึกษา วิทยาศาสตร์ วิจัยและนวัตกรรม"/>
    <s v="โครงการปกติ 2567"/>
    <s v="v3_230401V01"/>
    <x v="6"/>
    <x v="0"/>
    <m/>
    <s v="https://emenscr.nesdc.go.th/viewer/view.html?id=662f4653362bdb1f93f82afd"/>
    <s v="v3_230401V01F03"/>
  </r>
  <r>
    <s v="ศธ 0530.18-67-0009"/>
    <s v="โครงการส่งเสริมทักษะการสร้างผลงานนวัตกรรมสุขภาพ"/>
    <s v="โครงการส่งเสริมทักษะการสร้างผลงานนวัตกรรมสุขภาพ"/>
    <s v="ด้านการพัฒนาและเสริมสร้างศักยภาพทรัพยากรมนุษย์"/>
    <x v="7"/>
    <s v="ตุลาคม 2566"/>
    <s v="กันยายน 2567"/>
    <s v="คณะสาธารณสุขศาสตร์"/>
    <s v="มหาวิทยาลัยมหาสารคาม"/>
    <x v="48"/>
    <s v="กระทรวงการอุดมศึกษา วิทยาศาสตร์ วิจัยและนวัตกรรม"/>
    <s v="โครงการปกติ 2567"/>
    <s v="v3_230401V02"/>
    <x v="1"/>
    <x v="0"/>
    <m/>
    <s v="https://emenscr.nesdc.go.th/viewer/view.html?id=66aca842a7a21942431071d8"/>
    <s v="v3_230401V02F01"/>
  </r>
  <r>
    <s v="ศธ 0530.14-67-0006"/>
    <s v="โครงการส่งเสริมความร่วมมือให้มีอาจารย์/ นักวิจัย/ ผู้เชี่ยวชาญต่างประเทศที่มีชื่อเสียงระดับนานาชาติมี ส่วนร่วมในการสอน/การวิจัย"/>
    <s v="โครงการส่งเสริมความร่วมมือให้มีอาจารย์/ นักวิจัย/ ผู้เชี่ยวชาญต่างประเทศที่มีชื่อเสียงระดับนานาชาติมี ส่วนร่วมในการสอน/การวิจัย"/>
    <s v="ด้านการพัฒนาและเสริมสร้างศักยภาพทรัพยากรมนุษย์"/>
    <x v="7"/>
    <s v="สิงหาคม 2567"/>
    <s v="กันยายน 2567"/>
    <s v="คณะวิศวกรรมศาสตร์"/>
    <s v="มหาวิทยาลัยมหาสารคาม"/>
    <x v="48"/>
    <s v="กระทรวงการอุดมศึกษา วิทยาศาสตร์ วิจัยและนวัตกรรม"/>
    <s v="โครงการปกติ 2567"/>
    <s v="v3_230401V02"/>
    <x v="8"/>
    <x v="0"/>
    <m/>
    <s v="https://emenscr.nesdc.go.th/viewer/view.html?id=66078a64995a3a1f8f165d85"/>
    <s v="v3_230401V02F03"/>
  </r>
  <r>
    <s v="ศธ 0530.14-67-0005"/>
    <s v="โครงการแลกเปลี่ยนเรียนรู้เพื่อสร้างเสริมศักยภาพ อาจารย์ในการยื่นขอจดอนุสิทธิบัตรและสิทธิบัตร เพื่อการต่อยอดสู่เชิงพาณิชย์ด้านนวัตกรรมการเกษตรและพลังงานทดแทน ประจำปีงบประมาณ 2567"/>
    <s v="โครงการแลกเปลี่ยนเรียนรู้เพื่อสร้างเสริมศักยภาพ อาจารย์ในการยื่นขอจดอนุสิทธิบัตรและสิทธิบัตร เพื่อการต่อยอดสู่เชิงพาณิชย์ด้านนวัตกรรมการเกษตรและพลังงานทดแทน ประจำปีงบประมาณ 2567"/>
    <s v="ด้านการสร้างความสามารถในการแข่งขัน"/>
    <x v="7"/>
    <s v="กรกฎาคม 2567"/>
    <s v="กันยายน 2567"/>
    <s v="คณะวิศวกรรมศาสตร์"/>
    <s v="มหาวิทยาลัยมหาสารคาม"/>
    <x v="48"/>
    <s v="กระทรวงการอุดมศึกษา วิทยาศาสตร์ วิจัยและนวัตกรรม"/>
    <s v="โครงการปกติ 2567"/>
    <s v="v3_230401V02"/>
    <x v="12"/>
    <x v="0"/>
    <m/>
    <s v="https://emenscr.nesdc.go.th/viewer/view.html?id=66068347d5f7b32ada426282"/>
    <s v="v3_230401V02F02"/>
  </r>
  <r>
    <s v="ศธ 0530.1(9)-67-0007"/>
    <s v="โครงการพัฒนาศักยภาพนักวิจัย "/>
    <s v="โครงการพัฒนาศักยภาพนักวิจัย "/>
    <s v="ด้านการพัฒนาและเสริมสร้างศักยภาพทรัพยากรมนุษย์"/>
    <x v="7"/>
    <s v="ตุลาคม 2566"/>
    <s v="กันยายน 2567"/>
    <s v="กองส่งเสริมการวิจัยและบริการวิชาการ"/>
    <s v="มหาวิทยาลัยมหาสารคาม"/>
    <x v="48"/>
    <s v="กระทรวงการอุดมศึกษา วิทยาศาสตร์ วิจัยและนวัตกรรม"/>
    <s v="โครงการปกติ 2567"/>
    <s v="v3_230401V01"/>
    <x v="0"/>
    <x v="0"/>
    <m/>
    <s v="https://emenscr.nesdc.go.th/viewer/view.html?id=66238d079349501f9114fe99"/>
    <s v="v3_230401V01F01"/>
  </r>
  <r>
    <s v="ศธ 0530.1(9)-67-0002"/>
    <s v="โครงการการยกระดับมาตรฐานเกษตรและอาหารบนฐานความหลากหลายทางชีวภาพของภาคตะวันออกเฉียงเหนือ  (I-SAN Agricultural and Food Valley)  ความหลากหลายทางด้านแมลง/หม่อนไหม มหาวิทยาลัยมหาสารคาม"/>
    <s v="โครงการการยกระดับมาตรฐานเกษตรและอาหารบนฐานความหลากหลายทางชีวภาพของภาคตะวันออกเฉียงเหนือ  (I-SAN Agricultural and Food Valley)  ความหลากหลายทางด้านแมลง/หม่อนไหม มหาวิทยาลัยมหาสารคาม"/>
    <s v="ด้านการสร้างความสามารถในการแข่งขัน"/>
    <x v="7"/>
    <s v="ตุลาคม 2566"/>
    <s v="กันยายน 2567"/>
    <s v="กองส่งเสริมการวิจัยและบริการวิชาการ"/>
    <s v="มหาวิทยาลัยมหาสารคาม"/>
    <x v="48"/>
    <s v="กระทรวงการอุดมศึกษา วิทยาศาสตร์ วิจัยและนวัตกรรม"/>
    <s v="โครงการปกติ 2567"/>
    <s v="v3_230401V01"/>
    <x v="6"/>
    <x v="0"/>
    <m/>
    <s v="https://emenscr.nesdc.go.th/viewer/view.html?id=66221bf1362bdb1f93f82869"/>
    <s v="v3_230401V01F03"/>
  </r>
  <r>
    <s v="ศธ 0530.1(1)-67-0002"/>
    <s v="โครงการพัฒนาระบบงานสารบรรณอิเล็กทรอนิกส์ มหาวิทยาลัยมหาสารคาม"/>
    <s v="โครงการพัฒนาระบบงานสารบรรณอิเล็กทรอนิกส์ มหาวิทยาลัยมหาสารคาม"/>
    <s v="ด้านการสร้างความสามารถในการแข่งขัน"/>
    <x v="7"/>
    <s v="ตุลาคม 2566"/>
    <s v="กันยายน 2567"/>
    <s v="กองกลาง"/>
    <s v="มหาวิทยาลัยมหาสารคาม"/>
    <x v="48"/>
    <s v="กระทรวงการอุดมศึกษา วิทยาศาสตร์ วิจัยและนวัตกรรม"/>
    <s v="โครงการปกติ 2567"/>
    <s v="v3_230401V03"/>
    <x v="13"/>
    <x v="0"/>
    <m/>
    <s v="https://emenscr.nesdc.go.th/viewer/view.html?id=6630a082a23f531f99a28713"/>
    <s v="v3_230401V03F03"/>
  </r>
  <r>
    <s v="วท 6001-67-0006"/>
    <s v="โครงการพัฒนาระบบวิเคราะห์ข้อมูล (Data Analytics System) เพื่อการพัฒนานโยบาย อววน. และการติดตามประเมินผล"/>
    <s v="โครงการพัฒนาระบบวิเคราะห์ข้อมูล (Data Analytics System) เพื่อการพัฒนานโยบาย อววน. และการติดตามประเมินผล"/>
    <s v="ด้านการสร้างความสามารถในการแข่งขัน"/>
    <x v="7"/>
    <s v="ตุลาคม 2566"/>
    <s v="กันยายน 2567"/>
    <s v="กลุ่มระบบนิเวศส่งเสริมการพัฒนา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"/>
    <x v="25"/>
    <s v="กระทรวงการอุดมศึกษา วิทยาศาสตร์ วิจัยและนวัตกรรม"/>
    <s v="โครงการปกติ 2567"/>
    <s v="v3_230401V04"/>
    <x v="9"/>
    <x v="0"/>
    <m/>
    <s v="https://emenscr.nesdc.go.th/viewer/view.html?id=658a465c3b1d2f5c66623b1b"/>
    <s v="v3_230401V04F03"/>
  </r>
  <r>
    <s v="วท 6001-67-0003"/>
    <s v="โครงการการออกแบบเชิงระบบการพัฒนาแพลตฟอร์ม Upskill/Reskill/New Skill (URN) for Future Skill Development เพื่อรองรับมาตรการ สนับสนุนการรับรองหลักสูตรฝึกอบรมเพื่อพัฒนาบุคลากรและรับรอง การจ้างแรงงานลูกจ้างที่มีทักษะสูงด้านวิทยาศาสตร์ เทคโนโลยี วิศวกรรมศาสตร์หรือคณิตศาสตร์"/>
    <s v="โครงการการออกแบบเชิงระบบการพัฒนาแพลตฟอร์ม Upskill/Reskill/New Skill (URN) for Future Skill Development เพื่อรองรับมาตรการ สนับสนุนการรับรองหลักสูตรฝึกอบรมเพื่อพัฒนาบุคลากรและรับรอง การจ้างแรงงานลูกจ้างที่มีทักษะสูงด้านวิทยาศาสตร์ เทคโนโลยี วิศวกรรมศาสตร์หรือคณิตศาสตร์"/>
    <s v="ด้านการสร้างความสามารถในการแข่งขัน"/>
    <x v="7"/>
    <s v="ตุลาคม 2566"/>
    <s v="กันยายน 2567"/>
    <s v="กลุ่มยุทธศาสตร์กำลังคนในระบบ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"/>
    <x v="25"/>
    <s v="กระทรวงการอุดมศึกษา วิทยาศาสตร์ วิจัยและนวัตกรรม"/>
    <s v="โครงการปกติ 2567"/>
    <s v="v3_230401V02"/>
    <x v="8"/>
    <x v="0"/>
    <m/>
    <s v="https://emenscr.nesdc.go.th/viewer/view.html?id=658c119662e90d5c6f003845"/>
    <s v="v3_230401V02F03"/>
  </r>
  <r>
    <s v="วท 5910-67-0018"/>
    <s v="โครงการเมมเบรนคอมโพสิทสมรรถนะสูงที่พัฒนาด้วยอนุภาคนาโนและพลาสมาสำหรับการแยกและการผลิตไฮโดรเจน"/>
    <s v="โครงการเมมเบรนคอมโพสิทสมรรถนะสูงที่พัฒนาด้วยอนุภาคนาโนและพลาสมาสำหรับการแยกและการผลิตไฮโดรเจน"/>
    <s v="ด้านการสร้างความสามารถในการแข่งขัน"/>
    <x v="7"/>
    <s v="ตุลาคม 2566"/>
    <s v="กันยายน 2567"/>
    <s v="ฝ่ายนโยบายและแผน"/>
    <s v="สถาบันเทคโนโลยีนิวเคลียร์แห่งชาติ (องค์การมหาชน)"/>
    <x v="13"/>
    <s v="กระทรวงการอุดมศึกษา วิทยาศาสตร์ วิจัยและนวัตกรรม"/>
    <s v="ปรับปรุงโครงการสำคัญ 2567"/>
    <s v="v3_230401V03"/>
    <x v="13"/>
    <x v="0"/>
    <m/>
    <s v="https://emenscr.nesdc.go.th/viewer/view.html?id=66575202a23f531f99a293dd"/>
    <s v="v2_230401V03F03"/>
  </r>
  <r>
    <s v="วท 5910-67-0017"/>
    <s v="โครงการพัฒนาระบบให้ความร้อนเพื่อเพิ่มอุณภูมิของพลาสมาเพื่อเพิ่มประสิทธิภาพในการเกิดปฏิกิริยาฟิวชัน"/>
    <s v="โครงการพัฒนาระบบให้ความร้อนเพื่อเพิ่มอุณภูมิของพลาสมาเพื่อเพิ่มประสิทธิภาพในการเกิดปฏิกิริยาฟิวชัน"/>
    <s v="ด้านการสร้างความสามารถในการแข่งขัน"/>
    <x v="7"/>
    <s v="ตุลาคม 2566"/>
    <s v="กันยายน 2569"/>
    <s v="ฝ่ายนโยบายและแผน"/>
    <s v="สถาบันเทคโนโลยีนิวเคลียร์แห่งชาติ (องค์การมหาชน)"/>
    <x v="13"/>
    <s v="กระทรวงการอุดมศึกษา วิทยาศาสตร์ วิจัยและนวัตกรรม"/>
    <s v="ปรับปรุงโครงการสำคัญ 2567"/>
    <s v="v3_230401V03"/>
    <x v="11"/>
    <x v="0"/>
    <m/>
    <s v="https://emenscr.nesdc.go.th/viewer/view.html?id=66574aaa362bdb1f93f83851"/>
    <s v="v2_230401V03F01"/>
  </r>
  <r>
    <s v="วท 5910-67-0016"/>
    <s v="การพัฒนาระบบวัดขั้นสูงเพื่อใช้ในการติดตามและควบคุมพลาสมาในเครื่องโทคาแมค"/>
    <s v="การพัฒนาระบบวัดขั้นสูงเพื่อใช้ในการติดตามและควบคุมพลาสมาในเครื่องโทคาแมค"/>
    <s v="ด้านการสร้างความสามารถในการแข่งขัน"/>
    <x v="7"/>
    <s v="ตุลาคม 2566"/>
    <s v="กันยายน 2567"/>
    <s v="ฝ่ายนโยบายและแผน"/>
    <s v="สถาบันเทคโนโลยีนิวเคลียร์แห่งชาติ (องค์การมหาชน)"/>
    <x v="13"/>
    <s v="กระทรวงการอุดมศึกษา วิทยาศาสตร์ วิจัยและนวัตกรรม"/>
    <s v="ปรับปรุงโครงการสำคัญ 2567"/>
    <s v="v3_230401V03"/>
    <x v="11"/>
    <x v="0"/>
    <m/>
    <s v="https://emenscr.nesdc.go.th/viewer/view.html?id=665748da995a3a1f8f16738f"/>
    <s v="v2_230401V03F01"/>
  </r>
  <r>
    <s v="วท 5401-67-0094"/>
    <s v="การเปลี่ยนก๊าซคาร์บอนไดออกไซด์เป็นสารมูลค่าเพื่อเพิ่มมูลค่าทางเศรษฐกิจและลดก๊าซเรือนกระจกจากภาคอุตสาหกรรม"/>
    <s v="การเปลี่ยนก๊าซคาร์บอนไดออกไซด์เป็นสารมูลค่าเพื่อเพิ่มมูลค่าทางเศรษฐกิจและลดก๊าซเรือนกระจกจากภาคอุตสาหกรรม"/>
    <s v="ด้านการสร้างความสามารถในการแข่งขัน"/>
    <x v="7"/>
    <s v="ตุลาคม 2566"/>
    <s v="กันยายน 2567"/>
    <s v="สำนักงานกลาง"/>
    <s v="สำนักงานพัฒนาวิทยาศาสตร์และเทคโนโลยีแห่งชาติ"/>
    <x v="6"/>
    <s v="กระทรวงการอุดมศึกษา วิทยาศาสตร์ วิจัยและนวัตกรรม"/>
    <s v="ปรับปรุงโครงการสำคัญ 2567"/>
    <s v="v3_230401V03"/>
    <x v="11"/>
    <x v="0"/>
    <m/>
    <s v="https://emenscr.nesdc.go.th/viewer/view.html?id=6652a8419ca7362ad8e95e25"/>
    <s v="v2_230401V03F01"/>
  </r>
  <r>
    <s v="วช  0005-67-0023"/>
    <s v=" การพัฒนาเครือข่ายความร่วมมือภาครัฐและเอกชนเพื่อขับเคลื่อนยุทธศาสตร์ชาติแผนพัฒนาเศรษฐกิจและสังคมและนโยบายของรัฐบาล "/>
    <s v=" การพัฒนาเครือข่ายความร่วมมือภาครัฐและเอกชนเพื่อขับเคลื่อนยุทธศาสตร์ชาติแผนพัฒนาเศรษฐกิจและสังคมและนโยบายของรัฐบาล "/>
    <s v="ด้านการพัฒนาและเสริมสร้างศักยภาพทรัพยากรมนุษย์"/>
    <x v="7"/>
    <s v="ตุลาคม 2566"/>
    <s v="กันยายน 2567"/>
    <s v="กองส่งเสริมและสนับสนุนการวิจัยและนวัตกรรม"/>
    <s v="สำนักงานการวิจัยแห่งชาติ"/>
    <x v="40"/>
    <s v="กระทรวงการอุดมศึกษา วิทยาศาสตร์ วิจัยและนวัตกรรม"/>
    <s v="โครงการปกติ 2567"/>
    <s v="v3_230401V01"/>
    <x v="0"/>
    <x v="0"/>
    <m/>
    <s v="https://emenscr.nesdc.go.th/viewer/view.html?id=658455c73b1d2f5c666227dc"/>
    <s v="v3_230401V01F01"/>
  </r>
  <r>
    <s v="วช  0005-67-0018"/>
    <s v="โครงการสนับสนุนกิจกรรมเพื่อเครือข่ายความร่วมมือตามนโยบายเพื่อพัฒนาศักยภาพทรัพยากรมนุษย์"/>
    <s v="โครงการสนับสนุนกิจกรรมเพื่อเครือข่ายความร่วมมือตามนโยบายเพื่อพัฒนาศักยภาพทรัพยากรมนุษย์"/>
    <s v="ด้านการพัฒนาและเสริมสร้างศักยภาพทรัพยากรมนุษย์"/>
    <x v="7"/>
    <s v="ตุลาคม 2566"/>
    <s v="กันยายน 2567"/>
    <s v="กองส่งเสริมและสนับสนุนการวิจัยและนวัตกรรม"/>
    <s v="สำนักงานการวิจัยแห่งชาติ"/>
    <x v="40"/>
    <s v="กระทรวงการอุดมศึกษา วิทยาศาสตร์ วิจัยและนวัตกรรม"/>
    <s v="โครงการปกติ 2567"/>
    <s v="v3_230401V01"/>
    <x v="2"/>
    <x v="0"/>
    <m/>
    <s v="https://emenscr.nesdc.go.th/viewer/view.html?id=65823892a4da863b27b202aa"/>
    <s v="v3_230401V01F02"/>
  </r>
  <r>
    <s v="วช  0005-67-0017"/>
    <s v=" โครงการส่งเสริมและพัฒนาระบบมาตรฐานเพื่อส่งเสริมความก้าวหน้าทางวิชาการและศักยภาพทรัพยากรมนุษย์"/>
    <s v=" โครงการส่งเสริมและพัฒนาระบบมาตรฐานเพื่อส่งเสริมความก้าวหน้าทางวิชาการและศักยภาพทรัพยากรมนุษย์"/>
    <s v="ด้านการพัฒนาและเสริมสร้างศักยภาพทรัพยากรมนุษย์"/>
    <x v="7"/>
    <s v="ตุลาคม 2566"/>
    <s v="กันยายน 2567"/>
    <s v="กองส่งเสริมและสนับสนุนการวิจัยและนวัตกรรม"/>
    <s v="สำนักงานการวิจัยแห่งชาติ"/>
    <x v="40"/>
    <s v="กระทรวงการอุดมศึกษา วิทยาศาสตร์ วิจัยและนวัตกรรม"/>
    <s v="โครงการปกติ 2567"/>
    <s v="v3_230401V01"/>
    <x v="0"/>
    <x v="0"/>
    <m/>
    <s v="https://emenscr.nesdc.go.th/viewer/view.html?id=6582351866940b3b33337eb2"/>
    <s v="v3_230401V01F01"/>
  </r>
  <r>
    <s v="วช  0005-67-0016"/>
    <s v="แผนงานการพัฒนาเศรษฐกิจอย่างยั่งยืนเพื่อยกระดับชุมชนฐานรากในเชิงพื้นที่ระเบียงเศรษฐกิจบนเส้นทาง LIMEC"/>
    <s v="แผนงานการพัฒนาเศรษฐกิจอย่างยั่งยืนเพื่อยกระดับชุมชนฐานรากในเชิงพื้นที่ระเบียงเศรษฐกิจบนเส้นทาง LIMEC"/>
    <s v="ด้านการสร้างความสามารถในการแข่งขัน"/>
    <x v="7"/>
    <s v="ตุลาคม 2566"/>
    <s v="กันยายน 2567"/>
    <s v="กองส่งเสริมและสนับสนุนการวิจัยและนวัตกรรม"/>
    <s v="สำนักงานการวิจัยแห่งชาติ"/>
    <x v="40"/>
    <s v="กระทรวงการอุดมศึกษา วิทยาศาสตร์ วิจัยและนวัตกรรม"/>
    <s v="โครงการปกติ 2567"/>
    <s v="v3_230401V03"/>
    <x v="11"/>
    <x v="0"/>
    <m/>
    <s v="https://emenscr.nesdc.go.th/viewer/view.html?id=658231f87ee34a5c6dbc9843"/>
    <s v="v3_230401V03F01"/>
  </r>
  <r>
    <s v="วช  0005-67-0015"/>
    <s v=" การยกระดับนักประดิษฐ์ เพื่อการพัฒนาที่ยั่งยืน Innovation for Business (I2B) และ Inventions for the Future (Invent Plus)"/>
    <s v=" การยกระดับนักประดิษฐ์ เพื่อการพัฒนาที่ยั่งยืน Innovation for Business (I2B) และ Inventions for the Future (Invent Plus)"/>
    <s v="ด้านการพัฒนาและเสริมสร้างศักยภาพทรัพยากรมนุษย์"/>
    <x v="7"/>
    <s v="ตุลาคม 2566"/>
    <s v="กันยายน 2567"/>
    <s v="กองส่งเสริมและสนับสนุนการวิจัยและนวัตกรรม"/>
    <s v="สำนักงานการวิจัยแห่งชาติ"/>
    <x v="40"/>
    <s v="กระทรวงการอุดมศึกษา วิทยาศาสตร์ วิจัยและนวัตกรรม"/>
    <s v="โครงการปกติ 2567"/>
    <s v="v3_230401V01"/>
    <x v="2"/>
    <x v="0"/>
    <m/>
    <s v="https://emenscr.nesdc.go.th/viewer/view.html?id=65822f2866940b3b33337eb0"/>
    <s v="v3_230401V01F02"/>
  </r>
  <r>
    <s v="วช  0005-67-0014"/>
    <s v=" การพัฒนาศักยภาพนักวิจัยและนักประดิษฐ์สายอาชีวศึกษาและอุดมศึกษา"/>
    <s v=" การพัฒนาศักยภาพนักวิจัยและนักประดิษฐ์สายอาชีวศึกษาและอุดมศึกษา"/>
    <s v="ด้านการพัฒนาและเสริมสร้างศักยภาพทรัพยากรมนุษย์"/>
    <x v="7"/>
    <s v="ตุลาคม 2566"/>
    <s v="กันยายน 2567"/>
    <s v="กองส่งเสริมและสนับสนุนการวิจัยและนวัตกรรม"/>
    <s v="สำนักงานการวิจัยแห่งชาติ"/>
    <x v="40"/>
    <s v="กระทรวงการอุดมศึกษา วิทยาศาสตร์ วิจัยและนวัตกรรม"/>
    <s v="โครงการปกติ 2567"/>
    <s v="v3_230401V01"/>
    <x v="0"/>
    <x v="0"/>
    <m/>
    <s v="https://emenscr.nesdc.go.th/viewer/view.html?id=65822c2962e90d5c6f0003ad"/>
    <s v="v3_230401V01F01"/>
  </r>
  <r>
    <s v="วช  0002-67-0001"/>
    <s v="โครงการพัฒนาระบบมาตรฐานทางการแพทย์และสาธารณสุข เพื่อศักยภาพระบบนิเวศ"/>
    <s v="โครงการพัฒนาระบบมาตรฐานทางการแพทย์และสาธารณสุข เพื่อศักยภาพระบบนิเวศ"/>
    <s v="ด้านการสร้างความสามารถในการแข่งขัน"/>
    <x v="7"/>
    <s v="ตุลาคม 2566"/>
    <s v="กันยายน 2567"/>
    <s v="กลุ่มบริหารทุนวิจัยและนวัตกรรม 2"/>
    <s v="สำนักงานการวิจัยแห่งชาติ"/>
    <x v="40"/>
    <s v="กระทรวงการอุดมศึกษา วิทยาศาสตร์ วิจัยและนวัตกรรม"/>
    <s v="โครงการปกติ 2567"/>
    <s v="v3_230401V03"/>
    <x v="11"/>
    <x v="0"/>
    <m/>
    <s v="https://emenscr.nesdc.go.th/viewer/view.html?id=657c28db7482073b2da58efb"/>
    <s v="v3_230401V03F01"/>
  </r>
  <r>
    <s v="วช  0001-67-0010"/>
    <s v="ศูนย์วิจัยยุทธศาสตร์ไทย-จีน"/>
    <s v="ศูนย์วิจัยยุทธศาสตร์ไทย-จีน"/>
    <s v="ด้านการสร้างความสามารถในการแข่งขัน"/>
    <x v="7"/>
    <s v="ตุลาคม 2566"/>
    <s v="กันยายน 2567"/>
    <s v="สำนักงานเลขานุการกรม"/>
    <s v="สำนักงานการวิจัยแห่งชาติ"/>
    <x v="40"/>
    <s v="กระทรวงการอุดมศึกษา วิทยาศาสตร์ วิจัยและนวัตกรรม"/>
    <s v="โครงการปกติ 2567"/>
    <s v="v3_230401V01"/>
    <x v="0"/>
    <x v="0"/>
    <m/>
    <s v="https://emenscr.nesdc.go.th/viewer/view.html?id=657a80457482073b2da58dc7"/>
    <s v="v3_230401V01F01"/>
  </r>
  <r>
    <s v="วช  0001-67-0009"/>
    <s v="การพัฒนาระบบและมาตรฐานงานอนุญาตให้นักวิจัยชาวต่างประเทศเข้ามาทำวิจัยในประเทศไทย "/>
    <s v="การพัฒนาระบบและมาตรฐานงานอนุญาตให้นักวิจัยชาวต่างประเทศเข้ามาทำวิจัยในประเทศไทย "/>
    <s v="ด้านการสร้างความสามารถในการแข่งขัน"/>
    <x v="7"/>
    <s v="ตุลาคม 2566"/>
    <s v="กันยายน 2567"/>
    <s v="สำนักงานเลขานุการกรม"/>
    <s v="สำนักงานการวิจัยแห่งชาติ"/>
    <x v="40"/>
    <s v="กระทรวงการอุดมศึกษา วิทยาศาสตร์ วิจัยและนวัตกรรม"/>
    <s v="โครงการปกติ 2567"/>
    <s v="v3_230401V01"/>
    <x v="0"/>
    <x v="0"/>
    <m/>
    <s v="https://emenscr.nesdc.go.th/viewer/view.html?id=657a7e9962e90d5c6fffeeb8"/>
    <s v="v3_230401V01F01"/>
  </r>
  <r>
    <s v="วช  0001-67-0008"/>
    <s v="โครงการศูนย์วิจัยยุทธศาสตร์ด้านการเปลี่ยนแปลงสภาพภูมิอากาศ"/>
    <s v="โครงการศูนย์วิจัยยุทธศาสตร์ด้านการเปลี่ยนแปลงสภาพภูมิอากาศ"/>
    <s v="ด้านการสร้างความสามารถในการแข่งขัน"/>
    <x v="7"/>
    <s v="ตุลาคม 2566"/>
    <s v="กันยายน 2567"/>
    <s v="สำนักงานเลขานุการกรม"/>
    <s v="สำนักงานการวิจัยแห่งชาติ"/>
    <x v="40"/>
    <s v="กระทรวงการอุดมศึกษา วิทยาศาสตร์ วิจัยและนวัตกรรม"/>
    <s v="โครงการปกติ 2567"/>
    <s v="v3_230401V01"/>
    <x v="0"/>
    <x v="0"/>
    <m/>
    <s v="https://emenscr.nesdc.go.th/viewer/view.html?id=657a7cf5bcbd745c67dd2391"/>
    <s v="v3_230401V01F01"/>
  </r>
  <r>
    <s v="วช  0001-67-0007"/>
    <s v="โครงการศูนย์วิจัยยุทธศาสตร์สิ่งแวดล้อม "/>
    <s v="โครงการศูนย์วิจัยยุทธศาสตร์สิ่งแวดล้อม "/>
    <s v="ด้านการสร้างความสามารถในการแข่งขัน"/>
    <x v="7"/>
    <s v="ตุลาคม 2566"/>
    <s v="กันยายน 2567"/>
    <s v="สำนักงานเลขานุการกรม"/>
    <s v="สำนักงานการวิจัยแห่งชาติ"/>
    <x v="40"/>
    <s v="กระทรวงการอุดมศึกษา วิทยาศาสตร์ วิจัยและนวัตกรรม"/>
    <s v="โครงการปกติ 2567"/>
    <s v="v3_230401V01"/>
    <x v="0"/>
    <x v="0"/>
    <m/>
    <s v="https://emenscr.nesdc.go.th/viewer/view.html?id=657a79f17ee34a5c6dbc833b"/>
    <s v="v3_230401V01F01"/>
  </r>
  <r>
    <s v="วช  0001-67-0006"/>
    <s v="งานสนับสนุนความร่วมมือด้านการวิจัยและวิชาการกับต่างประเทศ : โครงการจัดตั้งศูนย์วิจัยจีน สำนักงานการวิจัยแห่งชาติ สถาบันสังคมศาสตร์จีน "/>
    <s v="งานสนับสนุนความร่วมมือด้านการวิจัยและวิชาการกับต่างประเทศ : โครงการจัดตั้งศูนย์วิจัยจีน สำนักงานการวิจัยแห่งชาติ สถาบันสังคมศาสตร์จีน "/>
    <s v="ด้านการสร้างความสามารถในการแข่งขัน"/>
    <x v="7"/>
    <s v="ตุลาคม 2566"/>
    <s v="กันยายน 2567"/>
    <s v="สำนักงานเลขานุการกรม"/>
    <s v="สำนักงานการวิจัยแห่งชาติ"/>
    <x v="40"/>
    <s v="กระทรวงการอุดมศึกษา วิทยาศาสตร์ วิจัยและนวัตกรรม"/>
    <s v="โครงการปกติ 2567"/>
    <s v="v3_230401V01"/>
    <x v="0"/>
    <x v="0"/>
    <m/>
    <s v="https://emenscr.nesdc.go.th/viewer/view.html?id=657a766b7482073b2da58db7"/>
    <s v="v3_230401V01F01"/>
  </r>
  <r>
    <s v="รฟม007-67-0002"/>
    <s v="67_3.1.13_FS โครงการพัฒนาฐานข้อมูลงานระบบรถไฟฟ้า"/>
    <s v="67_3.1.13_FS โครงการพัฒนาฐานข้อมูลงานระบบรถไฟฟ้า"/>
    <s v="ด้านการสร้างความสามารถในการแข่งขัน"/>
    <x v="7"/>
    <s v="ตุลาคม 2566"/>
    <s v="กันยายน 2567"/>
    <s v="ฝ่ายระบบรถไฟฟ้า"/>
    <s v="การรถไฟฟ้าขนส่งมวลชนแห่งประเทศไทย"/>
    <x v="1"/>
    <s v="กระทรวงคมนาคม"/>
    <s v="โครงการปกติ 2567"/>
    <s v="v3_230401V03"/>
    <x v="5"/>
    <x v="0"/>
    <m/>
    <s v="https://emenscr.nesdc.go.th/viewer/view.html?id=657db0e23b1d2f5c66620b2a"/>
    <s v="v3_230401V03F02"/>
  </r>
  <r>
    <s v="มรภ.สข 1105-67-0020"/>
    <s v="โครงการพัฒนางานวิจัย กิจกรรมที่ 13 เผยแพร่บทความวิชาการและบทความวิจัย คณะวิทยาการจัดการ มหาวิทยาลัยราชภัฏสงขลา"/>
    <s v="โครงการพัฒนางานวิจัย กิจกรรมที่ 13 เผยแพร่บทความวิชาการและบทความวิจัย คณะวิทยาการจัดการ มหาวิทยาลัยราชภัฏสงขลา"/>
    <s v="ด้านการพัฒนาและเสริมสร้างศักยภาพทรัพยากรมนุษย์"/>
    <x v="7"/>
    <s v="พฤศจิกายน 2566"/>
    <s v="กันยายน 2567"/>
    <s v="คณะวิทยาการจัดการ"/>
    <s v="มหาวิทยาลัยราชภัฏสงขลา"/>
    <x v="74"/>
    <s v="กระทรวงการอุดมศึกษา วิทยาศาสตร์ วิจัยและนวัตกรรม"/>
    <s v="โครงการปกติ 2567"/>
    <s v="v3_230401V01"/>
    <x v="0"/>
    <x v="0"/>
    <m/>
    <s v="https://emenscr.nesdc.go.th/viewer/view.html?id=6531f5ad849df01bb925562f"/>
    <s v="v3_230401V01F01"/>
  </r>
  <r>
    <s v="มรภ 1113-67-0003"/>
    <s v="FS11 โครงการยกระดับงานวิจัยและนวัตกรรมสู่การนาไปใช้ประโยชน์เพื่อชุมชนและท้องถิ่น"/>
    <s v="FS11 โครงการยกระดับงานวิจัยและนวัตกรรมสู่การนาไปใช้ประโยชน์เพื่อชุมชนและท้องถิ่น"/>
    <s v="ด้านการปรับสมดุลและพัฒนาระบบการบริหารจัดการภาครัฐ"/>
    <x v="7"/>
    <s v="ตุลาคม 2566"/>
    <s v="กันยายน 2567"/>
    <s v="สถาบันวิจัยและพัฒนา"/>
    <s v="มหาวิทยาลัยราชภัฏภูเก็ต"/>
    <x v="35"/>
    <s v="กระทรวงการอุดมศึกษา วิทยาศาสตร์ วิจัยและนวัตกรรม"/>
    <s v="โครงการปกติ 2567"/>
    <s v="v3_230401V01"/>
    <x v="6"/>
    <x v="0"/>
    <m/>
    <s v="https://emenscr.nesdc.go.th/viewer/view.html?id=656d8a9766940b3b33337817"/>
    <s v="v3_230401V01F03"/>
  </r>
  <r>
    <s v="กษ 601-67-0017"/>
    <s v="โครงการ การพัฒนาชุดสกัดสารพันธุกรรมของเชื้อ Trypanosoma evansi  จากตัวอย่างเลือดแห้งบนกระดาษ ปี 2567                                                                                    "/>
    <s v="โครงการ การพัฒนาชุดสกัดสารพันธุกรรมของเชื้อ Trypanosoma evansi  จากตัวอย่างเลือดแห้งบนกระดาษ ปี 2567                                                                                    "/>
    <s v="ด้านการสร้างความสามารถในการแข่งขัน"/>
    <x v="7"/>
    <s v="ตุลาคม 2566"/>
    <s v="กันยายน 2567"/>
    <s v="กลุ่มพัฒนาวิชาการปศุสัตว์ (กวป.)"/>
    <s v="กรมปศุสัตว์"/>
    <x v="75"/>
    <s v="กระทรวงเกษตรและสหกรณ์"/>
    <s v="ปรับปรุงโครงการสำคัญ 2567"/>
    <s v="v3_230401V01"/>
    <x v="0"/>
    <x v="0"/>
    <m/>
    <s v="https://emenscr.nesdc.go.th/viewer/view.html?id=665025dcd5f7b32ada435606"/>
    <s v="v2_230401V01F01"/>
  </r>
  <r>
    <s v="กษ 601-67-0016"/>
    <s v="โครงการ การผลิต monoclonal antibody ต่อ Staphylococcus aureus ที่ก่อโรคเต้านมอักเสบในโคนม ปี 2567"/>
    <s v="โครงการ การผลิต monoclonal antibody ต่อ Staphylococcus aureus ที่ก่อโรคเต้านมอักเสบในโคนม ปี 2567"/>
    <s v="ด้านการสร้างความสามารถในการแข่งขัน"/>
    <x v="7"/>
    <s v="ตุลาคม 2566"/>
    <s v="กันยายน 2567"/>
    <s v="กลุ่มพัฒนาวิชาการปศุสัตว์ (กวป.)"/>
    <s v="กรมปศุสัตว์"/>
    <x v="75"/>
    <s v="กระทรวงเกษตรและสหกรณ์"/>
    <s v="ปรับปรุงโครงการสำคัญ 2567"/>
    <s v="v3_230401V01"/>
    <x v="0"/>
    <x v="0"/>
    <m/>
    <s v="https://emenscr.nesdc.go.th/viewer/view.html?id=664ff77e995a3a1f8f167158"/>
    <s v="v2_230401V01F01"/>
  </r>
  <r>
    <s v="กษ 601-67-0015"/>
    <s v="โครงการเพิ่มประสิทธิภาพการผลิตโคเนื้อคุณภาพด้านพันธุกรรมเพื่อการผลิตเนื้อคุณภาพสูง ภายใต้โครงการสร้างโคเนื้อคุณภาพไทยแบล็ค ปี 2567"/>
    <s v="โครงการเพิ่มประสิทธิภาพการผลิตโคเนื้อคุณภาพด้านพันธุกรรมเพื่อการผลิตเนื้อคุณภาพสูง ภายใต้โครงการสร้างโคเนื้อคุณภาพไทยแบล็ค ปี 2567"/>
    <s v="ด้านการสร้างความสามารถในการแข่งขัน"/>
    <x v="7"/>
    <s v="ตุลาคม 2566"/>
    <s v="กันยายน 2567"/>
    <s v="กลุ่มพัฒนาวิชาการปศุสัตว์ (กวป.)"/>
    <s v="กรมปศุสัตว์"/>
    <x v="75"/>
    <s v="กระทรวงเกษตรและสหกรณ์"/>
    <s v="ปรับปรุงโครงการสำคัญ 2567"/>
    <s v="v3_230401V03"/>
    <x v="11"/>
    <x v="0"/>
    <m/>
    <s v="https://emenscr.nesdc.go.th/viewer/view.html?id=664f0b44d5f7b32ada435218"/>
    <s v="v2_230401V03F01"/>
  </r>
  <r>
    <s v="RMUTI2100-67-0016"/>
    <s v="โครงการการประชุมวิชาการระดับชาติราชมงคลสุรินทร์ ครั้งที่ 14"/>
    <s v="โครงการการประชุมวิชาการระดับชาติราชมงคลสุรินทร์ ครั้งที่ 14"/>
    <s v="ด้านการสร้างความสามารถในการแข่งขัน"/>
    <x v="7"/>
    <s v="ตุลาคม 2566"/>
    <s v="กันยายน 2567"/>
    <s v="สำนักงานวิทยาเขตสุรินทร์"/>
    <s v="มหาวิทยาลัยเทคโนโลยีราชมงคลอีสาน"/>
    <x v="52"/>
    <s v="กระทรวงการอุดมศึกษา วิทยาศาสตร์ วิจัยและนวัตกรรม"/>
    <s v="โครงการปกติ 2567"/>
    <s v="v3_230401V01"/>
    <x v="0"/>
    <x v="0"/>
    <m/>
    <s v="https://emenscr.nesdc.go.th/viewer/view.html?id=65a101a28e884245af134b93"/>
    <s v="v3_230401V01F01"/>
  </r>
  <r>
    <s v="RMUTI1100-67-0022"/>
    <s v="การพัฒนาผลิตภัณฑ์สุขภาพจากผักพื้นบ้าน: ฤทธิ์ของสารสกัดจากผักพื้นบ้านไทยต่อการยับยั้งกิจกรรมของเอนไซม์   ไลเปส แอลฟาอะไมเลส โปรตีเอส และแอลกอฮอล์ดีไฮโดรจีเนส และเสริมด้วยแบคทีเรียโปรไบโอติกเพื่อใช้เป็นอาหารสุขภาพในการควบคุมน้ำหนัก"/>
    <s v="การพัฒนาผลิตภัณฑ์สุขภาพจากผักพื้นบ้าน: ฤทธิ์ของสารสกัดจากผักพื้นบ้านไทยต่อการยับยั้งกิจกรรมของเอนไซม์   ไลเปส แอลฟาอะไมเลส โปรตีเอส และแอลกอฮอล์ดีไฮโดรจีเนส และเสริมด้วยแบคทีเรียโปรไบโอติกเพื่อใช้เป็นอาหารสุขภาพในการควบคุมน้ำหนัก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สำนักงานอธิการบดี"/>
    <s v="มหาวิทยาลัยเทคโนโลยีราชมงคลอีสาน"/>
    <x v="52"/>
    <s v="กระทรวงการอุดมศึกษา วิทยาศาสตร์ วิจัยและนวัตกรรม"/>
    <s v="โครงการปกติ 2567"/>
    <s v="v3_230401V01"/>
    <x v="0"/>
    <x v="0"/>
    <m/>
    <s v="https://emenscr.nesdc.go.th/viewer/view.html?id=65aa412f97decc15c921476e"/>
    <s v="v3_230401V01F01"/>
  </r>
  <r>
    <s v="RMUTI1100-67-0021"/>
    <s v="การพัฒนาผลิตภัณฑ์สุขภาพจากผักพื้นบ้าน: การเสริมฤทธิ์ของสารสกัดผักพื้นบ้านเพื่อการพัฒนาผลิตภัณฑ์ต้านอนุมูลอิสระสูง"/>
    <s v="การพัฒนาผลิตภัณฑ์สุขภาพจากผักพื้นบ้าน: การเสริมฤทธิ์ของสารสกัดผักพื้นบ้านเพื่อการพัฒนาผลิตภัณฑ์ต้านอนุมูลอิสระสูง"/>
    <s v="ด้านการสร้างความสามารถในการแข่งขัน"/>
    <x v="7"/>
    <s v="ตุลาคม 2566"/>
    <s v="กันยายน 2567"/>
    <s v="สำนักงานอธิการบดี"/>
    <s v="มหาวิทยาลัยเทคโนโลยีราชมงคลอีสาน"/>
    <x v="52"/>
    <s v="กระทรวงการอุดมศึกษา วิทยาศาสตร์ วิจัยและนวัตกรรม"/>
    <s v="โครงการปกติ 2567"/>
    <s v="v3_230401V03"/>
    <x v="11"/>
    <x v="0"/>
    <m/>
    <s v="https://emenscr.nesdc.go.th/viewer/view.html?id=65aa3d9ac702f13988304c8b"/>
    <s v="v3_230401V03F01"/>
  </r>
  <r>
    <s v="ศธ0585.12-67-0020"/>
    <s v="โครงการการประชุมวิชาการระดับชาติ ครั้งที่ 8 (8 th NCOST) และ การประชุมวิชาการระดับนานาชาติ ครั้งที่ 2( 2 nd INCOST)_x0009__x0009__x0009__x0009__x0009__x0009_"/>
    <s v="โครงการการประชุมวิชาการระดับชาติ ครั้งที่ 8 (8 th NCOST) และ การประชุมวิชาการระดับนานาชาติ ครั้งที่ 2( 2 nd INCOST)_x0009__x0009__x0009__x0009__x0009__x0009_"/>
    <s v="ด้านการสร้างความสามารถในการแข่งขัน"/>
    <x v="7"/>
    <s v="มีนาคม 2567"/>
    <s v="มีนาคม 2567"/>
    <s v="คณะวิทยาศาสตร์และเทคโนโลยี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7"/>
    <s v="v3_230401V03"/>
    <x v="5"/>
    <x v="0"/>
    <m/>
    <s v="https://emenscr.nesdc.go.th/viewer/view.html?id=655729be62e90d5c6fffc4fc"/>
    <s v="v3_230401V03F02"/>
  </r>
  <r>
    <s v="ศธ 0563.06-67-0001"/>
    <s v="โครงการเพิ่มศักยภาพงานวิจัยสร้างองค์ความรู้ นวัตกรรม สิ่งประดิษฐ์และงานสร้างสรรค์ (สถาบันวิจัยและพัฒนา)"/>
    <s v="โครงการเพิ่มศักยภาพงานวิจัยสร้างองค์ความรู้ นวัตกรรม สิ่งประดิษฐ์และงานสร้างสรรค์ (สถาบันวิจัยและพัฒนา)"/>
    <s v="ด้านการสร้างความสามารถในการแข่งขัน"/>
    <x v="7"/>
    <s v="ตุลาคม 2566"/>
    <s v="กันยายน 2567"/>
    <s v="สถาบันวิจัยและพัฒนา"/>
    <s v="มหาวิทยาลัยราชภัฏธนบุรี"/>
    <x v="4"/>
    <s v="กระทรวงการอุดมศึกษา วิทยาศาสตร์ วิจัยและนวัตกรรม"/>
    <s v="โครงการปกติ 2567"/>
    <s v="v3_230401V01"/>
    <x v="0"/>
    <x v="0"/>
    <m/>
    <s v="https://emenscr.nesdc.go.th/viewer/view.html?id=65533eaf62e90d5c6fffc18b"/>
    <s v="v3_230401V01F01"/>
  </r>
  <r>
    <s v="ศธ 0563.06-67-0001"/>
    <s v="โครงการเพิ่มศักยภาพงานวิจัยสร้างองค์ความรู้ นวัตกรรม สิ่งประดิษฐ์และงานสร้างสรรค์ (สถาบันวิจัยและพัฒนา)"/>
    <s v="โครงการเพิ่มศักยภาพงานวิจัยสร้างองค์ความรู้ นวัตกรรม สิ่งประดิษฐ์และงานสร้างสรรค์ (สถาบันวิจัยและพัฒนา)"/>
    <s v="ด้านการสร้างความสามารถในการแข่งขัน"/>
    <x v="7"/>
    <s v="ตุลาคม 2566"/>
    <s v="กันยายน 2567"/>
    <s v="สถาบันวิจัยและพัฒนา"/>
    <s v="มหาวิทยาลัยราชภัฏธนบุรี"/>
    <x v="4"/>
    <s v="กระทรวงการอุดมศึกษา วิทยาศาสตร์ วิจัยและนวัตกรรม"/>
    <s v="โครงการปกติ 2567"/>
    <s v="v3_230401V01"/>
    <x v="6"/>
    <x v="1"/>
    <s v="นับซ้ำ"/>
    <s v="https://emenscr.nesdc.go.th/viewer/view.html?id=65533eaf62e90d5c6fffc18b"/>
    <s v="v3_230401V01F01"/>
  </r>
  <r>
    <s v="ศธ 0539.10-67-0005"/>
    <s v="ทุนอุดหนุนการวิจัยเพื่อพัฒนาท้องถิ่น"/>
    <s v="ทุนอุดหนุนการวิจัยเพื่อพัฒนาท้องถิ่น"/>
    <s v="ด้านการพัฒนาและเสริมสร้างศักยภาพทรัพยากรมนุษย์"/>
    <x v="7"/>
    <s v="ตุลาคม 2566"/>
    <s v="กันยายน 2567"/>
    <s v="สถาบันวิจัยและพัฒนา"/>
    <s v="มหาวิทยาลัยราชภัฏเพชรบูรณ์"/>
    <x v="20"/>
    <s v="กระทรวงการอุดมศึกษา วิทยาศาสตร์ วิจัยและนวัตกรรม"/>
    <s v="โครงการปกติ 2567"/>
    <s v="v3_230401V01"/>
    <x v="0"/>
    <x v="0"/>
    <m/>
    <s v="https://emenscr.nesdc.go.th/viewer/view.html?id=6587b9f4a4da863b27b205bb"/>
    <s v="v3_230401V01F01"/>
  </r>
  <r>
    <s v="วช  0007-67-0001"/>
    <s v="การพัฒนาระบบบริหารจัดการสารสนเทศกลางเพื่อสร้างเครือข่ายและรายงานผลสำเร็จตามเป้าหมาย SDGs"/>
    <s v="การพัฒนาระบบบริหารจัดการสารสนเทศกลางเพื่อสร้างเครือข่ายและรายงานผลสำเร็จตามเป้าหมาย SDGs"/>
    <s v="ด้านการสร้างความสามารถในการแข่งขัน"/>
    <x v="7"/>
    <s v="ตุลาคม 2566"/>
    <s v="กันยายน 2567"/>
    <s v="กองระบบและบริหารข้อมูลเชิงยุทธศาสตร์ด้านวิทยาศาสตร์ วิจัยและนวัตกรรม"/>
    <s v="สำนักงานการวิจัยแห่งชาติ"/>
    <x v="40"/>
    <s v="กระทรวงการอุดมศึกษา วิทยาศาสตร์ วิจัยและนวัตกรรม"/>
    <s v="โครงการปกติ 2567"/>
    <s v="v3_230401V03"/>
    <x v="11"/>
    <x v="0"/>
    <m/>
    <s v="https://emenscr.nesdc.go.th/viewer/view.html?id=65703f2f19d0a33b26c4e58c"/>
    <s v="v3_230401V03F01"/>
  </r>
  <r>
    <s v="ศธ02105-67-0010"/>
    <s v="โครงการพัฒนาศักยภาพการจัดการเรียนการสอนของครูผู้สอนในจังหวัดราชบุรีด้วยกระบวนการวิจัยในชั้นเรียน"/>
    <s v="โครงการพัฒนาศักยภาพการจัดการเรียนการสอนของครูผู้สอนในจังหวัดราชบุรีด้วยกระบวนการวิจัยในชั้นเรียน"/>
    <s v="ด้านการพัฒนาและเสริมสร้างศักยภาพทรัพยากรมนุษย์"/>
    <x v="7"/>
    <s v="ตุลาคม 2566"/>
    <s v="กันยายน 2567"/>
    <s v="สำนักงานศึกษาธิการจังหวัดราชบุรี"/>
    <s v="สำนักงานปลัดกระทรวงศึกษาธิการ"/>
    <x v="7"/>
    <s v="กระทรวงศึกษาธิการ"/>
    <s v="โครงการปกติ 2567"/>
    <s v="v3_230401V01"/>
    <x v="0"/>
    <x v="0"/>
    <m/>
    <s v="https://emenscr.nesdc.go.th/viewer/view.html?id=6581d0b8bcbd745c67dd387c"/>
    <s v="v3_230401V01F01"/>
  </r>
  <r>
    <s v="ศธ0208-67-0015"/>
    <s v="โครงการจัดทำฐานข้อมูลงานวิจัยของสำนักงานปลัดกระทรวงศึกษาธิการ"/>
    <s v="โครงการจัดทำฐานข้อมูลงานวิจัยของสำนักงานปลัดกระทรวงศึกษาธิการ"/>
    <s v="ด้านการพัฒนาและเสริมสร้างศักยภาพทรัพยากรมนุษย์"/>
    <x v="7"/>
    <s v="ตุลาคม 2566"/>
    <s v="กันยายน 2567"/>
    <s v="สำนักนโยบายและยุทธศาสตร์"/>
    <s v="สำนักงานปลัดกระทรวงศึกษาธิการ"/>
    <x v="7"/>
    <s v="กระทรวงศึกษาธิการ"/>
    <s v="โครงการปกติ 2567"/>
    <s v="v3_230401V03"/>
    <x v="11"/>
    <x v="0"/>
    <m/>
    <s v="https://emenscr.nesdc.go.th/viewer/view.html?id=657aa90a62e90d5c6fffefe2"/>
    <s v="v3_230401V03F01"/>
  </r>
  <r>
    <s v="วช  0005-67-0012"/>
    <s v="แผนพัฒนานักประดิษฐ์ และนักวิจัยรุ่นใหม่"/>
    <s v="แผนพัฒนานักประดิษฐ์ และนักวิจัยรุ่นใหม่"/>
    <s v="ด้านการพัฒนาและเสริมสร้างศักยภาพทรัพยากรมนุษย์"/>
    <x v="7"/>
    <s v="ตุลาคม 2566"/>
    <s v="กันยายน 2567"/>
    <s v="กองส่งเสริมและสนับสนุนการวิจัยและนวัตกรรม"/>
    <s v="สำนักงานการวิจัยแห่งชาติ"/>
    <x v="40"/>
    <s v="กระทรวงการอุดมศึกษา วิทยาศาสตร์ วิจัยและนวัตกรรม"/>
    <s v="โครงการปกติ 2567"/>
    <s v="v3_230401V02"/>
    <x v="1"/>
    <x v="0"/>
    <m/>
    <s v="https://emenscr.nesdc.go.th/viewer/view.html?id=657c33e5bcbd745c67dd2ae4"/>
    <s v="v3_230401V02F01"/>
  </r>
  <r>
    <s v="นร 1603-67-0001"/>
    <s v="โครงการศึกษาและออกแบบการพัฒนาระบบการอ่านภาพถ่ายทางอากาศเพื่อการพิสูจน์สิทธิในเขตที่ดินของรัฐ ด้วยเทคโนโลยี Deep Learning"/>
    <s v="โครงการศึกษาและออกแบบการพัฒนาระบบการอ่านภาพถ่ายทางอากาศเพื่อการพิสูจน์สิทธิในเขตที่ดินของรัฐ ด้วยเทคโนโลยี Deep Learning"/>
    <s v="ด้านการสร้างโอกาสและความเสมอภาคทางสังคม"/>
    <x v="7"/>
    <s v="มิถุนายน 2567"/>
    <s v="ธันวาคม 2567"/>
    <s v="กองที่ดินของรัฐ"/>
    <s v="สำนักงานคณะกรรมการนโยบายที่ดินแห่งชาติ"/>
    <x v="76"/>
    <s v="สำนักนายกรัฐมนตรี"/>
    <s v="โครงการปกติ 2567"/>
    <s v="v3_230401V03"/>
    <x v="5"/>
    <x v="1"/>
    <m/>
    <s v="https://emenscr.nesdc.go.th/viewer/view.html?id=65815e5462e90d5c6f000200"/>
    <s v="v3_160202V02F01"/>
  </r>
  <r>
    <s v="ศธ 0539.10-67-0006"/>
    <s v="ทุนอุดหนุนวิจัยสถาบัน"/>
    <s v="ทุนอุดหนุนวิจัยสถาบัน"/>
    <s v="ด้านการปรับสมดุลและพัฒนาระบบการบริหารจัดการภาครัฐ"/>
    <x v="7"/>
    <s v="ตุลาคม 2566"/>
    <s v="กันยายน 2567"/>
    <s v="สถาบันวิจัยและพัฒนา"/>
    <s v="มหาวิทยาลัยราชภัฏเพชรบูรณ์"/>
    <x v="20"/>
    <s v="กระทรวงการอุดมศึกษา วิทยาศาสตร์ วิจัยและนวัตกรรม"/>
    <s v="โครงการปกติ 2567"/>
    <s v="v3_230401V03"/>
    <x v="13"/>
    <x v="1"/>
    <m/>
    <s v="https://emenscr.nesdc.go.th/viewer/view.html?id=6587bd31bcbd745c67dd50a6"/>
    <s v="v3_230501V04F01"/>
  </r>
  <r>
    <s v="อว 0207-68-0003"/>
    <s v="โครงการมหกรรมส่งเสริมการใช้ประโยชน์ อววน. เพื่อการพัฒนาเศรษฐกิจไทยอย่างยั่งยืนด้วยพลังสหวิทยาการ (Sci Power Thailand)"/>
    <s v="โครงการมหกรรมส่งเสริมการใช้ประโยชน์ อววน. เพื่อการพัฒนาเศรษฐกิจไทยอย่างยั่งยืนด้วยพลังสหวิทยาการ (Sci Power Thailand)"/>
    <s v="ด้านการสร้างความสามารถในการแข่งขัน"/>
    <x v="8"/>
    <s v="ตุลาคม 2567"/>
    <s v="กันยายน 2568"/>
    <s v="กองส่งเสริมและประสานเพื่อประโยชน์ทางวิทยาศาสตร์ วิจัยและนวัตกรรม"/>
    <s v="สำนักงานปลัดกระทรวงการอุดมศึกษา วิทยาศาสตร์ วิจัยและนวัตกรรม"/>
    <x v="77"/>
    <s v="กระทรวงการอุดมศึกษา วิทยาศาสตร์ วิจัยและนวัตกรรม"/>
    <s v="โครงการปกติ 2568"/>
    <s v="v3_230401V03"/>
    <x v="11"/>
    <x v="0"/>
    <m/>
    <s v="https://emenscr.nesdc.go.th/viewer/view.html?id=67aace1eff9a71689438d10d"/>
    <s v="v3_230401V03F01"/>
  </r>
  <r>
    <s v="ศธ0585.14-68-0015"/>
    <s v="โครงการพัฒนาศักยภาพนักวิจัยสู่การเป็นนักวิจัยอัจฉริยะ"/>
    <s v="โครงการพัฒนาศักยภาพนักวิจัยสู่การเป็นนักวิจัยอัจฉริยะ"/>
    <s v="ด้านการพัฒนาและเสริมสร้างศักยภาพทรัพยากรมนุษย์"/>
    <x v="8"/>
    <s v="พฤษภาคม 2568"/>
    <s v="มิถุนายน 2568"/>
    <s v="คณะศิลปศาสตร์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8"/>
    <s v="v3_230401V02"/>
    <x v="1"/>
    <x v="0"/>
    <m/>
    <s v="https://emenscr.nesdc.go.th/viewer/view.html?id=676131224f2efe366f9a9bfb"/>
    <s v="v3_230401V02F01"/>
  </r>
  <r>
    <s v="ศธ0585.13-68-0019"/>
    <s v="การปรับปรุงคุณภาพกระแสไฟฟ้าที่สถานีไฟฟ้าขับเคลื่อนรถไฟฟ้า"/>
    <s v="การปรับปรุงคุณภาพกระแสไฟฟ้าที่สถานีไฟฟ้าขับเคลื่อนรถไฟฟ้า"/>
    <s v="ด้านการสร้างความสามารถในการแข่งขัน"/>
    <x v="8"/>
    <s v="ตุลาคม 2567"/>
    <s v="กันยายน 2568"/>
    <s v="คณะวิศวกรรมศาสตร์และสถาปัตยกรรมศาสตร์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8"/>
    <s v="v3_230401V01"/>
    <x v="6"/>
    <x v="0"/>
    <m/>
    <s v="https://emenscr.nesdc.go.th/viewer/view.html?id=675fc072f23e63510a0f76bf"/>
    <s v="v3_230401V01F03"/>
  </r>
  <r>
    <s v="ศธ0585.09-68-0005"/>
    <s v="โครงการจัดทำวารสารวิชาการคณะครุศาสตร์อุตสาหกรรม"/>
    <s v="โครงการจัดทำวารสารวิชาการคณะครุศาสตร์อุตสาหกรรม"/>
    <s v="ด้านการพัฒนาและเสริมสร้างศักยภาพทรัพยากรมนุษย์"/>
    <x v="8"/>
    <s v="เมษายน 2568"/>
    <s v="กันยายน 2568"/>
    <s v="คณะครุศาสตร์อุตสาหกรรม"/>
    <s v="มหาวิทยาลัยเทคโนโลยีราชมงคลสุวรรณภูมิ"/>
    <x v="15"/>
    <s v="กระทรวงการอุดมศึกษา วิทยาศาสตร์ วิจัยและนวัตกรรม"/>
    <s v="โครงการปกติ 2568"/>
    <s v="v3_230401V01"/>
    <x v="0"/>
    <x v="0"/>
    <m/>
    <s v="https://emenscr.nesdc.go.th/viewer/view.html?id=67602f2c3c750d5109f2e182"/>
    <s v="v3_230401V01F01"/>
  </r>
  <r>
    <s v="ศธ053207-68-0012"/>
    <s v="วิจัยและพัฒนาองค์ความรู้และนวัตกรรมทางการแพทย์ไทยที่ร่วมสมัย"/>
    <s v="วิจัยและพัฒนาองค์ความรู้และนวัตกรรมทางการแพทย์ไทยที่ร่วมสมัย"/>
    <s v="ด้านการพัฒนาและเสริมสร้างศักยภาพทรัพยากรมนุษย์"/>
    <x v="8"/>
    <s v="ตุลาคม 2567"/>
    <s v="กันยายน 2568"/>
    <s v="วิทยาลัยการแพทย์พื้นบ้านและการแพทย์ทางเลือก"/>
    <s v="มหาวิทยาลัยราชภัฏเชียงราย"/>
    <x v="17"/>
    <s v="กระทรวงการอุดมศึกษา วิทยาศาสตร์ วิจัยและนวัตกรรม"/>
    <s v="โครงการปกติ 2568"/>
    <s v="v3_230401V01"/>
    <x v="0"/>
    <x v="0"/>
    <m/>
    <s v="https://emenscr.nesdc.go.th/viewer/view.html?id=674fec9551d1ed367e3bfb01"/>
    <s v="v3_230401V01F01"/>
  </r>
  <r>
    <s v="ศธ053207-68-0011"/>
    <s v="พัฒนาศูนย์สนับสนุนการปฏิบัติการวิจัยเพื่อพัฒนาการแพทย์ไทยให้ได้ตามมาตรฐาน"/>
    <s v="พัฒนาศูนย์สนับสนุนการปฏิบัติการวิจัยเพื่อพัฒนาการแพทย์ไทยให้ได้ตามมาตรฐาน"/>
    <s v="ด้านการพัฒนาและเสริมสร้างศักยภาพทรัพยากรมนุษย์"/>
    <x v="8"/>
    <s v="ตุลาคม 2567"/>
    <s v="มิถุนายน 2568"/>
    <s v="วิทยาลัยการแพทย์พื้นบ้านและการแพทย์ทางเลือก"/>
    <s v="มหาวิทยาลัยราชภัฏเชียงราย"/>
    <x v="17"/>
    <s v="กระทรวงการอุดมศึกษา วิทยาศาสตร์ วิจัยและนวัตกรรม"/>
    <s v="โครงการปกติ 2568"/>
    <s v="v3_230401V01"/>
    <x v="0"/>
    <x v="0"/>
    <m/>
    <s v="https://emenscr.nesdc.go.th/viewer/view.html?id=674fead4f23e63510a0f6b6c"/>
    <s v="v3_230401V01F01"/>
  </r>
  <r>
    <s v="ศธ0525-68-0003"/>
    <s v="โครงการวิจัยพัฒนาองค์ความรู้ใหม่เพื่อตอบสนองอุตสาหกรรมเป้าหมาย"/>
    <s v="โครงการวิจัยพัฒนาองค์ความรู้ใหม่เพื่อตอบสนองอุตสาหกรรมเป้าหมาย"/>
    <s v="ด้านการสร้างความสามารถในการแข่งขัน"/>
    <x v="8"/>
    <s v="ตุลาคม 2567"/>
    <s v="กันยายน 2568"/>
    <s v="กองแผนงาน"/>
    <s v="มหาวิทยาลัยเทคโนโลยีพระจอมเกล้าพระนครเหนือ"/>
    <x v="67"/>
    <s v="กระทรวงการอุดมศึกษา วิทยาศาสตร์ วิจัยและนวัตกรรม"/>
    <s v="โครงการปกติ 2568"/>
    <s v="v3_230401V01"/>
    <x v="0"/>
    <x v="0"/>
    <m/>
    <s v="https://emenscr.nesdc.go.th/viewer/view.html?id=678613d825353b4052ffc716"/>
    <s v="v3_230401V01F01"/>
  </r>
  <r>
    <s v="ศธ0525-68-0002"/>
    <s v="โครงการวิจัยพัฒนาองค์ความรู้พื้นฐาน"/>
    <s v="โครงการวิจัยพัฒนาองค์ความรู้พื้นฐาน"/>
    <s v="ด้านการพัฒนาและเสริมสร้างศักยภาพทรัพยากรมนุษย์"/>
    <x v="8"/>
    <s v="ตุลาคม 2567"/>
    <s v="กันยายน 2568"/>
    <s v="กองแผนงาน"/>
    <s v="มหาวิทยาลัยเทคโนโลยีพระจอมเกล้าพระนครเหนือ"/>
    <x v="67"/>
    <s v="กระทรวงการอุดมศึกษา วิทยาศาสตร์ วิจัยและนวัตกรรม"/>
    <s v="โครงการปกติ 2568"/>
    <s v="v3_230401V01"/>
    <x v="0"/>
    <x v="0"/>
    <m/>
    <s v="https://emenscr.nesdc.go.th/viewer/view.html?id=678610c3098e9b40512845ba"/>
    <s v="v3_230401V01F01"/>
  </r>
  <r>
    <s v="ศธ0525-68-0001"/>
    <s v="โครงการนักวิจัยรุ่นใหม่"/>
    <s v="โครงการนักวิจัยรุ่นใหม่"/>
    <s v="ด้านการพัฒนาและเสริมสร้างศักยภาพทรัพยากรมนุษย์"/>
    <x v="8"/>
    <s v="ตุลาคม 2567"/>
    <s v="กันยายน 2568"/>
    <s v="กองแผนงาน"/>
    <s v="มหาวิทยาลัยเทคโนโลยีพระจอมเกล้าพระนครเหนือ"/>
    <x v="67"/>
    <s v="กระทรวงการอุดมศึกษา วิทยาศาสตร์ วิจัยและนวัตกรรม"/>
    <s v="โครงการปกติ 2568"/>
    <s v="v3_230401V01"/>
    <x v="0"/>
    <x v="0"/>
    <m/>
    <s v="https://emenscr.nesdc.go.th/viewer/view.html?id=67860c9225353b4052ffc701"/>
    <s v="v3_230401V01F01"/>
  </r>
  <r>
    <s v="ศธ 570405-68-0014"/>
    <s v="วิจัย สร้างองค์ความรู้และสร้างนวัตกรรม และสร้างความร่วมมือด้านการวิจัยกับต่างประเทศ"/>
    <s v="วิจัย สร้างองค์ความรู้และสร้างนวัตกรรม และสร้างความร่วมมือด้านการวิจัยกับต่างประเทศ"/>
    <s v="ด้านการสร้างความสามารถในการแข่งขัน"/>
    <x v="8"/>
    <s v="ตุลาคม 2567"/>
    <s v="กันยายน 2568"/>
    <s v="ส่วนแผนงานและยุทธศาสตร์"/>
    <s v="มหาวิทยาลัยวลัยลักษณ์"/>
    <x v="11"/>
    <s v="กระทรวงการอุดมศึกษา วิทยาศาสตร์ วิจัยและนวัตกรรม"/>
    <s v="โครงการปกติ 2568"/>
    <s v="v3_230401V01"/>
    <x v="0"/>
    <x v="0"/>
    <m/>
    <s v="https://emenscr.nesdc.go.th/viewer/view.html?id=67692749d231ee5117cb7e13"/>
    <s v="v3_230401V01F01"/>
  </r>
  <r>
    <s v="ศธ 0581.11-68-0004"/>
    <s v="โครงการการพัฒนาและยกระดับศักยภาพบุคลากรด้านการวิจัย มหาวิทยาลัยเทคโนโลยีราชมงคลพระนคร"/>
    <s v="โครงการการพัฒนาและยกระดับศักยภาพบุคลากรด้านการวิจัย มหาวิทยาลัยเทคโนโลยีราชมงคลพระนคร"/>
    <s v="ด้านการพัฒนาและเสริมสร้างศักยภาพทรัพยากรมนุษย์"/>
    <x v="8"/>
    <s v="ตุลาคม 2567"/>
    <s v="กันยายน 2568"/>
    <s v="สถาบันวิจัยและพัฒนา (สวพ.)"/>
    <s v="มหาวิทยาลัยเทคโนโลยีราชมงคลพระนคร"/>
    <x v="63"/>
    <s v="กระทรวงการอุดมศึกษา วิทยาศาสตร์ วิจัยและนวัตกรรม"/>
    <s v="โครงการปกติ 2568"/>
    <s v="v3_230401V02"/>
    <x v="1"/>
    <x v="0"/>
    <m/>
    <s v="https://emenscr.nesdc.go.th/viewer/view.html?id=67863cad4c513e688c272658"/>
    <s v="v3_230401V02F01"/>
  </r>
  <r>
    <s v="ศธ 0568.2-68-0017"/>
    <s v="โครงการพัฒนาศักยภาพนักศึกษาสร้างสรรค์ผลงานตีพิมพ์เผยแพร่ด้านเทคโนโลยีดิจิทัล"/>
    <s v="โครงการพัฒนาศักยภาพนักศึกษาสร้างสรรค์ผลงานตีพิมพ์เผยแพร่ด้านเทคโนโลยีดิจิทัล"/>
    <s v="ด้านการพัฒนาและเสริมสร้างศักยภาพทรัพยากรมนุษย์"/>
    <x v="8"/>
    <s v="กุมภาพันธ์ 2568"/>
    <s v="กุมภาพันธ์ 2568"/>
    <s v="คณะบริหารศาสตร์"/>
    <s v="มหาวิทยาลัยกาฬสินธุ์"/>
    <x v="34"/>
    <s v="กระทรวงการอุดมศึกษา วิทยาศาสตร์ วิจัยและนวัตกรรม"/>
    <s v="โครงการปกติ 2568"/>
    <s v="v3_230401V01"/>
    <x v="0"/>
    <x v="0"/>
    <m/>
    <s v="https://emenscr.nesdc.go.th/viewer/view.html?id=676e1a7752c7c851103cfae1"/>
    <s v="v3_230401V01F01"/>
  </r>
  <r>
    <s v="ศธ 056407-68-0006"/>
    <s v="โครงการพัฒนาศักยภาพการวิจัยในการยกระดับคุณภาพการศึกษาและการพัฒนาที่อย่างยั่งยืน"/>
    <s v="โครงการพัฒนาศักยภาพการวิจัยในการยกระดับคุณภาพการศึกษาและการพัฒนาที่อย่างยั่งยืน"/>
    <s v="ด้านการพัฒนาและเสริมสร้างศักยภาพทรัพยากรมนุษย์"/>
    <x v="8"/>
    <s v="ตุลาคม 2567"/>
    <s v="กันยายน 2568"/>
    <s v="คณะมนุษยศาสตร์และสังคมศาสตร์"/>
    <s v="มหาวิทยาลัยราชภัฏบ้านสมเด็จเจ้าพระยา"/>
    <x v="47"/>
    <s v="กระทรวงการอุดมศึกษา วิทยาศาสตร์ วิจัยและนวัตกรรม"/>
    <s v="โครงการปกติ 2568"/>
    <s v="v3_230401V01"/>
    <x v="0"/>
    <x v="0"/>
    <m/>
    <s v="https://emenscr.nesdc.go.th/viewer/view.html?id=675944526f54fa3671470e46"/>
    <s v="v3_230401V01F01"/>
  </r>
  <r>
    <s v="ศธ 0539.10-68-0005"/>
    <s v="โครงการวิจัยผ่านกองทุนส่งเสริมวิทยาศาสตร์ วิจัย และนวัตกรรม (สกสว.)"/>
    <s v="โครงการวิจัยผ่านกองทุนส่งเสริมวิทยาศาสตร์ วิจัย และนวัตกรรม (สกสว.)"/>
    <s v="ด้านการสร้างความสามารถในการแข่งขัน"/>
    <x v="8"/>
    <s v="ตุลาคม 2567"/>
    <s v="กันยายน 2568"/>
    <s v="สถาบันวิจัยและพัฒนา"/>
    <s v="มหาวิทยาลัยราชภัฏเพชรบูรณ์"/>
    <x v="20"/>
    <s v="กระทรวงการอุดมศึกษา วิทยาศาสตร์ วิจัยและนวัตกรรม"/>
    <s v="โครงการปกติ 2568"/>
    <s v="v3_230401V01"/>
    <x v="6"/>
    <x v="0"/>
    <m/>
    <s v="https://emenscr.nesdc.go.th/viewer/view.html?id=67651f074f2efe366f9a9d95"/>
    <s v="v3_230401V01F03"/>
  </r>
  <r>
    <s v="ศธ 0539.10-68-0004"/>
    <s v="โครงการทุนวิจัยสถาบัน"/>
    <s v="โครงการทุนวิจัยสถาบัน"/>
    <s v="ด้านการสร้างความสามารถในการแข่งขัน"/>
    <x v="8"/>
    <s v="ตุลาคม 2567"/>
    <s v="กันยายน 2568"/>
    <s v="สถาบันวิจัยและพัฒนา"/>
    <s v="มหาวิทยาลัยราชภัฏเพชรบูรณ์"/>
    <x v="20"/>
    <s v="กระทรวงการอุดมศึกษา วิทยาศาสตร์ วิจัยและนวัตกรรม"/>
    <s v="โครงการปกติ 2568"/>
    <s v="v3_230401V01"/>
    <x v="0"/>
    <x v="0"/>
    <m/>
    <s v="https://emenscr.nesdc.go.th/viewer/view.html?id=676518ab4f2efe366f9a9d88"/>
    <s v="v3_230401V01F01"/>
  </r>
  <r>
    <s v="ศธ 0539.10-68-0003"/>
    <s v="โครงการทุนอุดหนุนการวิจัยและพัฒนานวัตกรรม"/>
    <s v="โครงการทุนอุดหนุนการวิจัยและพัฒนานวัตกรรม"/>
    <s v="ด้านการสร้างความสามารถในการแข่งขัน"/>
    <x v="8"/>
    <s v="ตุลาคม 2567"/>
    <s v="กันยายน 2568"/>
    <s v="สถาบันวิจัยและพัฒนา"/>
    <s v="มหาวิทยาลัยราชภัฏเพชรบูรณ์"/>
    <x v="20"/>
    <s v="กระทรวงการอุดมศึกษา วิทยาศาสตร์ วิจัยและนวัตกรรม"/>
    <s v="โครงการปกติ 2568"/>
    <s v="v3_230401V01"/>
    <x v="0"/>
    <x v="0"/>
    <m/>
    <s v="https://emenscr.nesdc.go.th/viewer/view.html?id=676500b8d231ee5117cb7837"/>
    <s v="v3_230401V01F01"/>
  </r>
  <r>
    <s v="ศธ 0536.8-68-0011"/>
    <s v="ราชภัฏวิจัย"/>
    <s v="ราชภัฏวิจัย"/>
    <s v="ด้านการพัฒนาและเสริมสร้างศักยภาพทรัพยากรมนุษย์"/>
    <x v="8"/>
    <s v="ตุลาคม 2567"/>
    <s v="กันยายน 2568"/>
    <s v="สถาบันวิจัยและพัฒนา"/>
    <s v="มหาวิทยาลัยราชภัฏกำแพงเพชร"/>
    <x v="55"/>
    <s v="กระทรวงการอุดมศึกษา วิทยาศาสตร์ วิจัยและนวัตกรรม"/>
    <s v="โครงการปกติ 2568"/>
    <s v="v3_230401V01"/>
    <x v="0"/>
    <x v="0"/>
    <m/>
    <s v="https://emenscr.nesdc.go.th/viewer/view.html?id=6780a52ed231ee5117cbca17"/>
    <s v="v3_230401V01F01"/>
  </r>
  <r>
    <s v="ศธ 0536.8-68-0010"/>
    <s v="วารสารวิจัยและพัฒนา"/>
    <s v="วารสารวิจัยและพัฒนา"/>
    <s v="ด้านการพัฒนาและเสริมสร้างศักยภาพทรัพยากรมนุษย์"/>
    <x v="8"/>
    <s v="ตุลาคม 2567"/>
    <s v="กันยายน 2568"/>
    <s v="สถาบันวิจัยและพัฒนา"/>
    <s v="มหาวิทยาลัยราชภัฏกำแพงเพชร"/>
    <x v="55"/>
    <s v="กระทรวงการอุดมศึกษา วิทยาศาสตร์ วิจัยและนวัตกรรม"/>
    <s v="โครงการปกติ 2568"/>
    <s v="v3_230401V03"/>
    <x v="11"/>
    <x v="0"/>
    <m/>
    <s v="https://emenscr.nesdc.go.th/viewer/view.html?id=67809cc3d231ee5117cbc967"/>
    <s v="v3_230401V03F01"/>
  </r>
  <r>
    <s v="ศธ 0536.8-68-0004"/>
    <s v="โครงการพัฒนาวารสารวิชาการของมหาวิทยาลัยและส่งเสริมการวิจัย"/>
    <s v="โครงการพัฒนาวารสารวิชาการของมหาวิทยาลัยและส่งเสริมการวิจัย"/>
    <s v="ด้านการพัฒนาและเสริมสร้างศักยภาพทรัพยากรมนุษย์"/>
    <x v="8"/>
    <s v="ตุลาคม 2567"/>
    <s v="กันยายน 2568"/>
    <s v="สถาบันวิจัยและพัฒนา"/>
    <s v="มหาวิทยาลัยราชภัฏกำแพงเพชร"/>
    <x v="55"/>
    <s v="กระทรวงการอุดมศึกษา วิทยาศาสตร์ วิจัยและนวัตกรรม"/>
    <s v="โครงการปกติ 2568"/>
    <s v="v3_230401V01"/>
    <x v="6"/>
    <x v="0"/>
    <m/>
    <s v="https://emenscr.nesdc.go.th/viewer/view.html?id=677ba4fd4f2efe366f9aa53a"/>
    <s v="v3_230401V01F03"/>
  </r>
  <r>
    <s v="วท 6001-68-0012"/>
    <s v="โครงการพัฒนาระบบวิเคราะห์ข้อมูล (Data Analytics System) เพื่อการพัฒนานโยบาย อววน. และการติดตามประเมินผล"/>
    <s v="โครงการพัฒนาระบบวิเคราะห์ข้อมูล (Data Analytics System) เพื่อการพัฒนานโยบาย อววน. และการติดตามประเมินผล"/>
    <s v="ด้านการสร้างความสามารถในการแข่งขัน"/>
    <x v="8"/>
    <s v="ตุลาคม 2567"/>
    <s v="กันยายน 2568"/>
    <s v="กลุ่มระบบนิเวศส่งเสริมการพัฒนา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"/>
    <x v="25"/>
    <s v="กระทรวงการอุดมศึกษา วิทยาศาสตร์ วิจัยและนวัตกรรม"/>
    <s v="โครงการปกติ 2568"/>
    <s v="v3_230401V04"/>
    <x v="9"/>
    <x v="0"/>
    <m/>
    <s v="https://emenscr.nesdc.go.th/viewer/view.html?id=67bfe5737cc29912a6cf8aca"/>
    <s v="v3_230401V04F03"/>
  </r>
  <r>
    <s v="วท 5910-68-0013"/>
    <s v="การบริการเทคโนโลยีนิวเคลียร์"/>
    <s v="การบริการเทคโนโลยีนิวเคลียร์"/>
    <s v="ด้านการสร้างความสามารถในการแข่งขัน"/>
    <x v="8"/>
    <s v="ตุลาคม 2567"/>
    <s v="กันยายน 2568"/>
    <s v="ฝ่ายนโยบายและแผน"/>
    <s v="สถาบันเทคโนโลยีนิวเคลียร์แห่งชาติ (องค์การมหาชน)"/>
    <x v="13"/>
    <s v="กระทรวงการอุดมศึกษา วิทยาศาสตร์ วิจัยและนวัตกรรม"/>
    <s v="โครงการปกติ 2568"/>
    <s v="v3_230401V01"/>
    <x v="6"/>
    <x v="0"/>
    <m/>
    <s v="https://emenscr.nesdc.go.th/viewer/view.html?id=6772b44d6fbae4367b6c08d9"/>
    <s v="v3_230401V01F03"/>
  </r>
  <r>
    <s v="วช  0005-68-0020"/>
    <s v="การยกระดับนักประดิษฐ์ เพื่อการพัฒนาที่ยั่งยืน Innovation to Business (I-2B) และ Inventions for the Future (Invent Plus)"/>
    <s v="การยกระดับนักประดิษฐ์ เพื่อการพัฒนาที่ยั่งยืน Innovation to Business (I-2B) และ Inventions for the Future (Invent Plus)"/>
    <s v="ด้านการสร้างความสามารถในการแข่งขัน"/>
    <x v="8"/>
    <s v="ตุลาคม 2567"/>
    <s v="กันยายน 2568"/>
    <s v="กองส่งเสริมและสนับสนุนการวิจัยและนวัตกรรม"/>
    <s v="สำนักงานการวิจัยแห่งชาติ"/>
    <x v="40"/>
    <s v="กระทรวงการอุดมศึกษา วิทยาศาสตร์ วิจัยและนวัตกรรม"/>
    <s v="โครงการปกติ 2568"/>
    <s v="v3_230401V01"/>
    <x v="0"/>
    <x v="0"/>
    <m/>
    <s v="https://emenscr.nesdc.go.th/viewer/view.html?id=6796311325353b4052ffce74"/>
    <s v="v3_230401V01F01"/>
  </r>
  <r>
    <s v="รฟม007-68-0002"/>
    <s v="68_3.1.13_FS โครงการพัฒนาฐานข้อมูลงานระบบรถไฟฟ้า"/>
    <s v="68_3.1.13_FS โครงการพัฒนาฐานข้อมูลงานระบบรถไฟฟ้า"/>
    <s v="ด้านการสร้างความสามารถในการแข่งขัน"/>
    <x v="8"/>
    <s v="ตุลาคม 2567"/>
    <s v="กันยายน 2568"/>
    <s v="ฝ่ายระบบรถไฟฟ้า"/>
    <s v="การรถไฟฟ้าขนส่งมวลชนแห่งประเทศไทย"/>
    <x v="1"/>
    <s v="กระทรวงคมนาคม"/>
    <s v="โครงการปกติ 2568"/>
    <s v="v3_230401V03"/>
    <x v="5"/>
    <x v="0"/>
    <m/>
    <s v="https://emenscr.nesdc.go.th/viewer/view.html?id=675a9dd86f54fa3671470eb7"/>
    <s v="v3_230401V03F02"/>
  </r>
  <r>
    <s v="RMUTI1100-68-0033"/>
    <s v="โครงการพัฒนาระบบฐานข้อมูลทรัพยากรของโครงการ อพ.สธ. – มหาวิทยาลัยเทคโนโลยีราชมงคลอีสาน"/>
    <s v="โครงการพัฒนาระบบฐานข้อมูลทรัพยากรของโครงการ อพ.สธ. – มหาวิทยาลัยเทคโนโลยีราชมงคลอีสาน"/>
    <s v="ด้านการสร้างความสามารถในการแข่งขัน"/>
    <x v="8"/>
    <s v="ตุลาคม 2567"/>
    <s v="กันยายน 2568"/>
    <s v="สำนักงานอธิการบดี"/>
    <s v="มหาวิทยาลัยเทคโนโลยีราชมงคลอีสาน"/>
    <x v="52"/>
    <s v="กระทรวงการอุดมศึกษา วิทยาศาสตร์ วิจัยและนวัตกรรม"/>
    <s v="โครงการปกติ 2568"/>
    <s v="v3_230401V03"/>
    <x v="13"/>
    <x v="0"/>
    <m/>
    <s v="https://emenscr.nesdc.go.th/viewer/view.html?id=67875ccf25353b4052ffc7fd"/>
    <s v="v3_230401V03F03"/>
  </r>
  <r>
    <s v="0615.15-68-0019"/>
    <s v="โครงการส่งเสริมสนับสนุนนักศึกษาเข้าร่วมประชุมและนำเสนอผลงานวิชาการ"/>
    <s v="โครงการส่งเสริมสนับสนุนนักศึกษาเข้าร่วมประชุมและนำเสนอผลงานวิชาการ"/>
    <s v="ด้านการพัฒนาและเสริมสร้างศักยภาพทรัพยากรมนุษย์"/>
    <x v="8"/>
    <s v="ตุลาคม 2567"/>
    <s v="กันยายน 2568"/>
    <s v="คณะพยาบาลศาสตร์"/>
    <s v="มหาวิทยาลัยราชภัฏกำแพงเพชร"/>
    <x v="55"/>
    <s v="กระทรวงการอุดมศึกษา วิทยาศาสตร์ วิจัยและนวัตกรรม"/>
    <s v="โครงการปกติ 2568"/>
    <s v="v3_230401V04"/>
    <x v="7"/>
    <x v="0"/>
    <m/>
    <s v="https://emenscr.nesdc.go.th/viewer/view.html?id=678e1afe0b91f2689276b418"/>
    <s v="v3_230401V04F01"/>
  </r>
  <r>
    <s v="0615.15-68-0012"/>
    <s v="โครงการพัฒนาและยกระดับคุณภาพงานวิจัยนวัตกรรมและผลงานวิชาการ"/>
    <s v="โครงการพัฒนาและยกระดับคุณภาพงานวิจัยนวัตกรรมและผลงานวิชาการ"/>
    <s v="ด้านการสร้างความสามารถในการแข่งขัน"/>
    <x v="8"/>
    <s v="ตุลาคม 2567"/>
    <s v="กันยายน 2568"/>
    <s v="คณะพยาบาลศาสตร์"/>
    <s v="มหาวิทยาลัยราชภัฏกำแพงเพชร"/>
    <x v="55"/>
    <s v="กระทรวงการอุดมศึกษา วิทยาศาสตร์ วิจัยและนวัตกรรม"/>
    <s v="โครงการปกติ 2568"/>
    <s v="v3_230401V03"/>
    <x v="11"/>
    <x v="0"/>
    <m/>
    <s v="https://emenscr.nesdc.go.th/viewer/view.html?id=678dbdce098e9b405128492b"/>
    <s v="v3_230401V03F01"/>
  </r>
  <r>
    <s v="ศธ0208-68-0015"/>
    <s v="โครงการปฏิบัติการสร้างการรับรู้และติดตามผลการดำเนินงานวิจัย ของสำนักงานปลัดกระทรวงศึกษาธิการ ประจำปีงบประมาณ พ.ศ. 2568"/>
    <s v="โครงการปฏิบัติการสร้างการรับรู้และติดตามผลการดำเนินงานวิจัย ของสำนักงานปลัดกระทรวงศึกษาธิการ ประจำปีงบประมาณ พ.ศ. 2568"/>
    <s v="ด้านการพัฒนาและเสริมสร้างศักยภาพทรัพยากรมนุษย์"/>
    <x v="8"/>
    <s v="ตุลาคม 2567"/>
    <s v="ธันวาคม 2568"/>
    <s v="สำนักนโยบายและยุทธศาสตร์"/>
    <s v="สำนักงานปลัดกระทรวงศึกษาธิการ"/>
    <x v="7"/>
    <s v="กระทรวงศึกษาธิการ"/>
    <s v="โครงการปกติ 2568"/>
    <s v="v3_230401V01"/>
    <x v="0"/>
    <x v="0"/>
    <m/>
    <s v="https://emenscr.nesdc.go.th/viewer/view.html?id=6789d63b098e9b4051284816"/>
    <s v="v3_230401V01F01"/>
  </r>
  <r>
    <s v="ศธ 0559.04-68-0024"/>
    <s v="โครงการพัฒนาและส่งเสริมเครือข่ายวิจัยเพื่อการพัฒนาท้องถิ่น"/>
    <s v="โครงการพัฒนาและส่งเสริมเครือข่ายวิจัยเพื่อการพัฒนาท้องถิ่น"/>
    <s v="ด้านการสร้างความสามารถในการแข่งขัน"/>
    <x v="8"/>
    <s v="ตุลาคม 2567"/>
    <s v="กันยายน 2568"/>
    <s v="คณะครุศาสตร์"/>
    <s v="มหาวิทยาลัยราชภัฏยะลา"/>
    <x v="50"/>
    <s v="กระทรวงการอุดมศึกษา วิทยาศาสตร์ วิจัยและนวัตกรรม"/>
    <s v="โครงการปกติ 2568"/>
    <s v="v3_230401V01"/>
    <x v="6"/>
    <x v="0"/>
    <m/>
    <s v="https://emenscr.nesdc.go.th/viewer/view.html?id=6752d2804f2efe366f9a993c"/>
    <s v="v3_230401V01F03"/>
  </r>
  <r>
    <s v="ศธ 0559.04-68-0023"/>
    <s v="โครงการพัฒนาโครงสร้างพื้นฐานการวิจัย"/>
    <s v="โครงการพัฒนาโครงสร้างพื้นฐานการวิจัย"/>
    <s v="ด้านการสร้างความสามารถในการแข่งขัน"/>
    <x v="8"/>
    <s v="ตุลาคม 2567"/>
    <s v="กันยายน 2568"/>
    <s v="คณะครุศาสตร์"/>
    <s v="มหาวิทยาลัยราชภัฏยะลา"/>
    <x v="50"/>
    <s v="กระทรวงการอุดมศึกษา วิทยาศาสตร์ วิจัยและนวัตกรรม"/>
    <s v="โครงการปกติ 2568"/>
    <s v="v3_230401V04"/>
    <x v="10"/>
    <x v="0"/>
    <m/>
    <s v="https://emenscr.nesdc.go.th/viewer/view.html?id=6752cfedd231ee5117cb6377"/>
    <s v="v3_230401V04F06"/>
  </r>
  <r>
    <s v="ศธ 0559.04-68-0022"/>
    <s v="โครงการพัฒนานักวิจัยให้มีสมรรถนะและเป็นมืออาชีพ"/>
    <s v="โครงการพัฒนานักวิจัยให้มีสมรรถนะและเป็นมืออาชีพ"/>
    <s v="ด้านการสร้างความสามารถในการแข่งขัน"/>
    <x v="8"/>
    <s v="ตุลาคม 2567"/>
    <s v="กันยายน 2568"/>
    <s v="คณะครุศาสตร์"/>
    <s v="มหาวิทยาลัยราชภัฏยะลา"/>
    <x v="50"/>
    <s v="กระทรวงการอุดมศึกษา วิทยาศาสตร์ วิจัยและนวัตกรรม"/>
    <s v="โครงการปกติ 2568"/>
    <s v="v3_230401V01"/>
    <x v="6"/>
    <x v="0"/>
    <m/>
    <s v="https://emenscr.nesdc.go.th/viewer/view.html?id=6752cbb43c750d5109f2d7d6"/>
    <s v="v3_230401V01F03"/>
  </r>
  <r>
    <s v="ศธ 0559.04-68-0021"/>
    <s v="โครงการส่งเสริมการวิจัยและนวัตกรรม"/>
    <s v="โครงการส่งเสริมการวิจัยและนวัตกรรม"/>
    <s v="ด้านการสร้างความสามารถในการแข่งขัน"/>
    <x v="8"/>
    <s v="ตุลาคม 2567"/>
    <s v="กันยายน 2568"/>
    <s v="คณะครุศาสตร์"/>
    <s v="มหาวิทยาลัยราชภัฏยะลา"/>
    <x v="50"/>
    <s v="กระทรวงการอุดมศึกษา วิทยาศาสตร์ วิจัยและนวัตกรรม"/>
    <s v="โครงการปกติ 2568"/>
    <s v="v3_230401V01"/>
    <x v="6"/>
    <x v="0"/>
    <m/>
    <s v="https://emenscr.nesdc.go.th/viewer/view.html?id=6752c9563c750d5109f2d7d3"/>
    <s v="v3_230401V01F03"/>
  </r>
  <r>
    <s v="อว 0410-68-0001"/>
    <s v="พัฒนาเครือข่ายสารสนเทศเพื่อเป้าหมาย SDGs"/>
    <s v="พัฒนาเครือข่ายสารสนเทศเพื่อเป้าหมาย SDGs"/>
    <s v="ด้านการพัฒนาและเสริมสร้างศักยภาพทรัพยากรมนุษย์"/>
    <x v="8"/>
    <s v="ตุลาคม 2567"/>
    <s v="กันยายน 2568"/>
    <s v="กลุ่มช่วยอำนวยการ"/>
    <s v="สำนักงานการวิจัยแห่งชาติ"/>
    <x v="40"/>
    <s v="กระทรวงการอุดมศึกษา วิทยาศาสตร์ วิจัยและนวัตกรรม"/>
    <s v="โครงการปกติ 2568"/>
    <s v="v3_230401V01"/>
    <x v="6"/>
    <x v="1"/>
    <m/>
    <s v="https://emenscr.nesdc.go.th/viewer/view.html?id=679857beff9a716894385d74"/>
    <s v="v3_230201V02F0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">
  <r>
    <x v="0"/>
    <s v="สถาบันวิจัยดาราศาสตร์แห่งชาติ (องค์การมหาชน)"/>
    <x v="0"/>
  </r>
  <r>
    <x v="0"/>
    <s v="กรมปศุสัตว์"/>
    <x v="1"/>
  </r>
  <r>
    <x v="0"/>
    <s v="กรมปศุสัตว์"/>
    <x v="1"/>
  </r>
  <r>
    <x v="1"/>
    <s v="มหาวิทยาลัยเกษตรศาสตร์"/>
    <x v="2"/>
  </r>
  <r>
    <x v="1"/>
    <s v="สถาบันวัคซีนแห่งชาติ"/>
    <x v="3"/>
  </r>
  <r>
    <x v="1"/>
    <s v="สถาบันวัคซีนแห่งชาติ"/>
    <x v="3"/>
  </r>
  <r>
    <x v="1"/>
    <s v="มหาวิทยาลัยเกษตรศาสตร์"/>
    <x v="2"/>
  </r>
  <r>
    <x v="1"/>
    <s v="สถาบันวิจัยดาราศาสตร์แห่งชาติ (องค์การมหาชน)"/>
    <x v="0"/>
  </r>
  <r>
    <x v="1"/>
    <s v="กรมวิทยาศาสตร์การแพทย์"/>
    <x v="4"/>
  </r>
  <r>
    <x v="2"/>
    <s v="สำนักงานพัฒนาการวิจัยการเกษตร (องค์การมหาชน)"/>
    <x v="5"/>
  </r>
  <r>
    <x v="2"/>
    <s v="สำนักงานพัฒนาการวิจัยการเกษตร (องค์การมหาชน)"/>
    <x v="5"/>
  </r>
  <r>
    <x v="3"/>
    <s v="สำนักงานสภานโยบายการอุดมศึกษา วิทยาศาสตร์ วิจัยและนวัตกรรมแห่งชาติ"/>
    <x v="6"/>
  </r>
  <r>
    <x v="4"/>
    <s v="สำนักงานพัฒนาวิทยาศาสตร์และเทคโนโลยีแห่งชาติ"/>
    <x v="7"/>
  </r>
  <r>
    <x v="4"/>
    <s v="สำนักงานการวิจัยแห่งชาติ"/>
    <x v="8"/>
  </r>
  <r>
    <x v="4"/>
    <s v="จุฬาลงกรณ์มหาวิทยาลัย"/>
    <x v="9"/>
  </r>
  <r>
    <x v="4"/>
    <s v="สถาบันวิจัยดาราศาสตร์แห่งชาติ (องค์การมหาชน)"/>
    <x v="0"/>
  </r>
  <r>
    <x v="4"/>
    <s v="กรมปศุสัตว์"/>
    <x v="1"/>
  </r>
  <r>
    <x v="4"/>
    <s v="สำนักงานพัฒนาวิทยาศาสตร์และเทคโนโลยีแห่งชาติ"/>
    <x v="7"/>
  </r>
  <r>
    <x v="4"/>
    <s v="สถาบันเทคโนโลยีนิวเคลียร์แห่งชาติ (องค์การมหาชน)"/>
    <x v="10"/>
  </r>
  <r>
    <x v="4"/>
    <s v="สถาบันเทคโนโลยีนิวเคลียร์แห่งชาติ (องค์การมหาชน)"/>
    <x v="10"/>
  </r>
  <r>
    <x v="5"/>
    <s v="จุฬาลงกรณ์มหาวิทยาลัย"/>
    <x v="9"/>
  </r>
  <r>
    <x v="6"/>
    <s v="สถาบันเทคโนโลยีนิวเคลียร์แห่งชาติ (องค์การมหาชน)"/>
    <x v="10"/>
  </r>
  <r>
    <x v="6"/>
    <s v="มหาวิทยาลัยเทคโนโลยีราชมงคลพระนคร"/>
    <x v="11"/>
  </r>
  <r>
    <x v="7"/>
    <s v="สำนักงานสภานโยบายการอุดมศึกษา วิทยาศาสตร์ วิจัยและนวัตกรรมแห่งชาติ"/>
    <x v="6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0">
  <r>
    <x v="0"/>
  </r>
  <r>
    <x v="1"/>
  </r>
  <r>
    <x v="2"/>
  </r>
  <r>
    <x v="3"/>
  </r>
  <r>
    <x v="4"/>
  </r>
  <r>
    <x v="5"/>
  </r>
  <r>
    <x v="6"/>
  </r>
  <r>
    <x v="7"/>
  </r>
  <r>
    <x v="8"/>
  </r>
  <r>
    <x v="9"/>
  </r>
  <r>
    <x v="10"/>
  </r>
  <r>
    <x v="11"/>
  </r>
  <r>
    <x v="12"/>
  </r>
  <r>
    <x v="13"/>
  </r>
  <r>
    <x v="14"/>
  </r>
  <r>
    <x v="15"/>
  </r>
  <r>
    <x v="0"/>
  </r>
  <r>
    <x v="16"/>
  </r>
  <r>
    <x v="17"/>
  </r>
  <r>
    <x v="18"/>
  </r>
  <r>
    <x v="19"/>
  </r>
  <r>
    <x v="20"/>
  </r>
  <r>
    <x v="21"/>
  </r>
  <r>
    <x v="22"/>
  </r>
  <r>
    <x v="23"/>
  </r>
  <r>
    <x v="24"/>
  </r>
  <r>
    <x v="25"/>
  </r>
  <r>
    <x v="26"/>
  </r>
  <r>
    <x v="27"/>
  </r>
  <r>
    <x v="28"/>
  </r>
  <r>
    <x v="29"/>
  </r>
  <r>
    <x v="30"/>
  </r>
  <r>
    <x v="1"/>
  </r>
  <r>
    <x v="31"/>
  </r>
  <r>
    <x v="32"/>
  </r>
  <r>
    <x v="33"/>
  </r>
  <r>
    <x v="34"/>
  </r>
  <r>
    <x v="35"/>
  </r>
  <r>
    <x v="36"/>
  </r>
  <r>
    <x v="37"/>
  </r>
  <r>
    <x v="38"/>
  </r>
  <r>
    <x v="39"/>
  </r>
  <r>
    <x v="40"/>
  </r>
  <r>
    <x v="41"/>
  </r>
  <r>
    <x v="42"/>
  </r>
  <r>
    <x v="43"/>
  </r>
  <r>
    <x v="44"/>
  </r>
  <r>
    <x v="45"/>
  </r>
  <r>
    <x v="46"/>
  </r>
  <r>
    <x v="47"/>
  </r>
  <r>
    <x v="48"/>
  </r>
  <r>
    <x v="49"/>
  </r>
  <r>
    <x v="50"/>
  </r>
  <r>
    <x v="51"/>
  </r>
  <r>
    <x v="52"/>
  </r>
  <r>
    <x v="53"/>
  </r>
  <r>
    <x v="54"/>
  </r>
  <r>
    <x v="55"/>
  </r>
  <r>
    <x v="56"/>
  </r>
  <r>
    <x v="57"/>
  </r>
  <r>
    <x v="58"/>
  </r>
  <r>
    <x v="59"/>
  </r>
  <r>
    <x v="60"/>
  </r>
  <r>
    <x v="61"/>
  </r>
  <r>
    <x v="62"/>
  </r>
  <r>
    <x v="63"/>
  </r>
  <r>
    <x v="11"/>
  </r>
  <r>
    <x v="12"/>
  </r>
  <r>
    <x v="0"/>
  </r>
  <r>
    <x v="19"/>
  </r>
  <r>
    <x v="20"/>
  </r>
  <r>
    <x v="64"/>
  </r>
  <r>
    <x v="25"/>
  </r>
  <r>
    <x v="35"/>
  </r>
  <r>
    <x v="37"/>
  </r>
  <r>
    <x v="39"/>
  </r>
  <r>
    <x v="65"/>
  </r>
  <r>
    <x v="66"/>
  </r>
  <r>
    <x v="67"/>
  </r>
  <r>
    <x v="68"/>
  </r>
  <r>
    <x v="41"/>
  </r>
  <r>
    <x v="61"/>
  </r>
  <r>
    <x v="69"/>
  </r>
  <r>
    <x v="44"/>
  </r>
  <r>
    <x v="46"/>
  </r>
  <r>
    <x v="47"/>
  </r>
  <r>
    <x v="70"/>
  </r>
  <r>
    <x v="43"/>
  </r>
  <r>
    <x v="7"/>
  </r>
  <r>
    <x v="71"/>
  </r>
  <r>
    <x v="53"/>
  </r>
  <r>
    <x v="3"/>
  </r>
  <r>
    <x v="55"/>
  </r>
  <r>
    <x v="36"/>
  </r>
  <r>
    <x v="58"/>
  </r>
  <r>
    <x v="60"/>
  </r>
  <r>
    <x v="72"/>
  </r>
  <r>
    <x v="73"/>
  </r>
  <r>
    <x v="3"/>
  </r>
  <r>
    <x v="74"/>
  </r>
  <r>
    <x v="11"/>
  </r>
  <r>
    <x v="15"/>
  </r>
  <r>
    <x v="0"/>
  </r>
  <r>
    <x v="16"/>
  </r>
  <r>
    <x v="19"/>
  </r>
  <r>
    <x v="75"/>
  </r>
  <r>
    <x v="24"/>
  </r>
  <r>
    <x v="25"/>
  </r>
  <r>
    <x v="26"/>
  </r>
  <r>
    <x v="27"/>
  </r>
  <r>
    <x v="28"/>
  </r>
  <r>
    <x v="29"/>
  </r>
  <r>
    <x v="30"/>
  </r>
  <r>
    <x v="31"/>
  </r>
  <r>
    <x v="76"/>
  </r>
  <r>
    <x v="35"/>
  </r>
  <r>
    <x v="37"/>
  </r>
  <r>
    <x v="56"/>
  </r>
  <r>
    <x v="77"/>
  </r>
  <r>
    <x v="78"/>
  </r>
  <r>
    <x v="39"/>
  </r>
  <r>
    <x v="43"/>
  </r>
  <r>
    <x v="72"/>
  </r>
  <r>
    <x v="44"/>
  </r>
  <r>
    <x v="71"/>
  </r>
  <r>
    <x v="13"/>
  </r>
  <r>
    <x v="2"/>
  </r>
  <r>
    <x v="20"/>
  </r>
  <r>
    <x v="53"/>
  </r>
  <r>
    <x v="32"/>
  </r>
  <r>
    <x v="54"/>
  </r>
  <r>
    <x v="55"/>
  </r>
  <r>
    <x v="57"/>
  </r>
  <r>
    <x v="58"/>
  </r>
  <r>
    <x v="60"/>
  </r>
  <r>
    <x v="1"/>
  </r>
  <r>
    <x v="79"/>
  </r>
  <r>
    <x v="2"/>
  </r>
  <r>
    <x v="3"/>
  </r>
  <r>
    <x v="11"/>
  </r>
  <r>
    <x v="14"/>
  </r>
  <r>
    <x v="15"/>
  </r>
  <r>
    <x v="0"/>
  </r>
  <r>
    <x v="16"/>
  </r>
  <r>
    <x v="17"/>
  </r>
  <r>
    <x v="19"/>
  </r>
  <r>
    <x v="25"/>
  </r>
  <r>
    <x v="26"/>
  </r>
  <r>
    <x v="27"/>
  </r>
  <r>
    <x v="29"/>
  </r>
  <r>
    <x v="35"/>
  </r>
  <r>
    <x v="80"/>
  </r>
  <r>
    <x v="81"/>
  </r>
  <r>
    <x v="36"/>
  </r>
  <r>
    <x v="37"/>
  </r>
  <r>
    <x v="39"/>
  </r>
  <r>
    <x v="68"/>
  </r>
  <r>
    <x v="41"/>
  </r>
  <r>
    <x v="20"/>
  </r>
  <r>
    <x v="53"/>
  </r>
  <r>
    <x v="32"/>
  </r>
  <r>
    <x v="54"/>
  </r>
  <r>
    <x v="55"/>
  </r>
  <r>
    <x v="57"/>
  </r>
  <r>
    <x v="58"/>
  </r>
  <r>
    <x v="60"/>
  </r>
  <r>
    <x v="61"/>
  </r>
  <r>
    <x v="82"/>
  </r>
  <r>
    <x v="2"/>
  </r>
  <r>
    <x v="15"/>
  </r>
  <r>
    <x v="17"/>
  </r>
  <r>
    <x v="25"/>
  </r>
  <r>
    <x v="3"/>
  </r>
  <r>
    <x v="44"/>
  </r>
  <r>
    <x v="45"/>
  </r>
  <r>
    <x v="83"/>
  </r>
  <r>
    <x v="9"/>
  </r>
  <r>
    <x v="13"/>
  </r>
  <r>
    <x v="20"/>
  </r>
  <r>
    <x v="53"/>
  </r>
  <r>
    <x v="55"/>
  </r>
  <r>
    <x v="58"/>
  </r>
  <r>
    <x v="60"/>
  </r>
  <r>
    <x v="14"/>
  </r>
  <r>
    <x v="2"/>
  </r>
  <r>
    <x v="25"/>
  </r>
  <r>
    <x v="29"/>
  </r>
  <r>
    <x v="35"/>
  </r>
  <r>
    <x v="39"/>
  </r>
  <r>
    <x v="49"/>
  </r>
  <r>
    <x v="0"/>
  </r>
  <r>
    <x v="20"/>
  </r>
  <r>
    <x v="53"/>
  </r>
  <r>
    <x v="55"/>
  </r>
  <r>
    <x v="36"/>
  </r>
  <r>
    <x v="58"/>
  </r>
  <r>
    <x v="60"/>
  </r>
  <r>
    <x v="7"/>
  </r>
  <r>
    <x v="15"/>
  </r>
  <r>
    <x v="0"/>
  </r>
  <r>
    <x v="19"/>
  </r>
  <r>
    <x v="20"/>
  </r>
  <r>
    <x v="25"/>
  </r>
  <r>
    <x v="3"/>
  </r>
  <r>
    <x v="35"/>
  </r>
  <r>
    <x v="81"/>
  </r>
  <r>
    <x v="39"/>
  </r>
  <r>
    <x v="72"/>
  </r>
  <r>
    <x v="44"/>
  </r>
  <r>
    <x v="84"/>
  </r>
  <r>
    <x v="47"/>
  </r>
  <r>
    <x v="50"/>
  </r>
  <r>
    <x v="9"/>
  </r>
  <r>
    <x v="43"/>
  </r>
  <r>
    <x v="45"/>
  </r>
  <r>
    <x v="85"/>
  </r>
  <r>
    <x v="13"/>
  </r>
  <r>
    <x v="2"/>
  </r>
  <r>
    <x v="53"/>
  </r>
  <r>
    <x v="24"/>
  </r>
  <r>
    <x v="55"/>
  </r>
  <r>
    <x v="58"/>
  </r>
  <r>
    <x v="60"/>
  </r>
  <r>
    <x v="61"/>
  </r>
  <r>
    <x v="82"/>
  </r>
  <r>
    <x v="69"/>
  </r>
  <r>
    <x v="86"/>
  </r>
  <r>
    <x v="12"/>
  </r>
  <r>
    <x v="2"/>
  </r>
  <r>
    <x v="3"/>
  </r>
  <r>
    <x v="47"/>
  </r>
  <r>
    <x v="87"/>
  </r>
  <r>
    <x v="9"/>
  </r>
  <r>
    <x v="0"/>
  </r>
  <r>
    <x v="16"/>
  </r>
  <r>
    <x v="19"/>
  </r>
  <r>
    <x v="28"/>
  </r>
  <r>
    <x v="35"/>
  </r>
  <r>
    <x v="38"/>
  </r>
  <r>
    <x v="60"/>
  </r>
  <r>
    <x v="44"/>
  </r>
  <r>
    <x v="88"/>
  </r>
  <r>
    <x v="7"/>
  </r>
  <r>
    <x v="20"/>
  </r>
  <r>
    <x v="53"/>
  </r>
  <r>
    <x v="24"/>
  </r>
  <r>
    <x v="55"/>
  </r>
  <r>
    <x v="57"/>
  </r>
  <r>
    <x v="58"/>
  </r>
  <r>
    <x v="43"/>
  </r>
  <r>
    <x v="69"/>
  </r>
  <r>
    <x v="73"/>
  </r>
  <r>
    <x v="16"/>
  </r>
  <r>
    <x v="3"/>
  </r>
  <r>
    <x v="0"/>
  </r>
  <r>
    <x v="17"/>
  </r>
  <r>
    <x v="20"/>
  </r>
  <r>
    <x v="25"/>
  </r>
  <r>
    <x v="35"/>
  </r>
  <r>
    <x v="81"/>
  </r>
  <r>
    <x v="72"/>
  </r>
  <r>
    <x v="29"/>
  </r>
  <r>
    <x v="13"/>
  </r>
  <r>
    <x v="2"/>
  </r>
  <r>
    <x v="19"/>
  </r>
  <r>
    <x v="53"/>
  </r>
  <r>
    <x v="64"/>
  </r>
  <r>
    <x v="55"/>
  </r>
  <r>
    <x v="58"/>
  </r>
  <r>
    <x v="60"/>
  </r>
  <r>
    <x v="43"/>
  </r>
  <r>
    <x v="69"/>
  </r>
  <r>
    <x v="2"/>
  </r>
  <r>
    <x v="5"/>
  </r>
  <r>
    <x v="8"/>
  </r>
  <r>
    <x v="89"/>
  </r>
  <r>
    <x v="11"/>
  </r>
  <r>
    <x v="16"/>
  </r>
  <r>
    <x v="19"/>
  </r>
  <r>
    <x v="25"/>
  </r>
  <r>
    <x v="26"/>
  </r>
  <r>
    <x v="27"/>
  </r>
  <r>
    <x v="28"/>
  </r>
  <r>
    <x v="3"/>
  </r>
  <r>
    <x v="90"/>
  </r>
  <r>
    <x v="32"/>
  </r>
  <r>
    <x v="34"/>
  </r>
  <r>
    <x v="35"/>
  </r>
  <r>
    <x v="36"/>
  </r>
  <r>
    <x v="38"/>
  </r>
  <r>
    <x v="68"/>
  </r>
  <r>
    <x v="44"/>
  </r>
  <r>
    <x v="45"/>
  </r>
  <r>
    <x v="91"/>
  </r>
  <r>
    <x v="46"/>
  </r>
  <r>
    <x v="39"/>
  </r>
  <r>
    <x v="13"/>
  </r>
  <r>
    <x v="0"/>
  </r>
  <r>
    <x v="20"/>
  </r>
  <r>
    <x v="53"/>
  </r>
  <r>
    <x v="64"/>
  </r>
  <r>
    <x v="54"/>
  </r>
  <r>
    <x v="55"/>
  </r>
  <r>
    <x v="58"/>
  </r>
  <r>
    <x v="60"/>
  </r>
  <r>
    <x v="61"/>
  </r>
  <r>
    <x v="82"/>
  </r>
  <r>
    <x v="73"/>
  </r>
  <r>
    <x v="86"/>
  </r>
  <r>
    <x v="2"/>
  </r>
  <r>
    <x v="20"/>
  </r>
  <r>
    <x v="53"/>
  </r>
  <r>
    <x v="3"/>
  </r>
  <r>
    <x v="54"/>
  </r>
  <r>
    <x v="55"/>
  </r>
  <r>
    <x v="58"/>
  </r>
  <r>
    <x v="38"/>
  </r>
  <r>
    <x v="60"/>
  </r>
  <r>
    <x v="86"/>
  </r>
  <r>
    <x v="20"/>
  </r>
  <r>
    <x v="53"/>
  </r>
  <r>
    <x v="3"/>
  </r>
  <r>
    <x v="55"/>
  </r>
  <r>
    <x v="58"/>
  </r>
  <r>
    <x v="60"/>
  </r>
  <r>
    <x v="0"/>
  </r>
  <r>
    <x v="35"/>
  </r>
  <r>
    <x v="37"/>
  </r>
  <r>
    <x v="77"/>
  </r>
  <r>
    <x v="44"/>
  </r>
  <r>
    <x v="49"/>
  </r>
  <r>
    <x v="50"/>
  </r>
  <r>
    <x v="16"/>
  </r>
  <r>
    <x v="20"/>
  </r>
  <r>
    <x v="53"/>
  </r>
  <r>
    <x v="54"/>
  </r>
  <r>
    <x v="55"/>
  </r>
  <r>
    <x v="57"/>
  </r>
  <r>
    <x v="58"/>
  </r>
  <r>
    <x v="60"/>
  </r>
  <r>
    <x v="86"/>
  </r>
  <r>
    <x v="15"/>
  </r>
  <r>
    <x v="19"/>
  </r>
  <r>
    <x v="92"/>
  </r>
  <r>
    <x v="36"/>
  </r>
  <r>
    <x v="39"/>
  </r>
  <r>
    <x v="46"/>
  </r>
  <r>
    <x v="49"/>
  </r>
  <r>
    <x v="20"/>
  </r>
  <r>
    <x v="53"/>
  </r>
  <r>
    <x v="55"/>
  </r>
  <r>
    <x v="60"/>
  </r>
  <r>
    <x v="86"/>
  </r>
  <r>
    <x v="49"/>
  </r>
  <r>
    <x v="19"/>
  </r>
  <r>
    <x v="20"/>
  </r>
  <r>
    <x v="53"/>
  </r>
  <r>
    <x v="3"/>
  </r>
  <r>
    <x v="32"/>
  </r>
  <r>
    <x v="55"/>
  </r>
  <r>
    <x v="58"/>
  </r>
  <r>
    <x v="60"/>
  </r>
  <r>
    <x v="73"/>
  </r>
  <r>
    <x v="0"/>
  </r>
  <r>
    <x v="23"/>
  </r>
  <r>
    <x v="26"/>
  </r>
  <r>
    <x v="27"/>
  </r>
  <r>
    <x v="35"/>
  </r>
  <r>
    <x v="92"/>
  </r>
  <r>
    <x v="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C7D401-E1F2-47B8-B05F-A563323B61D2}" name="PivotTable5" cacheId="29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multipleFieldFilters="0">
  <location ref="A1:K39" firstHeaderRow="1" firstDataRow="2" firstDataCol="1"/>
  <pivotFields count="18">
    <pivotField showAll="0"/>
    <pivotField showAll="0"/>
    <pivotField showAll="0"/>
    <pivotField showAll="0"/>
    <pivotField axis="axisCol" numFmtId="49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 sortType="ascending">
      <items count="15">
        <item x="4"/>
        <item x="0"/>
        <item x="2"/>
        <item x="6"/>
        <item x="1"/>
        <item x="12"/>
        <item x="8"/>
        <item x="11"/>
        <item x="5"/>
        <item x="13"/>
        <item x="7"/>
        <item x="9"/>
        <item x="3"/>
        <item x="10"/>
        <item t="default"/>
      </items>
    </pivotField>
    <pivotField axis="axisRow" showAll="0" sortType="descending">
      <items count="3">
        <item x="0"/>
        <item x="1"/>
        <item t="default"/>
      </items>
    </pivotField>
    <pivotField showAll="0"/>
    <pivotField showAll="0"/>
    <pivotField showAll="0"/>
  </pivotFields>
  <rowFields count="2">
    <field x="13"/>
    <field x="14"/>
  </rowFields>
  <rowItems count="37">
    <i>
      <x/>
    </i>
    <i r="1">
      <x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>
      <x v="5"/>
    </i>
    <i r="1">
      <x/>
    </i>
    <i r="1">
      <x v="1"/>
    </i>
    <i>
      <x v="6"/>
    </i>
    <i r="1">
      <x/>
    </i>
    <i>
      <x v="7"/>
    </i>
    <i r="1">
      <x/>
    </i>
    <i r="1">
      <x v="1"/>
    </i>
    <i>
      <x v="8"/>
    </i>
    <i r="1">
      <x/>
    </i>
    <i r="1">
      <x v="1"/>
    </i>
    <i>
      <x v="9"/>
    </i>
    <i r="1">
      <x/>
    </i>
    <i r="1">
      <x v="1"/>
    </i>
    <i>
      <x v="10"/>
    </i>
    <i r="1">
      <x/>
    </i>
    <i r="1">
      <x v="1"/>
    </i>
    <i>
      <x v="11"/>
    </i>
    <i r="1">
      <x/>
    </i>
    <i>
      <x v="12"/>
    </i>
    <i r="1">
      <x/>
    </i>
    <i>
      <x v="13"/>
    </i>
    <i r="1">
      <x/>
    </i>
    <i t="grand">
      <x/>
    </i>
  </rowItems>
  <colFields count="1">
    <field x="4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Count of ปัจจัย" fld="13" subtotal="count" baseField="0" baseItem="0"/>
  </dataFields>
  <formats count="88">
    <format dxfId="102">
      <pivotArea collapsedLevelsAreSubtotals="1" fieldPosition="0">
        <references count="2">
          <reference field="13" count="1" selected="0">
            <x v="1"/>
          </reference>
          <reference field="14" count="1">
            <x v="1"/>
          </reference>
        </references>
      </pivotArea>
    </format>
    <format dxfId="101">
      <pivotArea dataOnly="0" labelOnly="1" fieldPosition="0">
        <references count="2">
          <reference field="13" count="1" selected="0">
            <x v="1"/>
          </reference>
          <reference field="14" count="1">
            <x v="1"/>
          </reference>
        </references>
      </pivotArea>
    </format>
    <format dxfId="100">
      <pivotArea collapsedLevelsAreSubtotals="1" fieldPosition="0">
        <references count="2">
          <reference field="13" count="1" selected="0">
            <x v="2"/>
          </reference>
          <reference field="14" count="1">
            <x v="1"/>
          </reference>
        </references>
      </pivotArea>
    </format>
    <format dxfId="99">
      <pivotArea dataOnly="0" labelOnly="1" fieldPosition="0">
        <references count="2">
          <reference field="13" count="1" selected="0">
            <x v="2"/>
          </reference>
          <reference field="14" count="1">
            <x v="1"/>
          </reference>
        </references>
      </pivotArea>
    </format>
    <format dxfId="98">
      <pivotArea collapsedLevelsAreSubtotals="1" fieldPosition="0">
        <references count="2">
          <reference field="13" count="1" selected="0">
            <x v="3"/>
          </reference>
          <reference field="14" count="1">
            <x v="1"/>
          </reference>
        </references>
      </pivotArea>
    </format>
    <format dxfId="97">
      <pivotArea dataOnly="0" labelOnly="1" fieldPosition="0">
        <references count="2">
          <reference field="13" count="1" selected="0">
            <x v="3"/>
          </reference>
          <reference field="14" count="1">
            <x v="1"/>
          </reference>
        </references>
      </pivotArea>
    </format>
    <format dxfId="96">
      <pivotArea collapsedLevelsAreSubtotals="1" fieldPosition="0">
        <references count="2">
          <reference field="13" count="1" selected="0">
            <x v="5"/>
          </reference>
          <reference field="14" count="1">
            <x v="1"/>
          </reference>
        </references>
      </pivotArea>
    </format>
    <format dxfId="95">
      <pivotArea dataOnly="0" labelOnly="1" fieldPosition="0">
        <references count="2">
          <reference field="13" count="1" selected="0">
            <x v="5"/>
          </reference>
          <reference field="14" count="1">
            <x v="1"/>
          </reference>
        </references>
      </pivotArea>
    </format>
    <format dxfId="94">
      <pivotArea collapsedLevelsAreSubtotals="1" fieldPosition="0">
        <references count="2">
          <reference field="13" count="1" selected="0">
            <x v="7"/>
          </reference>
          <reference field="14" count="1">
            <x v="1"/>
          </reference>
        </references>
      </pivotArea>
    </format>
    <format dxfId="93">
      <pivotArea dataOnly="0" labelOnly="1" fieldPosition="0">
        <references count="2">
          <reference field="13" count="1" selected="0">
            <x v="7"/>
          </reference>
          <reference field="14" count="1">
            <x v="1"/>
          </reference>
        </references>
      </pivotArea>
    </format>
    <format dxfId="92">
      <pivotArea collapsedLevelsAreSubtotals="1" fieldPosition="0">
        <references count="2">
          <reference field="13" count="1" selected="0">
            <x v="8"/>
          </reference>
          <reference field="14" count="1">
            <x v="1"/>
          </reference>
        </references>
      </pivotArea>
    </format>
    <format dxfId="91">
      <pivotArea dataOnly="0" labelOnly="1" fieldPosition="0">
        <references count="2">
          <reference field="13" count="1" selected="0">
            <x v="8"/>
          </reference>
          <reference field="14" count="1">
            <x v="1"/>
          </reference>
        </references>
      </pivotArea>
    </format>
    <format dxfId="90">
      <pivotArea collapsedLevelsAreSubtotals="1" fieldPosition="0">
        <references count="2">
          <reference field="13" count="1" selected="0">
            <x v="9"/>
          </reference>
          <reference field="14" count="1">
            <x v="1"/>
          </reference>
        </references>
      </pivotArea>
    </format>
    <format dxfId="89">
      <pivotArea dataOnly="0" labelOnly="1" fieldPosition="0">
        <references count="2">
          <reference field="13" count="1" selected="0">
            <x v="9"/>
          </reference>
          <reference field="14" count="1">
            <x v="1"/>
          </reference>
        </references>
      </pivotArea>
    </format>
    <format dxfId="88">
      <pivotArea collapsedLevelsAreSubtotals="1" fieldPosition="0">
        <references count="2">
          <reference field="13" count="1" selected="0">
            <x v="10"/>
          </reference>
          <reference field="14" count="1">
            <x v="1"/>
          </reference>
        </references>
      </pivotArea>
    </format>
    <format dxfId="87">
      <pivotArea dataOnly="0" labelOnly="1" fieldPosition="0">
        <references count="2">
          <reference field="13" count="1" selected="0">
            <x v="10"/>
          </reference>
          <reference field="14" count="1">
            <x v="1"/>
          </reference>
        </references>
      </pivotArea>
    </format>
    <format dxfId="86">
      <pivotArea type="all" dataOnly="0" outline="0" fieldPosition="0"/>
    </format>
    <format dxfId="85">
      <pivotArea outline="0" collapsedLevelsAreSubtotals="1" fieldPosition="0"/>
    </format>
    <format dxfId="84">
      <pivotArea type="origin" dataOnly="0" labelOnly="1" outline="0" fieldPosition="0"/>
    </format>
    <format dxfId="83">
      <pivotArea field="4" type="button" dataOnly="0" labelOnly="1" outline="0" axis="axisCol" fieldPosition="0"/>
    </format>
    <format dxfId="82">
      <pivotArea type="topRight" dataOnly="0" labelOnly="1" outline="0" fieldPosition="0"/>
    </format>
    <format dxfId="81">
      <pivotArea field="13" type="button" dataOnly="0" labelOnly="1" outline="0" axis="axisRow" fieldPosition="0"/>
    </format>
    <format dxfId="80">
      <pivotArea dataOnly="0" labelOnly="1" fieldPosition="0">
        <references count="1">
          <reference field="13" count="0"/>
        </references>
      </pivotArea>
    </format>
    <format dxfId="79">
      <pivotArea dataOnly="0" labelOnly="1" grandRow="1" outline="0" fieldPosition="0"/>
    </format>
    <format dxfId="78">
      <pivotArea dataOnly="0" labelOnly="1" fieldPosition="0">
        <references count="2">
          <reference field="13" count="1" selected="0">
            <x v="0"/>
          </reference>
          <reference field="14" count="1">
            <x v="0"/>
          </reference>
        </references>
      </pivotArea>
    </format>
    <format dxfId="77">
      <pivotArea dataOnly="0" labelOnly="1" fieldPosition="0">
        <references count="2">
          <reference field="13" count="1" selected="0">
            <x v="1"/>
          </reference>
          <reference field="14" count="0"/>
        </references>
      </pivotArea>
    </format>
    <format dxfId="76">
      <pivotArea dataOnly="0" labelOnly="1" fieldPosition="0">
        <references count="2">
          <reference field="13" count="1" selected="0">
            <x v="2"/>
          </reference>
          <reference field="14" count="0"/>
        </references>
      </pivotArea>
    </format>
    <format dxfId="75">
      <pivotArea dataOnly="0" labelOnly="1" fieldPosition="0">
        <references count="2">
          <reference field="13" count="1" selected="0">
            <x v="3"/>
          </reference>
          <reference field="14" count="0"/>
        </references>
      </pivotArea>
    </format>
    <format dxfId="74">
      <pivotArea dataOnly="0" labelOnly="1" fieldPosition="0">
        <references count="2">
          <reference field="13" count="1" selected="0">
            <x v="4"/>
          </reference>
          <reference field="14" count="1">
            <x v="0"/>
          </reference>
        </references>
      </pivotArea>
    </format>
    <format dxfId="73">
      <pivotArea dataOnly="0" labelOnly="1" fieldPosition="0">
        <references count="2">
          <reference field="13" count="1" selected="0">
            <x v="5"/>
          </reference>
          <reference field="14" count="0"/>
        </references>
      </pivotArea>
    </format>
    <format dxfId="72">
      <pivotArea dataOnly="0" labelOnly="1" fieldPosition="0">
        <references count="2">
          <reference field="13" count="1" selected="0">
            <x v="6"/>
          </reference>
          <reference field="14" count="1">
            <x v="0"/>
          </reference>
        </references>
      </pivotArea>
    </format>
    <format dxfId="71">
      <pivotArea dataOnly="0" labelOnly="1" fieldPosition="0">
        <references count="2">
          <reference field="13" count="1" selected="0">
            <x v="7"/>
          </reference>
          <reference field="14" count="0"/>
        </references>
      </pivotArea>
    </format>
    <format dxfId="70">
      <pivotArea dataOnly="0" labelOnly="1" fieldPosition="0">
        <references count="2">
          <reference field="13" count="1" selected="0">
            <x v="8"/>
          </reference>
          <reference field="14" count="0"/>
        </references>
      </pivotArea>
    </format>
    <format dxfId="69">
      <pivotArea dataOnly="0" labelOnly="1" fieldPosition="0">
        <references count="2">
          <reference field="13" count="1" selected="0">
            <x v="9"/>
          </reference>
          <reference field="14" count="0"/>
        </references>
      </pivotArea>
    </format>
    <format dxfId="68">
      <pivotArea dataOnly="0" labelOnly="1" fieldPosition="0">
        <references count="2">
          <reference field="13" count="1" selected="0">
            <x v="10"/>
          </reference>
          <reference field="14" count="0"/>
        </references>
      </pivotArea>
    </format>
    <format dxfId="67">
      <pivotArea dataOnly="0" labelOnly="1" fieldPosition="0">
        <references count="2">
          <reference field="13" count="1" selected="0">
            <x v="11"/>
          </reference>
          <reference field="14" count="1">
            <x v="0"/>
          </reference>
        </references>
      </pivotArea>
    </format>
    <format dxfId="66">
      <pivotArea dataOnly="0" labelOnly="1" fieldPosition="0">
        <references count="2">
          <reference field="13" count="1" selected="0">
            <x v="12"/>
          </reference>
          <reference field="14" count="1">
            <x v="0"/>
          </reference>
        </references>
      </pivotArea>
    </format>
    <format dxfId="65">
      <pivotArea dataOnly="0" labelOnly="1" fieldPosition="0">
        <references count="2">
          <reference field="13" count="1" selected="0">
            <x v="13"/>
          </reference>
          <reference field="14" count="1">
            <x v="0"/>
          </reference>
        </references>
      </pivotArea>
    </format>
    <format dxfId="64">
      <pivotArea dataOnly="0" labelOnly="1" fieldPosition="0">
        <references count="1">
          <reference field="4" count="0"/>
        </references>
      </pivotArea>
    </format>
    <format dxfId="63">
      <pivotArea dataOnly="0" labelOnly="1" grandCol="1" outline="0" fieldPosition="0"/>
    </format>
    <format dxfId="62">
      <pivotArea type="all" dataOnly="0" outline="0" fieldPosition="0"/>
    </format>
    <format dxfId="61">
      <pivotArea outline="0" collapsedLevelsAreSubtotals="1" fieldPosition="0"/>
    </format>
    <format dxfId="60">
      <pivotArea type="origin" dataOnly="0" labelOnly="1" outline="0" fieldPosition="0"/>
    </format>
    <format dxfId="59">
      <pivotArea field="4" type="button" dataOnly="0" labelOnly="1" outline="0" axis="axisCol" fieldPosition="0"/>
    </format>
    <format dxfId="58">
      <pivotArea type="topRight" dataOnly="0" labelOnly="1" outline="0" fieldPosition="0"/>
    </format>
    <format dxfId="57">
      <pivotArea field="13" type="button" dataOnly="0" labelOnly="1" outline="0" axis="axisRow" fieldPosition="0"/>
    </format>
    <format dxfId="56">
      <pivotArea dataOnly="0" labelOnly="1" fieldPosition="0">
        <references count="1">
          <reference field="13" count="0"/>
        </references>
      </pivotArea>
    </format>
    <format dxfId="55">
      <pivotArea dataOnly="0" labelOnly="1" grandRow="1" outline="0" fieldPosition="0"/>
    </format>
    <format dxfId="54">
      <pivotArea dataOnly="0" labelOnly="1" fieldPosition="0">
        <references count="2">
          <reference field="13" count="1" selected="0">
            <x v="0"/>
          </reference>
          <reference field="14" count="1">
            <x v="0"/>
          </reference>
        </references>
      </pivotArea>
    </format>
    <format dxfId="53">
      <pivotArea dataOnly="0" labelOnly="1" fieldPosition="0">
        <references count="2">
          <reference field="13" count="1" selected="0">
            <x v="1"/>
          </reference>
          <reference field="14" count="0"/>
        </references>
      </pivotArea>
    </format>
    <format dxfId="52">
      <pivotArea dataOnly="0" labelOnly="1" fieldPosition="0">
        <references count="2">
          <reference field="13" count="1" selected="0">
            <x v="2"/>
          </reference>
          <reference field="14" count="0"/>
        </references>
      </pivotArea>
    </format>
    <format dxfId="51">
      <pivotArea dataOnly="0" labelOnly="1" fieldPosition="0">
        <references count="2">
          <reference field="13" count="1" selected="0">
            <x v="3"/>
          </reference>
          <reference field="14" count="0"/>
        </references>
      </pivotArea>
    </format>
    <format dxfId="50">
      <pivotArea dataOnly="0" labelOnly="1" fieldPosition="0">
        <references count="2">
          <reference field="13" count="1" selected="0">
            <x v="4"/>
          </reference>
          <reference field="14" count="1">
            <x v="0"/>
          </reference>
        </references>
      </pivotArea>
    </format>
    <format dxfId="49">
      <pivotArea dataOnly="0" labelOnly="1" fieldPosition="0">
        <references count="2">
          <reference field="13" count="1" selected="0">
            <x v="5"/>
          </reference>
          <reference field="14" count="0"/>
        </references>
      </pivotArea>
    </format>
    <format dxfId="48">
      <pivotArea dataOnly="0" labelOnly="1" fieldPosition="0">
        <references count="2">
          <reference field="13" count="1" selected="0">
            <x v="6"/>
          </reference>
          <reference field="14" count="1">
            <x v="0"/>
          </reference>
        </references>
      </pivotArea>
    </format>
    <format dxfId="47">
      <pivotArea dataOnly="0" labelOnly="1" fieldPosition="0">
        <references count="2">
          <reference field="13" count="1" selected="0">
            <x v="7"/>
          </reference>
          <reference field="14" count="0"/>
        </references>
      </pivotArea>
    </format>
    <format dxfId="46">
      <pivotArea dataOnly="0" labelOnly="1" fieldPosition="0">
        <references count="2">
          <reference field="13" count="1" selected="0">
            <x v="8"/>
          </reference>
          <reference field="14" count="0"/>
        </references>
      </pivotArea>
    </format>
    <format dxfId="45">
      <pivotArea dataOnly="0" labelOnly="1" fieldPosition="0">
        <references count="2">
          <reference field="13" count="1" selected="0">
            <x v="9"/>
          </reference>
          <reference field="14" count="0"/>
        </references>
      </pivotArea>
    </format>
    <format dxfId="44">
      <pivotArea dataOnly="0" labelOnly="1" fieldPosition="0">
        <references count="2">
          <reference field="13" count="1" selected="0">
            <x v="10"/>
          </reference>
          <reference field="14" count="0"/>
        </references>
      </pivotArea>
    </format>
    <format dxfId="43">
      <pivotArea dataOnly="0" labelOnly="1" fieldPosition="0">
        <references count="2">
          <reference field="13" count="1" selected="0">
            <x v="11"/>
          </reference>
          <reference field="14" count="1">
            <x v="0"/>
          </reference>
        </references>
      </pivotArea>
    </format>
    <format dxfId="42">
      <pivotArea dataOnly="0" labelOnly="1" fieldPosition="0">
        <references count="2">
          <reference field="13" count="1" selected="0">
            <x v="12"/>
          </reference>
          <reference field="14" count="1">
            <x v="0"/>
          </reference>
        </references>
      </pivotArea>
    </format>
    <format dxfId="41">
      <pivotArea dataOnly="0" labelOnly="1" fieldPosition="0">
        <references count="2">
          <reference field="13" count="1" selected="0">
            <x v="13"/>
          </reference>
          <reference field="14" count="1">
            <x v="0"/>
          </reference>
        </references>
      </pivotArea>
    </format>
    <format dxfId="40">
      <pivotArea dataOnly="0" labelOnly="1" fieldPosition="0">
        <references count="1">
          <reference field="4" count="0"/>
        </references>
      </pivotArea>
    </format>
    <format dxfId="39">
      <pivotArea dataOnly="0" labelOnly="1" grandCol="1" outline="0" fieldPosition="0"/>
    </format>
    <format dxfId="38">
      <pivotArea type="all" dataOnly="0" outline="0" fieldPosition="0"/>
    </format>
    <format dxfId="37">
      <pivotArea outline="0" collapsedLevelsAreSubtotals="1" fieldPosition="0"/>
    </format>
    <format dxfId="36">
      <pivotArea type="origin" dataOnly="0" labelOnly="1" outline="0" fieldPosition="0"/>
    </format>
    <format dxfId="35">
      <pivotArea field="4" type="button" dataOnly="0" labelOnly="1" outline="0" axis="axisCol" fieldPosition="0"/>
    </format>
    <format dxfId="34">
      <pivotArea type="topRight" dataOnly="0" labelOnly="1" outline="0" fieldPosition="0"/>
    </format>
    <format dxfId="33">
      <pivotArea field="13" type="button" dataOnly="0" labelOnly="1" outline="0" axis="axisRow" fieldPosition="0"/>
    </format>
    <format dxfId="32">
      <pivotArea dataOnly="0" labelOnly="1" fieldPosition="0">
        <references count="1">
          <reference field="13" count="0"/>
        </references>
      </pivotArea>
    </format>
    <format dxfId="31">
      <pivotArea dataOnly="0" labelOnly="1" grandRow="1" outline="0" fieldPosition="0"/>
    </format>
    <format dxfId="30">
      <pivotArea dataOnly="0" labelOnly="1" fieldPosition="0">
        <references count="2">
          <reference field="13" count="1" selected="0">
            <x v="0"/>
          </reference>
          <reference field="14" count="1">
            <x v="0"/>
          </reference>
        </references>
      </pivotArea>
    </format>
    <format dxfId="29">
      <pivotArea dataOnly="0" labelOnly="1" fieldPosition="0">
        <references count="2">
          <reference field="13" count="1" selected="0">
            <x v="1"/>
          </reference>
          <reference field="14" count="0"/>
        </references>
      </pivotArea>
    </format>
    <format dxfId="28">
      <pivotArea dataOnly="0" labelOnly="1" fieldPosition="0">
        <references count="2">
          <reference field="13" count="1" selected="0">
            <x v="2"/>
          </reference>
          <reference field="14" count="0"/>
        </references>
      </pivotArea>
    </format>
    <format dxfId="27">
      <pivotArea dataOnly="0" labelOnly="1" fieldPosition="0">
        <references count="2">
          <reference field="13" count="1" selected="0">
            <x v="3"/>
          </reference>
          <reference field="14" count="0"/>
        </references>
      </pivotArea>
    </format>
    <format dxfId="26">
      <pivotArea dataOnly="0" labelOnly="1" fieldPosition="0">
        <references count="2">
          <reference field="13" count="1" selected="0">
            <x v="4"/>
          </reference>
          <reference field="14" count="1">
            <x v="0"/>
          </reference>
        </references>
      </pivotArea>
    </format>
    <format dxfId="25">
      <pivotArea dataOnly="0" labelOnly="1" fieldPosition="0">
        <references count="2">
          <reference field="13" count="1" selected="0">
            <x v="5"/>
          </reference>
          <reference field="14" count="0"/>
        </references>
      </pivotArea>
    </format>
    <format dxfId="24">
      <pivotArea dataOnly="0" labelOnly="1" fieldPosition="0">
        <references count="2">
          <reference field="13" count="1" selected="0">
            <x v="6"/>
          </reference>
          <reference field="14" count="1">
            <x v="0"/>
          </reference>
        </references>
      </pivotArea>
    </format>
    <format dxfId="23">
      <pivotArea dataOnly="0" labelOnly="1" fieldPosition="0">
        <references count="2">
          <reference field="13" count="1" selected="0">
            <x v="7"/>
          </reference>
          <reference field="14" count="0"/>
        </references>
      </pivotArea>
    </format>
    <format dxfId="22">
      <pivotArea dataOnly="0" labelOnly="1" fieldPosition="0">
        <references count="2">
          <reference field="13" count="1" selected="0">
            <x v="8"/>
          </reference>
          <reference field="14" count="0"/>
        </references>
      </pivotArea>
    </format>
    <format dxfId="21">
      <pivotArea dataOnly="0" labelOnly="1" fieldPosition="0">
        <references count="2">
          <reference field="13" count="1" selected="0">
            <x v="9"/>
          </reference>
          <reference field="14" count="0"/>
        </references>
      </pivotArea>
    </format>
    <format dxfId="20">
      <pivotArea dataOnly="0" labelOnly="1" fieldPosition="0">
        <references count="2">
          <reference field="13" count="1" selected="0">
            <x v="10"/>
          </reference>
          <reference field="14" count="0"/>
        </references>
      </pivotArea>
    </format>
    <format dxfId="19">
      <pivotArea dataOnly="0" labelOnly="1" fieldPosition="0">
        <references count="2">
          <reference field="13" count="1" selected="0">
            <x v="11"/>
          </reference>
          <reference field="14" count="1">
            <x v="0"/>
          </reference>
        </references>
      </pivotArea>
    </format>
    <format dxfId="18">
      <pivotArea dataOnly="0" labelOnly="1" fieldPosition="0">
        <references count="2">
          <reference field="13" count="1" selected="0">
            <x v="12"/>
          </reference>
          <reference field="14" count="1">
            <x v="0"/>
          </reference>
        </references>
      </pivotArea>
    </format>
    <format dxfId="17">
      <pivotArea dataOnly="0" labelOnly="1" fieldPosition="0">
        <references count="2">
          <reference field="13" count="1" selected="0">
            <x v="13"/>
          </reference>
          <reference field="14" count="1">
            <x v="0"/>
          </reference>
        </references>
      </pivotArea>
    </format>
    <format dxfId="16">
      <pivotArea dataOnly="0" labelOnly="1" fieldPosition="0">
        <references count="1">
          <reference field="4" count="0"/>
        </references>
      </pivotArea>
    </format>
    <format dxfId="15">
      <pivotArea dataOnly="0" labelOnly="1" grandCol="1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823091-8607-492B-AC0B-4351FC1035CC}" name="PivotTable2" cacheId="3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multipleFieldFilters="0">
  <location ref="K3:K30" firstHeaderRow="1" firstDataRow="1" firstDataCol="1"/>
  <pivotFields count="3">
    <pivotField axis="axisRow" showAll="0" sortType="ascending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axis="axisRow" showAll="0">
      <items count="13">
        <item x="4"/>
        <item x="1"/>
        <item x="9"/>
        <item x="2"/>
        <item x="11"/>
        <item x="8"/>
        <item x="0"/>
        <item x="10"/>
        <item x="5"/>
        <item x="3"/>
        <item x="7"/>
        <item x="6"/>
        <item t="default"/>
      </items>
    </pivotField>
  </pivotFields>
  <rowFields count="2">
    <field x="0"/>
    <field x="2"/>
  </rowFields>
  <rowItems count="27">
    <i>
      <x/>
    </i>
    <i r="1">
      <x v="1"/>
    </i>
    <i r="1">
      <x v="6"/>
    </i>
    <i>
      <x v="1"/>
    </i>
    <i r="1">
      <x/>
    </i>
    <i r="1">
      <x v="3"/>
    </i>
    <i r="1">
      <x v="6"/>
    </i>
    <i r="1">
      <x v="9"/>
    </i>
    <i>
      <x v="2"/>
    </i>
    <i r="1">
      <x v="8"/>
    </i>
    <i>
      <x v="3"/>
    </i>
    <i r="1">
      <x v="11"/>
    </i>
    <i>
      <x v="4"/>
    </i>
    <i r="1">
      <x v="1"/>
    </i>
    <i r="1">
      <x v="2"/>
    </i>
    <i r="1">
      <x v="5"/>
    </i>
    <i r="1">
      <x v="6"/>
    </i>
    <i r="1">
      <x v="7"/>
    </i>
    <i r="1">
      <x v="10"/>
    </i>
    <i>
      <x v="5"/>
    </i>
    <i r="1">
      <x v="2"/>
    </i>
    <i>
      <x v="6"/>
    </i>
    <i r="1">
      <x v="4"/>
    </i>
    <i r="1">
      <x v="7"/>
    </i>
    <i>
      <x v="7"/>
    </i>
    <i r="1">
      <x v="11"/>
    </i>
    <i t="grand">
      <x/>
    </i>
  </rowItems>
  <colItems count="1">
    <i/>
  </colItems>
  <formats count="15">
    <format dxfId="14">
      <pivotArea dataOnly="0" labelOnly="1" fieldPosition="0">
        <references count="2">
          <reference field="0" count="1" selected="0">
            <x v="0"/>
          </reference>
          <reference field="2" count="2">
            <x v="1"/>
            <x v="6"/>
          </reference>
        </references>
      </pivotArea>
    </format>
    <format dxfId="13">
      <pivotArea dataOnly="0" labelOnly="1" fieldPosition="0">
        <references count="2">
          <reference field="0" count="1" selected="0">
            <x v="1"/>
          </reference>
          <reference field="2" count="1">
            <x v="9"/>
          </reference>
        </references>
      </pivotArea>
    </format>
    <format dxfId="12">
      <pivotArea dataOnly="0" labelOnly="1" fieldPosition="0">
        <references count="2">
          <reference field="0" count="1" selected="0">
            <x v="1"/>
          </reference>
          <reference field="2" count="1">
            <x v="3"/>
          </reference>
        </references>
      </pivotArea>
    </format>
    <format dxfId="11">
      <pivotArea dataOnly="0" labelOnly="1" fieldPosition="0">
        <references count="2">
          <reference field="0" count="1" selected="0">
            <x v="1"/>
          </reference>
          <reference field="2" count="1">
            <x v="0"/>
          </reference>
        </references>
      </pivotArea>
    </format>
    <format dxfId="10">
      <pivotArea dataOnly="0" labelOnly="1" fieldPosition="0">
        <references count="2">
          <reference field="0" count="1" selected="0">
            <x v="1"/>
          </reference>
          <reference field="2" count="1">
            <x v="6"/>
          </reference>
        </references>
      </pivotArea>
    </format>
    <format dxfId="9">
      <pivotArea dataOnly="0" labelOnly="1" fieldPosition="0">
        <references count="2">
          <reference field="0" count="1" selected="0">
            <x v="2"/>
          </reference>
          <reference field="2" count="1">
            <x v="8"/>
          </reference>
        </references>
      </pivotArea>
    </format>
    <format dxfId="8">
      <pivotArea dataOnly="0" labelOnly="1" fieldPosition="0">
        <references count="2">
          <reference field="0" count="1" selected="0">
            <x v="3"/>
          </reference>
          <reference field="2" count="1">
            <x v="11"/>
          </reference>
        </references>
      </pivotArea>
    </format>
    <format dxfId="7">
      <pivotArea dataOnly="0" labelOnly="1" fieldPosition="0">
        <references count="2">
          <reference field="0" count="1" selected="0">
            <x v="4"/>
          </reference>
          <reference field="2" count="1">
            <x v="2"/>
          </reference>
        </references>
      </pivotArea>
    </format>
    <format dxfId="6">
      <pivotArea dataOnly="0" labelOnly="1" fieldPosition="0">
        <references count="2">
          <reference field="0" count="1" selected="0">
            <x v="4"/>
          </reference>
          <reference field="2" count="1">
            <x v="6"/>
          </reference>
        </references>
      </pivotArea>
    </format>
    <format dxfId="5">
      <pivotArea dataOnly="0" labelOnly="1" fieldPosition="0">
        <references count="2">
          <reference field="0" count="1" selected="0">
            <x v="4"/>
          </reference>
          <reference field="2" count="1">
            <x v="1"/>
          </reference>
        </references>
      </pivotArea>
    </format>
    <format dxfId="4">
      <pivotArea dataOnly="0" labelOnly="1" fieldPosition="0">
        <references count="2">
          <reference field="0" count="1" selected="0">
            <x v="4"/>
          </reference>
          <reference field="2" count="1">
            <x v="5"/>
          </reference>
        </references>
      </pivotArea>
    </format>
    <format dxfId="3">
      <pivotArea dataOnly="0" labelOnly="1" fieldPosition="0">
        <references count="2">
          <reference field="0" count="1" selected="0">
            <x v="4"/>
          </reference>
          <reference field="2" count="1">
            <x v="7"/>
          </reference>
        </references>
      </pivotArea>
    </format>
    <format dxfId="2">
      <pivotArea dataOnly="0" labelOnly="1" fieldPosition="0">
        <references count="2">
          <reference field="0" count="1" selected="0">
            <x v="4"/>
          </reference>
          <reference field="2" count="1">
            <x v="10"/>
          </reference>
        </references>
      </pivotArea>
    </format>
    <format dxfId="1">
      <pivotArea dataOnly="0" labelOnly="1" fieldPosition="0">
        <references count="2">
          <reference field="0" count="1" selected="0">
            <x v="5"/>
          </reference>
          <reference field="2" count="1">
            <x v="2"/>
          </reference>
        </references>
      </pivotArea>
    </format>
    <format dxfId="0">
      <pivotArea dataOnly="0" labelOnly="1" fieldPosition="0">
        <references count="2">
          <reference field="0" count="1" selected="0">
            <x v="6"/>
          </reference>
          <reference field="2" count="2">
            <x v="4"/>
            <x v="7"/>
          </reference>
        </references>
      </pivotArea>
    </format>
  </formats>
  <pivotTableStyleInfo name="PivotStyleMedium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B838D18-8E80-404D-ACEB-E7BA8086833F}" name="PivotTable1" cacheId="3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multipleFieldFilters="0">
  <location ref="Q3:Q30" firstHeaderRow="1" firstDataRow="1" firstDataCol="1"/>
  <pivotFields count="3">
    <pivotField axis="axisRow" showAll="0" sortType="ascending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axis="axisRow" showAll="0">
      <items count="13">
        <item x="4"/>
        <item x="1"/>
        <item x="9"/>
        <item x="2"/>
        <item x="11"/>
        <item x="8"/>
        <item x="0"/>
        <item x="10"/>
        <item x="5"/>
        <item x="3"/>
        <item x="7"/>
        <item x="6"/>
        <item t="default"/>
      </items>
    </pivotField>
  </pivotFields>
  <rowFields count="2">
    <field x="0"/>
    <field x="2"/>
  </rowFields>
  <rowItems count="27">
    <i>
      <x/>
    </i>
    <i r="1">
      <x v="1"/>
    </i>
    <i r="1">
      <x v="6"/>
    </i>
    <i>
      <x v="1"/>
    </i>
    <i r="1">
      <x/>
    </i>
    <i r="1">
      <x v="3"/>
    </i>
    <i r="1">
      <x v="6"/>
    </i>
    <i r="1">
      <x v="9"/>
    </i>
    <i>
      <x v="2"/>
    </i>
    <i r="1">
      <x v="8"/>
    </i>
    <i>
      <x v="3"/>
    </i>
    <i r="1">
      <x v="11"/>
    </i>
    <i>
      <x v="4"/>
    </i>
    <i r="1">
      <x v="1"/>
    </i>
    <i r="1">
      <x v="2"/>
    </i>
    <i r="1">
      <x v="5"/>
    </i>
    <i r="1">
      <x v="6"/>
    </i>
    <i r="1">
      <x v="7"/>
    </i>
    <i r="1">
      <x v="10"/>
    </i>
    <i>
      <x v="5"/>
    </i>
    <i r="1">
      <x v="2"/>
    </i>
    <i>
      <x v="6"/>
    </i>
    <i r="1">
      <x v="4"/>
    </i>
    <i r="1">
      <x v="7"/>
    </i>
    <i>
      <x v="7"/>
    </i>
    <i r="1">
      <x v="11"/>
    </i>
    <i t="grand">
      <x/>
    </i>
  </rowItems>
  <colItems count="1">
    <i/>
  </colItems>
  <pivotTableStyleInfo name="PivotStyleMedium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993B711-38E7-4B59-98BA-DA764EBB6597}" name="PivotTable12" cacheId="3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multipleFieldFilters="0">
  <location ref="T3:U97" firstHeaderRow="1" firstDataRow="1" firstDataCol="1"/>
  <pivotFields count="1">
    <pivotField axis="axisRow" dataField="1" showAll="0">
      <items count="94">
        <item x="70"/>
        <item x="4"/>
        <item x="5"/>
        <item x="87"/>
        <item x="6"/>
        <item x="7"/>
        <item x="8"/>
        <item x="85"/>
        <item x="9"/>
        <item x="71"/>
        <item x="89"/>
        <item x="10"/>
        <item x="74"/>
        <item x="63"/>
        <item x="11"/>
        <item x="12"/>
        <item x="52"/>
        <item x="13"/>
        <item x="14"/>
        <item x="2"/>
        <item x="15"/>
        <item x="0"/>
        <item x="16"/>
        <item x="17"/>
        <item x="18"/>
        <item x="19"/>
        <item x="20"/>
        <item x="53"/>
        <item x="75"/>
        <item x="21"/>
        <item x="22"/>
        <item x="23"/>
        <item x="64"/>
        <item x="24"/>
        <item x="25"/>
        <item x="26"/>
        <item x="27"/>
        <item x="28"/>
        <item x="29"/>
        <item x="30"/>
        <item x="1"/>
        <item x="31"/>
        <item x="3"/>
        <item x="90"/>
        <item x="32"/>
        <item x="76"/>
        <item x="33"/>
        <item x="34"/>
        <item x="54"/>
        <item x="55"/>
        <item x="35"/>
        <item x="80"/>
        <item x="81"/>
        <item x="92"/>
        <item x="36"/>
        <item x="37"/>
        <item x="56"/>
        <item x="77"/>
        <item x="57"/>
        <item x="58"/>
        <item x="78"/>
        <item x="38"/>
        <item x="39"/>
        <item x="65"/>
        <item x="59"/>
        <item x="66"/>
        <item x="67"/>
        <item x="40"/>
        <item x="68"/>
        <item x="41"/>
        <item x="88"/>
        <item x="60"/>
        <item x="42"/>
        <item x="43"/>
        <item x="61"/>
        <item x="72"/>
        <item x="82"/>
        <item x="69"/>
        <item x="73"/>
        <item x="62"/>
        <item x="44"/>
        <item x="84"/>
        <item x="45"/>
        <item x="91"/>
        <item x="83"/>
        <item x="46"/>
        <item x="47"/>
        <item x="48"/>
        <item x="86"/>
        <item x="49"/>
        <item x="50"/>
        <item x="51"/>
        <item x="79"/>
        <item t="default"/>
      </items>
    </pivotField>
  </pivotFields>
  <rowFields count="1">
    <field x="0"/>
  </rowFields>
  <rowItems count="9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 t="grand">
      <x/>
    </i>
  </rowItems>
  <colItems count="1">
    <i/>
  </colItems>
  <dataFields count="1">
    <dataField name="Count of หน่วยงาน" fld="0" subtotal="count" baseField="0" baseItem="0"/>
  </dataField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9025A23-D285-4E8E-B1FF-E6F9EEC19D76}" name="PivotTable6" cacheId="29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multipleFieldFilters="0">
  <location ref="A3:A270" firstHeaderRow="1" firstDataRow="1" firstDataCol="1"/>
  <pivotFields count="18">
    <pivotField showAll="0"/>
    <pivotField showAll="0"/>
    <pivotField showAll="0"/>
    <pivotField showAll="0"/>
    <pivotField numFmtId="49" showAll="0"/>
    <pivotField showAll="0"/>
    <pivotField showAll="0"/>
    <pivotField showAll="0"/>
    <pivotField showAll="0"/>
    <pivotField axis="axisRow" showAll="0">
      <items count="79">
        <item x="39"/>
        <item x="32"/>
        <item x="58"/>
        <item x="36"/>
        <item x="75"/>
        <item x="42"/>
        <item x="65"/>
        <item x="45"/>
        <item x="49"/>
        <item x="26"/>
        <item x="69"/>
        <item x="34"/>
        <item x="56"/>
        <item x="67"/>
        <item x="19"/>
        <item x="5"/>
        <item x="2"/>
        <item x="0"/>
        <item x="63"/>
        <item x="54"/>
        <item x="30"/>
        <item x="15"/>
        <item x="52"/>
        <item x="72"/>
        <item x="73"/>
        <item x="41"/>
        <item x="47"/>
        <item x="23"/>
        <item x="43"/>
        <item x="48"/>
        <item x="31"/>
        <item x="38"/>
        <item x="17"/>
        <item x="20"/>
        <item x="8"/>
        <item x="4"/>
        <item x="35"/>
        <item x="55"/>
        <item x="66"/>
        <item x="62"/>
        <item x="61"/>
        <item x="74"/>
        <item x="28"/>
        <item x="50"/>
        <item x="70"/>
        <item x="68"/>
        <item x="21"/>
        <item x="37"/>
        <item x="11"/>
        <item x="18"/>
        <item x="10"/>
        <item x="9"/>
        <item x="1"/>
        <item x="40"/>
        <item x="44"/>
        <item x="57"/>
        <item x="16"/>
        <item x="60"/>
        <item x="64"/>
        <item x="3"/>
        <item x="76"/>
        <item x="24"/>
        <item x="12"/>
        <item x="33"/>
        <item x="27"/>
        <item x="13"/>
        <item x="14"/>
        <item x="7"/>
        <item x="77"/>
        <item x="51"/>
        <item x="59"/>
        <item x="46"/>
        <item x="6"/>
        <item x="29"/>
        <item x="25"/>
        <item x="53"/>
        <item x="22"/>
        <item x="71"/>
        <item t="default"/>
      </items>
    </pivotField>
    <pivotField showAll="0"/>
    <pivotField showAll="0"/>
    <pivotField showAll="0"/>
    <pivotField axis="axisRow" showAll="0" sortType="ascending">
      <items count="15">
        <item x="4"/>
        <item x="0"/>
        <item x="2"/>
        <item x="6"/>
        <item x="1"/>
        <item x="12"/>
        <item x="8"/>
        <item x="11"/>
        <item x="5"/>
        <item x="13"/>
        <item x="7"/>
        <item x="9"/>
        <item x="3"/>
        <item x="10"/>
        <item t="default"/>
      </items>
    </pivotField>
    <pivotField axis="axisRow" showAll="0" sortType="descending">
      <items count="3">
        <item x="0"/>
        <item x="1"/>
        <item t="default"/>
      </items>
    </pivotField>
    <pivotField showAll="0"/>
    <pivotField showAll="0"/>
    <pivotField showAll="0"/>
  </pivotFields>
  <rowFields count="3">
    <field x="13"/>
    <field x="14"/>
    <field x="9"/>
  </rowFields>
  <rowItems count="267">
    <i>
      <x/>
    </i>
    <i r="1">
      <x/>
    </i>
    <i r="2">
      <x v="17"/>
    </i>
    <i r="2">
      <x v="35"/>
    </i>
    <i>
      <x v="1"/>
    </i>
    <i r="1">
      <x/>
    </i>
    <i r="2">
      <x/>
    </i>
    <i r="2">
      <x v="1"/>
    </i>
    <i r="2">
      <x v="3"/>
    </i>
    <i r="2">
      <x v="4"/>
    </i>
    <i r="2">
      <x v="5"/>
    </i>
    <i r="2">
      <x v="6"/>
    </i>
    <i r="2">
      <x v="8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4"/>
    </i>
    <i r="2">
      <x v="25"/>
    </i>
    <i r="2">
      <x v="26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9"/>
    </i>
    <i r="2">
      <x v="41"/>
    </i>
    <i r="2">
      <x v="42"/>
    </i>
    <i r="2">
      <x v="43"/>
    </i>
    <i r="2">
      <x v="47"/>
    </i>
    <i r="2">
      <x v="48"/>
    </i>
    <i r="2">
      <x v="52"/>
    </i>
    <i r="2">
      <x v="53"/>
    </i>
    <i r="2">
      <x v="57"/>
    </i>
    <i r="2">
      <x v="59"/>
    </i>
    <i r="2">
      <x v="62"/>
    </i>
    <i r="2">
      <x v="63"/>
    </i>
    <i r="2">
      <x v="67"/>
    </i>
    <i r="2">
      <x v="69"/>
    </i>
    <i r="2">
      <x v="71"/>
    </i>
    <i r="2">
      <x v="72"/>
    </i>
    <i r="2">
      <x v="73"/>
    </i>
    <i r="2">
      <x v="74"/>
    </i>
    <i r="2">
      <x v="75"/>
    </i>
    <i r="2">
      <x v="76"/>
    </i>
    <i r="1">
      <x v="1"/>
    </i>
    <i r="2">
      <x v="17"/>
    </i>
    <i r="2">
      <x v="21"/>
    </i>
    <i r="2">
      <x v="29"/>
    </i>
    <i r="2">
      <x v="32"/>
    </i>
    <i r="2">
      <x v="43"/>
    </i>
    <i>
      <x v="2"/>
    </i>
    <i r="1">
      <x/>
    </i>
    <i r="2">
      <x v="10"/>
    </i>
    <i r="2">
      <x v="11"/>
    </i>
    <i r="2">
      <x v="12"/>
    </i>
    <i r="2">
      <x v="17"/>
    </i>
    <i r="2">
      <x v="21"/>
    </i>
    <i r="2">
      <x v="22"/>
    </i>
    <i r="2">
      <x v="27"/>
    </i>
    <i r="2">
      <x v="29"/>
    </i>
    <i r="2">
      <x v="43"/>
    </i>
    <i r="2">
      <x v="48"/>
    </i>
    <i r="2">
      <x v="53"/>
    </i>
    <i r="2">
      <x v="54"/>
    </i>
    <i r="2">
      <x v="55"/>
    </i>
    <i r="2">
      <x v="56"/>
    </i>
    <i r="2">
      <x v="58"/>
    </i>
    <i r="2">
      <x v="59"/>
    </i>
    <i r="2">
      <x v="64"/>
    </i>
    <i r="2">
      <x v="66"/>
    </i>
    <i r="2">
      <x v="67"/>
    </i>
    <i r="2">
      <x v="71"/>
    </i>
    <i r="2">
      <x v="72"/>
    </i>
    <i r="1">
      <x v="1"/>
    </i>
    <i r="2">
      <x v="58"/>
    </i>
    <i>
      <x v="3"/>
    </i>
    <i r="1">
      <x/>
    </i>
    <i r="2">
      <x v="9"/>
    </i>
    <i r="2">
      <x v="11"/>
    </i>
    <i r="2">
      <x v="16"/>
    </i>
    <i r="2">
      <x v="17"/>
    </i>
    <i r="2">
      <x v="18"/>
    </i>
    <i r="2">
      <x v="21"/>
    </i>
    <i r="2">
      <x v="23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6"/>
    </i>
    <i r="2">
      <x v="37"/>
    </i>
    <i r="2">
      <x v="40"/>
    </i>
    <i r="2">
      <x v="43"/>
    </i>
    <i r="2">
      <x v="48"/>
    </i>
    <i r="2">
      <x v="49"/>
    </i>
    <i r="2">
      <x v="50"/>
    </i>
    <i r="2">
      <x v="51"/>
    </i>
    <i r="2">
      <x v="53"/>
    </i>
    <i r="2">
      <x v="63"/>
    </i>
    <i r="2">
      <x v="65"/>
    </i>
    <i r="2">
      <x v="67"/>
    </i>
    <i r="1">
      <x v="1"/>
    </i>
    <i r="2">
      <x v="35"/>
    </i>
    <i r="2">
      <x v="53"/>
    </i>
    <i r="2">
      <x v="65"/>
    </i>
    <i r="2">
      <x v="77"/>
    </i>
    <i>
      <x v="4"/>
    </i>
    <i r="1">
      <x/>
    </i>
    <i r="2">
      <x v="11"/>
    </i>
    <i r="2">
      <x v="14"/>
    </i>
    <i r="2">
      <x v="16"/>
    </i>
    <i r="2">
      <x v="17"/>
    </i>
    <i r="2">
      <x v="18"/>
    </i>
    <i r="2">
      <x v="19"/>
    </i>
    <i r="2">
      <x v="21"/>
    </i>
    <i r="2">
      <x v="29"/>
    </i>
    <i r="2">
      <x v="30"/>
    </i>
    <i r="2">
      <x v="31"/>
    </i>
    <i r="2">
      <x v="33"/>
    </i>
    <i r="2">
      <x v="37"/>
    </i>
    <i r="2">
      <x v="43"/>
    </i>
    <i r="2">
      <x v="44"/>
    </i>
    <i r="2">
      <x v="45"/>
    </i>
    <i r="2">
      <x v="47"/>
    </i>
    <i r="2">
      <x v="48"/>
    </i>
    <i r="2">
      <x v="53"/>
    </i>
    <i r="2">
      <x v="58"/>
    </i>
    <i r="2">
      <x v="59"/>
    </i>
    <i>
      <x v="5"/>
    </i>
    <i r="1">
      <x/>
    </i>
    <i r="2">
      <x v="16"/>
    </i>
    <i r="2">
      <x v="19"/>
    </i>
    <i r="2">
      <x v="29"/>
    </i>
    <i r="2">
      <x v="37"/>
    </i>
    <i r="2">
      <x v="67"/>
    </i>
    <i r="2">
      <x v="69"/>
    </i>
    <i r="1">
      <x v="1"/>
    </i>
    <i r="2">
      <x v="6"/>
    </i>
    <i>
      <x v="6"/>
    </i>
    <i r="1">
      <x/>
    </i>
    <i r="2">
      <x v="14"/>
    </i>
    <i r="2">
      <x v="15"/>
    </i>
    <i r="2">
      <x v="29"/>
    </i>
    <i r="2">
      <x v="33"/>
    </i>
    <i r="2">
      <x v="43"/>
    </i>
    <i r="2">
      <x v="53"/>
    </i>
    <i r="2">
      <x v="74"/>
    </i>
    <i>
      <x v="7"/>
    </i>
    <i r="1">
      <x/>
    </i>
    <i r="2">
      <x v="4"/>
    </i>
    <i r="2">
      <x v="16"/>
    </i>
    <i r="2">
      <x v="17"/>
    </i>
    <i r="2">
      <x v="21"/>
    </i>
    <i r="2">
      <x v="22"/>
    </i>
    <i r="2">
      <x v="29"/>
    </i>
    <i r="2">
      <x v="37"/>
    </i>
    <i r="2">
      <x v="43"/>
    </i>
    <i r="2">
      <x v="45"/>
    </i>
    <i r="2">
      <x v="53"/>
    </i>
    <i r="2">
      <x v="65"/>
    </i>
    <i r="2">
      <x v="67"/>
    </i>
    <i r="2">
      <x v="68"/>
    </i>
    <i r="2">
      <x v="72"/>
    </i>
    <i r="2">
      <x v="75"/>
    </i>
    <i r="1">
      <x v="1"/>
    </i>
    <i r="2">
      <x v="69"/>
    </i>
    <i>
      <x v="8"/>
    </i>
    <i r="1">
      <x/>
    </i>
    <i r="2">
      <x v="2"/>
    </i>
    <i r="2">
      <x v="6"/>
    </i>
    <i r="2">
      <x v="15"/>
    </i>
    <i r="2">
      <x v="17"/>
    </i>
    <i r="2">
      <x v="18"/>
    </i>
    <i r="2">
      <x v="21"/>
    </i>
    <i r="2">
      <x v="32"/>
    </i>
    <i r="2">
      <x v="43"/>
    </i>
    <i r="2">
      <x v="52"/>
    </i>
    <i r="2">
      <x v="61"/>
    </i>
    <i r="2">
      <x v="67"/>
    </i>
    <i r="1">
      <x v="1"/>
    </i>
    <i r="2">
      <x v="21"/>
    </i>
    <i r="2">
      <x v="60"/>
    </i>
    <i>
      <x v="9"/>
    </i>
    <i r="1">
      <x/>
    </i>
    <i r="2">
      <x v="17"/>
    </i>
    <i r="2">
      <x v="19"/>
    </i>
    <i r="2">
      <x v="22"/>
    </i>
    <i r="2">
      <x v="29"/>
    </i>
    <i r="2">
      <x v="37"/>
    </i>
    <i r="2">
      <x v="43"/>
    </i>
    <i r="2">
      <x v="45"/>
    </i>
    <i r="2">
      <x v="65"/>
    </i>
    <i r="1">
      <x v="1"/>
    </i>
    <i r="2">
      <x v="33"/>
    </i>
    <i>
      <x v="10"/>
    </i>
    <i r="1">
      <x/>
    </i>
    <i r="2">
      <x v="1"/>
    </i>
    <i r="2">
      <x v="5"/>
    </i>
    <i r="2">
      <x v="7"/>
    </i>
    <i r="2">
      <x v="11"/>
    </i>
    <i r="2">
      <x v="18"/>
    </i>
    <i r="2">
      <x v="21"/>
    </i>
    <i r="2">
      <x v="29"/>
    </i>
    <i r="2">
      <x v="30"/>
    </i>
    <i r="2">
      <x v="31"/>
    </i>
    <i r="2">
      <x v="32"/>
    </i>
    <i r="2">
      <x v="37"/>
    </i>
    <i r="2">
      <x v="38"/>
    </i>
    <i r="2">
      <x v="39"/>
    </i>
    <i r="2">
      <x v="42"/>
    </i>
    <i r="2">
      <x v="43"/>
    </i>
    <i r="2">
      <x v="47"/>
    </i>
    <i r="2">
      <x v="52"/>
    </i>
    <i r="2">
      <x v="53"/>
    </i>
    <i r="2">
      <x v="58"/>
    </i>
    <i r="2">
      <x v="67"/>
    </i>
    <i r="2">
      <x v="69"/>
    </i>
    <i r="2">
      <x v="70"/>
    </i>
    <i r="2">
      <x v="71"/>
    </i>
    <i r="1">
      <x v="1"/>
    </i>
    <i r="2">
      <x v="30"/>
    </i>
    <i r="2">
      <x v="53"/>
    </i>
    <i>
      <x v="11"/>
    </i>
    <i r="1">
      <x/>
    </i>
    <i r="2">
      <x v="17"/>
    </i>
    <i r="2">
      <x v="37"/>
    </i>
    <i r="2">
      <x v="43"/>
    </i>
    <i r="2">
      <x v="48"/>
    </i>
    <i r="2">
      <x v="50"/>
    </i>
    <i r="2">
      <x v="67"/>
    </i>
    <i r="2">
      <x v="74"/>
    </i>
    <i r="2">
      <x v="75"/>
    </i>
    <i>
      <x v="12"/>
    </i>
    <i r="1">
      <x/>
    </i>
    <i r="2">
      <x v="16"/>
    </i>
    <i r="2">
      <x v="21"/>
    </i>
    <i r="2">
      <x v="46"/>
    </i>
    <i r="2">
      <x v="47"/>
    </i>
    <i r="2">
      <x v="53"/>
    </i>
    <i r="2">
      <x v="71"/>
    </i>
    <i r="2">
      <x v="74"/>
    </i>
    <i>
      <x v="13"/>
    </i>
    <i r="1">
      <x/>
    </i>
    <i r="2">
      <x v="17"/>
    </i>
    <i r="2">
      <x v="26"/>
    </i>
    <i r="2">
      <x v="30"/>
    </i>
    <i r="2">
      <x v="31"/>
    </i>
    <i r="2">
      <x v="43"/>
    </i>
    <i r="2">
      <x v="46"/>
    </i>
    <i r="2">
      <x v="74"/>
    </i>
    <i t="grand">
      <x/>
    </i>
  </rowItems>
  <colItems count="1">
    <i/>
  </colItem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1ad2842c5ca49af55a8f4&amp;username=most51101" TargetMode="External"/><Relationship Id="rId299" Type="http://schemas.openxmlformats.org/officeDocument/2006/relationships/hyperlink" Target="https://emenscr.nesdc.go.th/viewer/view.html?id=60224cea3f9c9a15b66cb089&amp;username=moe06071" TargetMode="External"/><Relationship Id="rId21" Type="http://schemas.openxmlformats.org/officeDocument/2006/relationships/hyperlink" Target="https://emenscr.nesdc.go.th/viewer/view.html?id=5bc705ceb0bb8f05b87023ad&amp;username=cmu6593381" TargetMode="External"/><Relationship Id="rId63" Type="http://schemas.openxmlformats.org/officeDocument/2006/relationships/hyperlink" Target="https://emenscr.nesdc.go.th/viewer/view.html?id=5da931b61cf04a5bcff24996&amp;username=pcru0539101" TargetMode="External"/><Relationship Id="rId159" Type="http://schemas.openxmlformats.org/officeDocument/2006/relationships/hyperlink" Target="https://emenscr.nesdc.go.th/viewer/view.html?id=5eddcee27248cb604aa9203f&amp;username=kru055391" TargetMode="External"/><Relationship Id="rId324" Type="http://schemas.openxmlformats.org/officeDocument/2006/relationships/hyperlink" Target="https://emenscr.nesdc.go.th/viewer/view.html?id=61127030ef40ea035b9d11ad&amp;username=nrct00111" TargetMode="External"/><Relationship Id="rId366" Type="http://schemas.openxmlformats.org/officeDocument/2006/relationships/hyperlink" Target="https://emenscr.nesdc.go.th/viewer/view.html?id=6119d5224bf4461f93d6e79c&amp;username=rmuti12001" TargetMode="External"/><Relationship Id="rId170" Type="http://schemas.openxmlformats.org/officeDocument/2006/relationships/hyperlink" Target="https://emenscr.nesdc.go.th/viewer/view.html?id=5ef41dc72d7d7a47827f18a1&amp;username=yru0559031" TargetMode="External"/><Relationship Id="rId226" Type="http://schemas.openxmlformats.org/officeDocument/2006/relationships/hyperlink" Target="https://emenscr.nesdc.go.th/viewer/view.html?id=5fb23e703122ce2ce97471a3&amp;username=pkru11051" TargetMode="External"/><Relationship Id="rId433" Type="http://schemas.openxmlformats.org/officeDocument/2006/relationships/hyperlink" Target="https://emenscr.nesdc.go.th/viewer/view.html?id=61b8a5f0afe1552e4ca79888&amp;username=kru055391" TargetMode="External"/><Relationship Id="rId268" Type="http://schemas.openxmlformats.org/officeDocument/2006/relationships/hyperlink" Target="https://emenscr.nesdc.go.th/viewer/view.html?id=5feaf19f8c931742b9801cbc&amp;username=yru0559041" TargetMode="External"/><Relationship Id="rId475" Type="http://schemas.openxmlformats.org/officeDocument/2006/relationships/hyperlink" Target="https://emenscr.nesdc.go.th/viewer/view.html?id=61cbeb0674e0ea615e990d1f&amp;username=kru05531" TargetMode="External"/><Relationship Id="rId32" Type="http://schemas.openxmlformats.org/officeDocument/2006/relationships/hyperlink" Target="https://emenscr.nesdc.go.th/viewer/view.html?id=5ca572ccf78b133fe6b14aea&amp;username=moe02081" TargetMode="External"/><Relationship Id="rId74" Type="http://schemas.openxmlformats.org/officeDocument/2006/relationships/hyperlink" Target="https://emenscr.nesdc.go.th/viewer/view.html?id=5dd209fa618d7a030c89c399&amp;username=hrdi021" TargetMode="External"/><Relationship Id="rId128" Type="http://schemas.openxmlformats.org/officeDocument/2006/relationships/hyperlink" Target="https://emenscr.nesdc.go.th/viewer/view.html?id=5e05808c3b2bc044565f77ee&amp;username=moac271221" TargetMode="External"/><Relationship Id="rId335" Type="http://schemas.openxmlformats.org/officeDocument/2006/relationships/hyperlink" Target="https://emenscr.nesdc.go.th/viewer/view.html?id=6113a86279c1d06ed51e542a&amp;username=kpi00071" TargetMode="External"/><Relationship Id="rId377" Type="http://schemas.openxmlformats.org/officeDocument/2006/relationships/hyperlink" Target="https://emenscr.nesdc.go.th/viewer/view.html?id=6119f7d4454a1a7072169802&amp;username=kmitl052401061" TargetMode="External"/><Relationship Id="rId5" Type="http://schemas.openxmlformats.org/officeDocument/2006/relationships/hyperlink" Target="https://emenscr.nesdc.go.th/viewer/view.html?id=5b1b8cf2916f477e3991ead7&amp;username=rmutt057802011" TargetMode="External"/><Relationship Id="rId181" Type="http://schemas.openxmlformats.org/officeDocument/2006/relationships/hyperlink" Target="https://emenscr.nesdc.go.th/viewer/view.html?id=5f28f42847ff240c0ef1305e&amp;username=police000711" TargetMode="External"/><Relationship Id="rId237" Type="http://schemas.openxmlformats.org/officeDocument/2006/relationships/hyperlink" Target="https://emenscr.nesdc.go.th/viewer/view.html?id=5fd73b14a7ca1a34f39f3514&amp;username=crru0532141" TargetMode="External"/><Relationship Id="rId402" Type="http://schemas.openxmlformats.org/officeDocument/2006/relationships/hyperlink" Target="https://emenscr.nesdc.go.th/viewer/view.html?id=6178f5d5cd518974dbfb3396&amp;username=nrru0544141" TargetMode="External"/><Relationship Id="rId279" Type="http://schemas.openxmlformats.org/officeDocument/2006/relationships/hyperlink" Target="https://emenscr.nesdc.go.th/viewer/view.html?id=5ff15272ceac3327c2a9a896&amp;username=kru055321" TargetMode="External"/><Relationship Id="rId444" Type="http://schemas.openxmlformats.org/officeDocument/2006/relationships/hyperlink" Target="https://emenscr.nesdc.go.th/viewer/view.html?id=61c1abb1866f4b33ec83aac8&amp;username=crru0532171" TargetMode="External"/><Relationship Id="rId486" Type="http://schemas.openxmlformats.org/officeDocument/2006/relationships/hyperlink" Target="https://emenscr.nesdc.go.th/viewer/view.html?id=61d66ee60c26400d9b4dc5fb&amp;username=cru0562071" TargetMode="External"/><Relationship Id="rId43" Type="http://schemas.openxmlformats.org/officeDocument/2006/relationships/hyperlink" Target="https://emenscr.nesdc.go.th/viewer/view.html?id=5d031573985c284170d11cb5&amp;username=most59101" TargetMode="External"/><Relationship Id="rId139" Type="http://schemas.openxmlformats.org/officeDocument/2006/relationships/hyperlink" Target="https://emenscr.nesdc.go.th/viewer/view.html?id=5e25d7a057f59d2b7a53e834&amp;username=rmutt0578081" TargetMode="External"/><Relationship Id="rId290" Type="http://schemas.openxmlformats.org/officeDocument/2006/relationships/hyperlink" Target="https://emenscr.nesdc.go.th/viewer/view.html?id=60016eb2d81bc0294d03104e&amp;username=nrct00051" TargetMode="External"/><Relationship Id="rId304" Type="http://schemas.openxmlformats.org/officeDocument/2006/relationships/hyperlink" Target="https://emenscr.nesdc.go.th/viewer/view.html?id=6081258b92c2e654523a2cf4&amp;username=rmutt057802011" TargetMode="External"/><Relationship Id="rId346" Type="http://schemas.openxmlformats.org/officeDocument/2006/relationships/hyperlink" Target="https://emenscr.nesdc.go.th/viewer/view.html?id=6115f5266ab68d432c0fa87f&amp;username=rmutt0578181" TargetMode="External"/><Relationship Id="rId388" Type="http://schemas.openxmlformats.org/officeDocument/2006/relationships/hyperlink" Target="https://emenscr.nesdc.go.th/viewer/view.html?id=611a25c9454a1a70721698bf&amp;username=rmuti23001" TargetMode="External"/><Relationship Id="rId85" Type="http://schemas.openxmlformats.org/officeDocument/2006/relationships/hyperlink" Target="https://emenscr.nesdc.go.th/viewer/view.html?id=5de0c724cfed795e52584528&amp;username=cmu6593241" TargetMode="External"/><Relationship Id="rId150" Type="http://schemas.openxmlformats.org/officeDocument/2006/relationships/hyperlink" Target="https://emenscr.nesdc.go.th/viewer/view.html?id=5e8ebf5a9729355022fea268&amp;username=most6001161" TargetMode="External"/><Relationship Id="rId192" Type="http://schemas.openxmlformats.org/officeDocument/2006/relationships/hyperlink" Target="https://emenscr.nesdc.go.th/viewer/view.html?id=5f2b7c0d5ae40c252664c024&amp;username=nu052701041" TargetMode="External"/><Relationship Id="rId206" Type="http://schemas.openxmlformats.org/officeDocument/2006/relationships/hyperlink" Target="https://emenscr.nesdc.go.th/viewer/view.html?id=5f2d0e0f67a1a91b6c4af2da&amp;username=sut56027021" TargetMode="External"/><Relationship Id="rId413" Type="http://schemas.openxmlformats.org/officeDocument/2006/relationships/hyperlink" Target="https://emenscr.nesdc.go.th/viewer/view.html?id=6191c0a6cadb284b1da34d6f&amp;username=yru0559071" TargetMode="External"/><Relationship Id="rId248" Type="http://schemas.openxmlformats.org/officeDocument/2006/relationships/hyperlink" Target="https://emenscr.nesdc.go.th/viewer/view.html?id=5fdd96430573ae1b2863217d&amp;username=rus0585141" TargetMode="External"/><Relationship Id="rId455" Type="http://schemas.openxmlformats.org/officeDocument/2006/relationships/hyperlink" Target="https://emenscr.nesdc.go.th/viewer/view.html?id=61c5941d80d4df78932ea846&amp;username=kpi00011" TargetMode="External"/><Relationship Id="rId12" Type="http://schemas.openxmlformats.org/officeDocument/2006/relationships/hyperlink" Target="https://emenscr.nesdc.go.th/viewer/view.html?id=5b1ca97aea79507e38d7c5fa&amp;username=rmutt057802011" TargetMode="External"/><Relationship Id="rId108" Type="http://schemas.openxmlformats.org/officeDocument/2006/relationships/hyperlink" Target="https://emenscr.nesdc.go.th/viewer/view.html?id=5e0081a9b459dd49a9ac7213&amp;username=most51091" TargetMode="External"/><Relationship Id="rId315" Type="http://schemas.openxmlformats.org/officeDocument/2006/relationships/hyperlink" Target="https://emenscr.nesdc.go.th/viewer/view.html?id=60ab0f92451595274308eb4e&amp;username=nvi021" TargetMode="External"/><Relationship Id="rId357" Type="http://schemas.openxmlformats.org/officeDocument/2006/relationships/hyperlink" Target="https://emenscr.nesdc.go.th/viewer/view.html?id=61179141ee6abd1f94902833&amp;username=nrct00081" TargetMode="External"/><Relationship Id="rId54" Type="http://schemas.openxmlformats.org/officeDocument/2006/relationships/hyperlink" Target="https://emenscr.nesdc.go.th/viewer/view.html?id=5da57795d070455bd999d35b&amp;username=rus0585151" TargetMode="External"/><Relationship Id="rId96" Type="http://schemas.openxmlformats.org/officeDocument/2006/relationships/hyperlink" Target="https://emenscr.nesdc.go.th/viewer/view.html?id=5dec9a9ca4f65846b25d432b&amp;username=rmutt0578031" TargetMode="External"/><Relationship Id="rId161" Type="http://schemas.openxmlformats.org/officeDocument/2006/relationships/hyperlink" Target="https://emenscr.nesdc.go.th/viewer/view.html?id=5edf36d3a360ea2532ef31b5&amp;username=yru0559041" TargetMode="External"/><Relationship Id="rId217" Type="http://schemas.openxmlformats.org/officeDocument/2006/relationships/hyperlink" Target="https://emenscr.nesdc.go.th/viewer/view.html?id=5f2d7f7e374fcf0bce406154&amp;username=tsri6309011" TargetMode="External"/><Relationship Id="rId399" Type="http://schemas.openxmlformats.org/officeDocument/2006/relationships/hyperlink" Target="https://emenscr.nesdc.go.th/viewer/view.html?id=616ce25dac23da6eb13cffbe&amp;username=pkru11071" TargetMode="External"/><Relationship Id="rId259" Type="http://schemas.openxmlformats.org/officeDocument/2006/relationships/hyperlink" Target="https://emenscr.nesdc.go.th/viewer/view.html?id=5fe5b16a48dad842bf57c4ce&amp;username=rus0585131" TargetMode="External"/><Relationship Id="rId424" Type="http://schemas.openxmlformats.org/officeDocument/2006/relationships/hyperlink" Target="https://emenscr.nesdc.go.th/viewer/view.html?id=61a6774577658f43f3668347&amp;username=yru0559041" TargetMode="External"/><Relationship Id="rId466" Type="http://schemas.openxmlformats.org/officeDocument/2006/relationships/hyperlink" Target="https://emenscr.nesdc.go.th/viewer/view.html?id=61ca8f9d91854c614b74dc10&amp;username=pcru0539101" TargetMode="External"/><Relationship Id="rId23" Type="http://schemas.openxmlformats.org/officeDocument/2006/relationships/hyperlink" Target="https://emenscr.nesdc.go.th/viewer/view.html?id=5bc831e97de3c605ae415e94&amp;username=cmu6593381" TargetMode="External"/><Relationship Id="rId119" Type="http://schemas.openxmlformats.org/officeDocument/2006/relationships/hyperlink" Target="https://emenscr.nesdc.go.th/viewer/view.html?id=5e0233df6f155549ab8fba9c&amp;username=buu62001" TargetMode="External"/><Relationship Id="rId270" Type="http://schemas.openxmlformats.org/officeDocument/2006/relationships/hyperlink" Target="https://emenscr.nesdc.go.th/viewer/view.html?id=5feaf75e55edc142c175e1d5&amp;username=yru0559041" TargetMode="External"/><Relationship Id="rId326" Type="http://schemas.openxmlformats.org/officeDocument/2006/relationships/hyperlink" Target="https://emenscr.nesdc.go.th/viewer/view.html?id=6112722bef40ea035b9d11b1&amp;username=nrct00111" TargetMode="External"/><Relationship Id="rId65" Type="http://schemas.openxmlformats.org/officeDocument/2006/relationships/hyperlink" Target="https://emenscr.nesdc.go.th/viewer/view.html?id=5db66ad9a12569147ec985ab&amp;username=rmutt0578041" TargetMode="External"/><Relationship Id="rId130" Type="http://schemas.openxmlformats.org/officeDocument/2006/relationships/hyperlink" Target="https://emenscr.nesdc.go.th/viewer/view.html?id=5e0abe55fe8d2c3e610a107f&amp;username=mnre12011" TargetMode="External"/><Relationship Id="rId368" Type="http://schemas.openxmlformats.org/officeDocument/2006/relationships/hyperlink" Target="https://emenscr.nesdc.go.th/viewer/view.html?id=6119d97783a66770744860fa&amp;username=rmuti12001" TargetMode="External"/><Relationship Id="rId172" Type="http://schemas.openxmlformats.org/officeDocument/2006/relationships/hyperlink" Target="https://emenscr.nesdc.go.th/viewer/view.html?id=5f140b75bc8e2b440db46686&amp;username=rmuti11001" TargetMode="External"/><Relationship Id="rId228" Type="http://schemas.openxmlformats.org/officeDocument/2006/relationships/hyperlink" Target="https://emenscr.nesdc.go.th/viewer/view.html?id=5fc3b2870d3eec2a6b9e50fa&amp;username=rus0585141" TargetMode="External"/><Relationship Id="rId435" Type="http://schemas.openxmlformats.org/officeDocument/2006/relationships/hyperlink" Target="https://emenscr.nesdc.go.th/viewer/view.html?id=61b9732491f0f52e468da330&amp;username=kru055391" TargetMode="External"/><Relationship Id="rId477" Type="http://schemas.openxmlformats.org/officeDocument/2006/relationships/hyperlink" Target="https://emenscr.nesdc.go.th/viewer/view.html?id=61cc28b04db925615229adba&amp;username=kru055311" TargetMode="External"/><Relationship Id="rId281" Type="http://schemas.openxmlformats.org/officeDocument/2006/relationships/hyperlink" Target="https://emenscr.nesdc.go.th/viewer/view.html?id=5ff15b93ceac3327c2a9a898&amp;username=kru055321" TargetMode="External"/><Relationship Id="rId337" Type="http://schemas.openxmlformats.org/officeDocument/2006/relationships/hyperlink" Target="https://emenscr.nesdc.go.th/viewer/view.html?id=6113ac4a5739d16ece9264fb&amp;username=kpi00071" TargetMode="External"/><Relationship Id="rId34" Type="http://schemas.openxmlformats.org/officeDocument/2006/relationships/hyperlink" Target="https://emenscr.nesdc.go.th/viewer/view.html?id=5cad8c96a392573fe1bc6dda&amp;username=mcru0556061" TargetMode="External"/><Relationship Id="rId76" Type="http://schemas.openxmlformats.org/officeDocument/2006/relationships/hyperlink" Target="https://emenscr.nesdc.go.th/viewer/view.html?id=5dd78d641d85456ad0771805&amp;username=cmu6593211" TargetMode="External"/><Relationship Id="rId141" Type="http://schemas.openxmlformats.org/officeDocument/2006/relationships/hyperlink" Target="https://emenscr.nesdc.go.th/viewer/view.html?id=5e25e06b2d00462b783b69a7&amp;username=rmutt0578081" TargetMode="External"/><Relationship Id="rId379" Type="http://schemas.openxmlformats.org/officeDocument/2006/relationships/hyperlink" Target="https://emenscr.nesdc.go.th/viewer/view.html?id=611a035fe587a9706c8ae1bc&amp;username=rmuti14001" TargetMode="External"/><Relationship Id="rId7" Type="http://schemas.openxmlformats.org/officeDocument/2006/relationships/hyperlink" Target="https://emenscr.nesdc.go.th/viewer/view.html?id=5b1b9270ea79507e38d7c5d1&amp;username=rmutt057802011" TargetMode="External"/><Relationship Id="rId183" Type="http://schemas.openxmlformats.org/officeDocument/2006/relationships/hyperlink" Target="https://emenscr.nesdc.go.th/viewer/view.html?id=5f2a6bbd14c4720c160d08f3&amp;username=most53091" TargetMode="External"/><Relationship Id="rId239" Type="http://schemas.openxmlformats.org/officeDocument/2006/relationships/hyperlink" Target="https://emenscr.nesdc.go.th/viewer/view.html?id=5fd99da00573ae1b28631db9&amp;username=crru0532051" TargetMode="External"/><Relationship Id="rId390" Type="http://schemas.openxmlformats.org/officeDocument/2006/relationships/hyperlink" Target="https://emenscr.nesdc.go.th/viewer/view.html?id=611a91d483a6677074486391&amp;username=snru05420131" TargetMode="External"/><Relationship Id="rId404" Type="http://schemas.openxmlformats.org/officeDocument/2006/relationships/hyperlink" Target="https://emenscr.nesdc.go.th/viewer/view.html?id=6178fb0b17e13374dcdf4501&amp;username=nrru0544141" TargetMode="External"/><Relationship Id="rId446" Type="http://schemas.openxmlformats.org/officeDocument/2006/relationships/hyperlink" Target="https://emenscr.nesdc.go.th/viewer/view.html?id=61c3ee79f54f5733e49b4482&amp;username=rus0585011" TargetMode="External"/><Relationship Id="rId250" Type="http://schemas.openxmlformats.org/officeDocument/2006/relationships/hyperlink" Target="https://emenscr.nesdc.go.th/viewer/view.html?id=5fe00b2c0573ae1b286321e0&amp;username=ksu056872" TargetMode="External"/><Relationship Id="rId292" Type="http://schemas.openxmlformats.org/officeDocument/2006/relationships/hyperlink" Target="https://emenscr.nesdc.go.th/viewer/view.html?id=60044ee118c77a294c919763&amp;username=kpru053631" TargetMode="External"/><Relationship Id="rId306" Type="http://schemas.openxmlformats.org/officeDocument/2006/relationships/hyperlink" Target="https://emenscr.nesdc.go.th/viewer/view.html?id=60937387bd516e1f3d150af6&amp;username=rmutt0578101" TargetMode="External"/><Relationship Id="rId488" Type="http://schemas.openxmlformats.org/officeDocument/2006/relationships/hyperlink" Target="https://emenscr.nesdc.go.th/viewer/view.html?id=61e66805ff130a68aff5e86f&amp;username=moe021231" TargetMode="External"/><Relationship Id="rId45" Type="http://schemas.openxmlformats.org/officeDocument/2006/relationships/hyperlink" Target="https://emenscr.nesdc.go.th/viewer/view.html?id=5d089b4d19ab880af76a0137&amp;username=most53061" TargetMode="External"/><Relationship Id="rId87" Type="http://schemas.openxmlformats.org/officeDocument/2006/relationships/hyperlink" Target="https://emenscr.nesdc.go.th/viewer/view.html?id=5de0d3b8ff7a105e57ac5e33&amp;username=kru055341" TargetMode="External"/><Relationship Id="rId110" Type="http://schemas.openxmlformats.org/officeDocument/2006/relationships/hyperlink" Target="https://emenscr.nesdc.go.th/viewer/view.html?id=5e00a555ca0feb49b458bd8a&amp;username=mostx0011" TargetMode="External"/><Relationship Id="rId348" Type="http://schemas.openxmlformats.org/officeDocument/2006/relationships/hyperlink" Target="https://emenscr.nesdc.go.th/viewer/view.html?id=611624a7e303335e1a75e796&amp;username=nrct00021" TargetMode="External"/><Relationship Id="rId152" Type="http://schemas.openxmlformats.org/officeDocument/2006/relationships/hyperlink" Target="https://emenscr.nesdc.go.th/viewer/view.html?id=5e9fc4004fcf1266ee8608b3&amp;username=cmu659391" TargetMode="External"/><Relationship Id="rId194" Type="http://schemas.openxmlformats.org/officeDocument/2006/relationships/hyperlink" Target="https://emenscr.nesdc.go.th/viewer/view.html?id=5f2b80ee1bb712252cdaba72&amp;username=nu052701041" TargetMode="External"/><Relationship Id="rId208" Type="http://schemas.openxmlformats.org/officeDocument/2006/relationships/hyperlink" Target="https://emenscr.nesdc.go.th/viewer/view.html?id=5f2d1355ab64071b723c6db0&amp;username=snru05420131" TargetMode="External"/><Relationship Id="rId415" Type="http://schemas.openxmlformats.org/officeDocument/2006/relationships/hyperlink" Target="https://emenscr.nesdc.go.th/viewer/view.html?id=619359b1bab527220bfbc5b6&amp;username=yru0559061" TargetMode="External"/><Relationship Id="rId457" Type="http://schemas.openxmlformats.org/officeDocument/2006/relationships/hyperlink" Target="https://emenscr.nesdc.go.th/viewer/view.html?id=61c59b2680d4df78932ea854&amp;username=kpi00011" TargetMode="External"/><Relationship Id="rId261" Type="http://schemas.openxmlformats.org/officeDocument/2006/relationships/hyperlink" Target="https://emenscr.nesdc.go.th/viewer/view.html?id=5fe9571a55edc142c175ddcf&amp;username=rus0585131" TargetMode="External"/><Relationship Id="rId14" Type="http://schemas.openxmlformats.org/officeDocument/2006/relationships/hyperlink" Target="https://emenscr.nesdc.go.th/viewer/view.html?id=5b20c720ea79507e38d7c8c1&amp;username=moex0021" TargetMode="External"/><Relationship Id="rId56" Type="http://schemas.openxmlformats.org/officeDocument/2006/relationships/hyperlink" Target="https://emenscr.nesdc.go.th/viewer/view.html?id=5da7210f161e9a5bd4af2d62&amp;username=cru0562041" TargetMode="External"/><Relationship Id="rId317" Type="http://schemas.openxmlformats.org/officeDocument/2006/relationships/hyperlink" Target="https://emenscr.nesdc.go.th/viewer/view.html?id=60c1c31b1f24571872693750&amp;username=kmitl052401061" TargetMode="External"/><Relationship Id="rId359" Type="http://schemas.openxmlformats.org/officeDocument/2006/relationships/hyperlink" Target="https://emenscr.nesdc.go.th/viewer/view.html?id=6117d296ee6abd1f94902854&amp;username=nvi021" TargetMode="External"/><Relationship Id="rId98" Type="http://schemas.openxmlformats.org/officeDocument/2006/relationships/hyperlink" Target="https://emenscr.nesdc.go.th/viewer/view.html?id=5df2ef66bd03be2c50f77f3e&amp;username=kru055341" TargetMode="External"/><Relationship Id="rId121" Type="http://schemas.openxmlformats.org/officeDocument/2006/relationships/hyperlink" Target="https://emenscr.nesdc.go.th/viewer/view.html?id=5e0313faca0feb49b458c334&amp;username=cmu6593381" TargetMode="External"/><Relationship Id="rId163" Type="http://schemas.openxmlformats.org/officeDocument/2006/relationships/hyperlink" Target="https://emenscr.nesdc.go.th/viewer/view.html?id=5edf4a5c08ea262541c4ca49&amp;username=yru0559071" TargetMode="External"/><Relationship Id="rId219" Type="http://schemas.openxmlformats.org/officeDocument/2006/relationships/hyperlink" Target="https://emenscr.nesdc.go.th/viewer/view.html?id=5f44a48dee1c4657a40aa742&amp;username=kpi00011" TargetMode="External"/><Relationship Id="rId370" Type="http://schemas.openxmlformats.org/officeDocument/2006/relationships/hyperlink" Target="https://emenscr.nesdc.go.th/viewer/view.html?id=6119dd83e587a9706c8ae126&amp;username=rmuti12001" TargetMode="External"/><Relationship Id="rId426" Type="http://schemas.openxmlformats.org/officeDocument/2006/relationships/hyperlink" Target="https://emenscr.nesdc.go.th/viewer/view.html?id=61b18107d52e740ca37b8fe4&amp;username=crru0532051" TargetMode="External"/><Relationship Id="rId230" Type="http://schemas.openxmlformats.org/officeDocument/2006/relationships/hyperlink" Target="https://emenscr.nesdc.go.th/viewer/view.html?id=5fc866198290676ab1b9c636&amp;username=crru0532061" TargetMode="External"/><Relationship Id="rId468" Type="http://schemas.openxmlformats.org/officeDocument/2006/relationships/hyperlink" Target="https://emenscr.nesdc.go.th/viewer/view.html?id=61ca96a374e0ea615e990b3d&amp;username=rus0585121" TargetMode="External"/><Relationship Id="rId25" Type="http://schemas.openxmlformats.org/officeDocument/2006/relationships/hyperlink" Target="https://emenscr.nesdc.go.th/viewer/view.html?id=5bc994387de3c605ae415ebf&amp;username=cmu6593381" TargetMode="External"/><Relationship Id="rId67" Type="http://schemas.openxmlformats.org/officeDocument/2006/relationships/hyperlink" Target="https://emenscr.nesdc.go.th/viewer/view.html?id=5dbbedc9a22d744a2993a633&amp;username=rmutt057802011" TargetMode="External"/><Relationship Id="rId272" Type="http://schemas.openxmlformats.org/officeDocument/2006/relationships/hyperlink" Target="https://emenscr.nesdc.go.th/viewer/view.html?id=5feb2c738c931742b9801d36&amp;username=kru055341" TargetMode="External"/><Relationship Id="rId328" Type="http://schemas.openxmlformats.org/officeDocument/2006/relationships/hyperlink" Target="https://emenscr.nesdc.go.th/viewer/view.html?id=61134b36ef40ea035b9d120d&amp;username=cmu659341" TargetMode="External"/><Relationship Id="rId132" Type="http://schemas.openxmlformats.org/officeDocument/2006/relationships/hyperlink" Target="https://emenscr.nesdc.go.th/viewer/view.html?id=5e155e22ab5cf06ac49f51b6&amp;username=moe02651" TargetMode="External"/><Relationship Id="rId174" Type="http://schemas.openxmlformats.org/officeDocument/2006/relationships/hyperlink" Target="https://emenscr.nesdc.go.th/viewer/view.html?id=5f17b757cd2a2074c3055a87&amp;username=rmuti11001" TargetMode="External"/><Relationship Id="rId381" Type="http://schemas.openxmlformats.org/officeDocument/2006/relationships/hyperlink" Target="https://emenscr.nesdc.go.th/viewer/view.html?id=611a0c40e587a9706c8ae1df&amp;username=rmuti34001" TargetMode="External"/><Relationship Id="rId241" Type="http://schemas.openxmlformats.org/officeDocument/2006/relationships/hyperlink" Target="https://emenscr.nesdc.go.th/viewer/view.html?id=5fd9e29aadb90d1b2adda262&amp;username=pkru11131" TargetMode="External"/><Relationship Id="rId437" Type="http://schemas.openxmlformats.org/officeDocument/2006/relationships/hyperlink" Target="https://emenscr.nesdc.go.th/viewer/view.html?id=61b9b8f07087b01cf7ac2ba9&amp;username=nrct00011" TargetMode="External"/><Relationship Id="rId479" Type="http://schemas.openxmlformats.org/officeDocument/2006/relationships/hyperlink" Target="https://emenscr.nesdc.go.th/viewer/view.html?id=61cc823d4db925615229ae00&amp;username=kru055341" TargetMode="External"/><Relationship Id="rId36" Type="http://schemas.openxmlformats.org/officeDocument/2006/relationships/hyperlink" Target="https://emenscr.nesdc.go.th/viewer/view.html?id=5caddc487a930d3fec26325a&amp;username=mcru0556061" TargetMode="External"/><Relationship Id="rId283" Type="http://schemas.openxmlformats.org/officeDocument/2006/relationships/hyperlink" Target="https://emenscr.nesdc.go.th/viewer/view.html?id=5ff53597cd7060234f3a47ca&amp;username=mfu590131" TargetMode="External"/><Relationship Id="rId339" Type="http://schemas.openxmlformats.org/officeDocument/2006/relationships/hyperlink" Target="https://emenscr.nesdc.go.th/viewer/view.html?id=6113af61e054a16ecd22ba7b&amp;username=kpi00071" TargetMode="External"/><Relationship Id="rId490" Type="http://schemas.openxmlformats.org/officeDocument/2006/relationships/hyperlink" Target="https://emenscr.nesdc.go.th/viewer/view.html?id=61ee576c56ca7e7a09028e1e&amp;username=moe02901" TargetMode="External"/><Relationship Id="rId78" Type="http://schemas.openxmlformats.org/officeDocument/2006/relationships/hyperlink" Target="https://emenscr.nesdc.go.th/viewer/view.html?id=5ddcdfa592249e532f57bcc0&amp;username=rmutl0583001" TargetMode="External"/><Relationship Id="rId101" Type="http://schemas.openxmlformats.org/officeDocument/2006/relationships/hyperlink" Target="https://emenscr.nesdc.go.th/viewer/view.html?id=5df72d17c576281a57719599&amp;username=most63051" TargetMode="External"/><Relationship Id="rId143" Type="http://schemas.openxmlformats.org/officeDocument/2006/relationships/hyperlink" Target="https://emenscr.nesdc.go.th/viewer/view.html?id=5e25e69d57f59d2b7a53e838&amp;username=rmutt0578081" TargetMode="External"/><Relationship Id="rId185" Type="http://schemas.openxmlformats.org/officeDocument/2006/relationships/hyperlink" Target="https://emenscr.nesdc.go.th/viewer/view.html?id=5f2a7edd5237673fb8a4d8a9&amp;username=most53091" TargetMode="External"/><Relationship Id="rId350" Type="http://schemas.openxmlformats.org/officeDocument/2006/relationships/hyperlink" Target="https://emenscr.nesdc.go.th/viewer/view.html?id=61163fb186a2b770df75a8ac&amp;username=most6500011" TargetMode="External"/><Relationship Id="rId406" Type="http://schemas.openxmlformats.org/officeDocument/2006/relationships/hyperlink" Target="https://emenscr.nesdc.go.th/viewer/view.html?id=617a1fc9cd518974dbfb3563&amp;username=cu05122381" TargetMode="External"/><Relationship Id="rId9" Type="http://schemas.openxmlformats.org/officeDocument/2006/relationships/hyperlink" Target="https://emenscr.nesdc.go.th/viewer/view.html?id=5b1bb04a916f477e3991eaec&amp;username=rmutt057802011" TargetMode="External"/><Relationship Id="rId210" Type="http://schemas.openxmlformats.org/officeDocument/2006/relationships/hyperlink" Target="https://emenscr.nesdc.go.th/viewer/view.html?id=5f2d18eaab64071b723c6df2&amp;username=snru05420131" TargetMode="External"/><Relationship Id="rId392" Type="http://schemas.openxmlformats.org/officeDocument/2006/relationships/hyperlink" Target="https://emenscr.nesdc.go.th/viewer/view.html?id=6125c77b1b57965ac162f022&amp;username=msu0530281" TargetMode="External"/><Relationship Id="rId448" Type="http://schemas.openxmlformats.org/officeDocument/2006/relationships/hyperlink" Target="https://emenscr.nesdc.go.th/viewer/view.html?id=61c3f9b6cf8d3033eb3ef6a2&amp;username=rus0585011" TargetMode="External"/><Relationship Id="rId252" Type="http://schemas.openxmlformats.org/officeDocument/2006/relationships/hyperlink" Target="https://emenscr.nesdc.go.th/viewer/view.html?id=5fe53b508c931742b9801517&amp;username=moi5561121" TargetMode="External"/><Relationship Id="rId294" Type="http://schemas.openxmlformats.org/officeDocument/2006/relationships/hyperlink" Target="https://emenscr.nesdc.go.th/viewer/view.html?id=600919a8f9428031247e9961&amp;username=most63071" TargetMode="External"/><Relationship Id="rId308" Type="http://schemas.openxmlformats.org/officeDocument/2006/relationships/hyperlink" Target="https://emenscr.nesdc.go.th/viewer/view.html?id=60a1d6a97f8f4077a3248240&amp;username=nvi021" TargetMode="External"/><Relationship Id="rId47" Type="http://schemas.openxmlformats.org/officeDocument/2006/relationships/hyperlink" Target="https://emenscr.nesdc.go.th/viewer/view.html?id=5d5b7955d761090508f43d2c&amp;username=rus0585151" TargetMode="External"/><Relationship Id="rId89" Type="http://schemas.openxmlformats.org/officeDocument/2006/relationships/hyperlink" Target="https://emenscr.nesdc.go.th/viewer/view.html?id=5de4b6a2ef4cb551e9869ac9&amp;username=moac26051" TargetMode="External"/><Relationship Id="rId112" Type="http://schemas.openxmlformats.org/officeDocument/2006/relationships/hyperlink" Target="https://emenscr.nesdc.go.th/viewer/view.html?id=5e017dfbb459dd49a9ac733c&amp;username=most51111" TargetMode="External"/><Relationship Id="rId154" Type="http://schemas.openxmlformats.org/officeDocument/2006/relationships/hyperlink" Target="https://emenscr.nesdc.go.th/viewer/view.html?id=5e9fcacec7683f66f0a5ab2d&amp;username=cmu659391" TargetMode="External"/><Relationship Id="rId361" Type="http://schemas.openxmlformats.org/officeDocument/2006/relationships/hyperlink" Target="https://emenscr.nesdc.go.th/viewer/view.html?id=6119401eee6abd1f94902978&amp;username=rmuti15001" TargetMode="External"/><Relationship Id="rId196" Type="http://schemas.openxmlformats.org/officeDocument/2006/relationships/hyperlink" Target="https://emenscr.nesdc.go.th/viewer/view.html?id=5f2b8d371bb712252cdabab5&amp;username=most59101" TargetMode="External"/><Relationship Id="rId417" Type="http://schemas.openxmlformats.org/officeDocument/2006/relationships/hyperlink" Target="https://emenscr.nesdc.go.th/viewer/view.html?id=619b1c1dfef84f3d534c7dec&amp;username=yru0559031" TargetMode="External"/><Relationship Id="rId459" Type="http://schemas.openxmlformats.org/officeDocument/2006/relationships/hyperlink" Target="https://emenscr.nesdc.go.th/viewer/view.html?id=61c59f7dee1f2878a16cef2d&amp;username=kpi00011" TargetMode="External"/><Relationship Id="rId16" Type="http://schemas.openxmlformats.org/officeDocument/2006/relationships/hyperlink" Target="https://emenscr.nesdc.go.th/viewer/view.html?id=5b20da09916f477e3991ee53&amp;username=moex0021" TargetMode="External"/><Relationship Id="rId221" Type="http://schemas.openxmlformats.org/officeDocument/2006/relationships/hyperlink" Target="https://emenscr.nesdc.go.th/viewer/view.html?id=5f9a89a037b27e5b651e850e&amp;username=rmutt0578041" TargetMode="External"/><Relationship Id="rId263" Type="http://schemas.openxmlformats.org/officeDocument/2006/relationships/hyperlink" Target="https://emenscr.nesdc.go.th/viewer/view.html?id=5fe97a2655edc142c175de52&amp;username=most6500021" TargetMode="External"/><Relationship Id="rId319" Type="http://schemas.openxmlformats.org/officeDocument/2006/relationships/hyperlink" Target="https://emenscr.nesdc.go.th/viewer/view.html?id=61113302ef40ea035b9d106b&amp;username=nrct00051" TargetMode="External"/><Relationship Id="rId470" Type="http://schemas.openxmlformats.org/officeDocument/2006/relationships/hyperlink" Target="https://emenscr.nesdc.go.th/viewer/view.html?id=61cac24718f9e461517bee52&amp;username=rmutp0581031" TargetMode="External"/><Relationship Id="rId58" Type="http://schemas.openxmlformats.org/officeDocument/2006/relationships/hyperlink" Target="https://emenscr.nesdc.go.th/viewer/view.html?id=5da921b51cf04a5bcff24979&amp;username=pcru0539101" TargetMode="External"/><Relationship Id="rId123" Type="http://schemas.openxmlformats.org/officeDocument/2006/relationships/hyperlink" Target="https://emenscr.nesdc.go.th/viewer/view.html?id=5e033db76f155549ab8fbe38&amp;username=moph03201" TargetMode="External"/><Relationship Id="rId330" Type="http://schemas.openxmlformats.org/officeDocument/2006/relationships/hyperlink" Target="https://emenscr.nesdc.go.th/viewer/view.html?id=6113813186ed660368a5bd17&amp;username=moac6011" TargetMode="External"/><Relationship Id="rId165" Type="http://schemas.openxmlformats.org/officeDocument/2006/relationships/hyperlink" Target="https://emenscr.nesdc.go.th/viewer/view.html?id=5ee31e7bbd0aa70e519a7f4b&amp;username=yru0559051" TargetMode="External"/><Relationship Id="rId372" Type="http://schemas.openxmlformats.org/officeDocument/2006/relationships/hyperlink" Target="https://emenscr.nesdc.go.th/viewer/view.html?id=6119e285b1eab9706bc85302&amp;username=rmuti16001" TargetMode="External"/><Relationship Id="rId428" Type="http://schemas.openxmlformats.org/officeDocument/2006/relationships/hyperlink" Target="https://emenscr.nesdc.go.th/viewer/view.html?id=61b70ce1f3473f0ca7a6c60f&amp;username=nrct00051" TargetMode="External"/><Relationship Id="rId232" Type="http://schemas.openxmlformats.org/officeDocument/2006/relationships/hyperlink" Target="https://emenscr.nesdc.go.th/viewer/view.html?id=5fc899ba5d06316aaee531bd&amp;username=crru0532031" TargetMode="External"/><Relationship Id="rId274" Type="http://schemas.openxmlformats.org/officeDocument/2006/relationships/hyperlink" Target="https://emenscr.nesdc.go.th/viewer/view.html?id=5febf9b8d4a7895f80144038&amp;username=yru0559031" TargetMode="External"/><Relationship Id="rId481" Type="http://schemas.openxmlformats.org/officeDocument/2006/relationships/hyperlink" Target="https://emenscr.nesdc.go.th/viewer/view.html?id=61cd35d218f9e461517bf14a&amp;username=kru055351" TargetMode="External"/><Relationship Id="rId27" Type="http://schemas.openxmlformats.org/officeDocument/2006/relationships/hyperlink" Target="https://emenscr.nesdc.go.th/viewer/view.html?id=5bdac64d7de3c605ae416160&amp;username=cmu659391" TargetMode="External"/><Relationship Id="rId69" Type="http://schemas.openxmlformats.org/officeDocument/2006/relationships/hyperlink" Target="https://emenscr.nesdc.go.th/viewer/view.html?id=5dc4f42befbbb90303acafa5&amp;username=cmu6593111" TargetMode="External"/><Relationship Id="rId134" Type="http://schemas.openxmlformats.org/officeDocument/2006/relationships/hyperlink" Target="https://emenscr.nesdc.go.th/viewer/view.html?id=5e16cf95ab990e30f232243b&amp;username=utk0579091" TargetMode="External"/><Relationship Id="rId80" Type="http://schemas.openxmlformats.org/officeDocument/2006/relationships/hyperlink" Target="https://emenscr.nesdc.go.th/viewer/view.html?id=5ddce65da4cb29532aa5cd40&amp;username=rmutl0583001" TargetMode="External"/><Relationship Id="rId176" Type="http://schemas.openxmlformats.org/officeDocument/2006/relationships/hyperlink" Target="https://emenscr.nesdc.go.th/viewer/view.html?id=5f19122673a60474c4c8121e&amp;username=moe02761" TargetMode="External"/><Relationship Id="rId341" Type="http://schemas.openxmlformats.org/officeDocument/2006/relationships/hyperlink" Target="https://emenscr.nesdc.go.th/viewer/view.html?id=6113b32779c1d06ed51e543b&amp;username=kpi00071" TargetMode="External"/><Relationship Id="rId383" Type="http://schemas.openxmlformats.org/officeDocument/2006/relationships/hyperlink" Target="https://emenscr.nesdc.go.th/viewer/view.html?id=611a0fd3e587a9706c8ae1fc&amp;username=rmuti53001" TargetMode="External"/><Relationship Id="rId439" Type="http://schemas.openxmlformats.org/officeDocument/2006/relationships/hyperlink" Target="https://emenscr.nesdc.go.th/viewer/view.html?id=61bc447108c049623464da57&amp;username=rmutp0581091" TargetMode="External"/><Relationship Id="rId201" Type="http://schemas.openxmlformats.org/officeDocument/2006/relationships/hyperlink" Target="https://emenscr.nesdc.go.th/viewer/view.html?id=5f2be2c95ae40c252664c290&amp;username=etda511031" TargetMode="External"/><Relationship Id="rId243" Type="http://schemas.openxmlformats.org/officeDocument/2006/relationships/hyperlink" Target="https://emenscr.nesdc.go.th/viewer/view.html?id=5fdc2641ea2eef1b27a272c6&amp;username=crru0532011" TargetMode="External"/><Relationship Id="rId285" Type="http://schemas.openxmlformats.org/officeDocument/2006/relationships/hyperlink" Target="https://emenscr.nesdc.go.th/viewer/view.html?id=5ff538eac9161c234dc0b608&amp;username=kku0514141" TargetMode="External"/><Relationship Id="rId450" Type="http://schemas.openxmlformats.org/officeDocument/2006/relationships/hyperlink" Target="https://emenscr.nesdc.go.th/viewer/view.html?id=61c5882505ce8c789a08df7f&amp;username=kpi00011" TargetMode="External"/><Relationship Id="rId38" Type="http://schemas.openxmlformats.org/officeDocument/2006/relationships/hyperlink" Target="https://emenscr.nesdc.go.th/viewer/view.html?id=5cc2ebacf78b133fe6b14f94&amp;username=swu690261" TargetMode="External"/><Relationship Id="rId103" Type="http://schemas.openxmlformats.org/officeDocument/2006/relationships/hyperlink" Target="https://emenscr.nesdc.go.th/viewer/view.html?id=5dfe417f4a6018148125f934&amp;username=pkru11171" TargetMode="External"/><Relationship Id="rId310" Type="http://schemas.openxmlformats.org/officeDocument/2006/relationships/hyperlink" Target="https://emenscr.nesdc.go.th/viewer/view.html?id=60a1eb68d9177f779cdeacd4&amp;username=nvi021" TargetMode="External"/><Relationship Id="rId492" Type="http://schemas.openxmlformats.org/officeDocument/2006/relationships/printerSettings" Target="../printerSettings/printerSettings1.bin"/><Relationship Id="rId91" Type="http://schemas.openxmlformats.org/officeDocument/2006/relationships/hyperlink" Target="https://emenscr.nesdc.go.th/viewer/view.html?id=5deb203c240cac46ac1afb33&amp;username=rmutt0578031" TargetMode="External"/><Relationship Id="rId145" Type="http://schemas.openxmlformats.org/officeDocument/2006/relationships/hyperlink" Target="https://emenscr.nesdc.go.th/viewer/view.html?id=5e26b28109c44b7c83d7cf79&amp;username=moac26051" TargetMode="External"/><Relationship Id="rId187" Type="http://schemas.openxmlformats.org/officeDocument/2006/relationships/hyperlink" Target="https://emenscr.nesdc.go.th/viewer/view.html?id=5f2b414a9b1b9e3fab85a8c3&amp;username=nrct00031" TargetMode="External"/><Relationship Id="rId352" Type="http://schemas.openxmlformats.org/officeDocument/2006/relationships/hyperlink" Target="https://emenscr.nesdc.go.th/viewer/view.html?id=61170ec34bf4461f93d6e535&amp;username=psu05211" TargetMode="External"/><Relationship Id="rId394" Type="http://schemas.openxmlformats.org/officeDocument/2006/relationships/hyperlink" Target="https://emenscr.nesdc.go.th/viewer/view.html?id=6142f8f101ca1c69978b1a8a&amp;username=rus0585101" TargetMode="External"/><Relationship Id="rId408" Type="http://schemas.openxmlformats.org/officeDocument/2006/relationships/hyperlink" Target="https://emenscr.nesdc.go.th/viewer/view.html?id=617a914b78b1576ab528b6e2&amp;username=obec_regional_72_31" TargetMode="External"/><Relationship Id="rId212" Type="http://schemas.openxmlformats.org/officeDocument/2006/relationships/hyperlink" Target="https://emenscr.nesdc.go.th/viewer/view.html?id=5f2d21841e9bcf1b6a3368c9&amp;username=ku05131011" TargetMode="External"/><Relationship Id="rId254" Type="http://schemas.openxmlformats.org/officeDocument/2006/relationships/hyperlink" Target="https://emenscr.nesdc.go.th/viewer/view.html?id=5fe58e8f937fc042b84c9a68&amp;username=moph03201" TargetMode="External"/><Relationship Id="rId49" Type="http://schemas.openxmlformats.org/officeDocument/2006/relationships/hyperlink" Target="https://emenscr.nesdc.go.th/viewer/view.html?id=5d81d25b1970f105a159904c&amp;username=rus0585151" TargetMode="External"/><Relationship Id="rId114" Type="http://schemas.openxmlformats.org/officeDocument/2006/relationships/hyperlink" Target="https://emenscr.nesdc.go.th/viewer/view.html?id=5e01a1b36f155549ab8fb7f7&amp;username=most51101" TargetMode="External"/><Relationship Id="rId296" Type="http://schemas.openxmlformats.org/officeDocument/2006/relationships/hyperlink" Target="https://emenscr.nesdc.go.th/viewer/view.html?id=60124664d7ffce6585ff0483&amp;username=moe52061" TargetMode="External"/><Relationship Id="rId461" Type="http://schemas.openxmlformats.org/officeDocument/2006/relationships/hyperlink" Target="https://emenscr.nesdc.go.th/viewer/view.html?id=61c936c274e0ea615e9908c8&amp;username=moe02081" TargetMode="External"/><Relationship Id="rId60" Type="http://schemas.openxmlformats.org/officeDocument/2006/relationships/hyperlink" Target="https://emenscr.nesdc.go.th/viewer/view.html?id=5da92763c684aa5bce4a825f&amp;username=pcru0539101" TargetMode="External"/><Relationship Id="rId156" Type="http://schemas.openxmlformats.org/officeDocument/2006/relationships/hyperlink" Target="https://emenscr.nesdc.go.th/viewer/view.html?id=5ec4d87d42c0850af7bfea83&amp;username=cmu6593211" TargetMode="External"/><Relationship Id="rId198" Type="http://schemas.openxmlformats.org/officeDocument/2006/relationships/hyperlink" Target="https://emenscr.nesdc.go.th/viewer/view.html?id=5f2bac00ab9aa9251e67f577&amp;username=most54011" TargetMode="External"/><Relationship Id="rId321" Type="http://schemas.openxmlformats.org/officeDocument/2006/relationships/hyperlink" Target="https://emenscr.nesdc.go.th/viewer/view.html?id=611269fc2482000361ae7fd6&amp;username=nrct00111" TargetMode="External"/><Relationship Id="rId363" Type="http://schemas.openxmlformats.org/officeDocument/2006/relationships/hyperlink" Target="https://emenscr.nesdc.go.th/viewer/view.html?id=611946549b236c1f95b0c2e4&amp;username=rmuti16001" TargetMode="External"/><Relationship Id="rId419" Type="http://schemas.openxmlformats.org/officeDocument/2006/relationships/hyperlink" Target="https://emenscr.nesdc.go.th/viewer/view.html?id=619b4d001dcb253d55532370&amp;username=rus0585101" TargetMode="External"/><Relationship Id="rId223" Type="http://schemas.openxmlformats.org/officeDocument/2006/relationships/hyperlink" Target="https://emenscr.nesdc.go.th/viewer/view.html?id=5f9a90128f85135b66769ed5&amp;username=utk0579091" TargetMode="External"/><Relationship Id="rId430" Type="http://schemas.openxmlformats.org/officeDocument/2006/relationships/hyperlink" Target="https://emenscr.nesdc.go.th/viewer/view.html?id=61b850ed91f0f52e468da28a&amp;username=kru055391" TargetMode="External"/><Relationship Id="rId18" Type="http://schemas.openxmlformats.org/officeDocument/2006/relationships/hyperlink" Target="https://emenscr.nesdc.go.th/viewer/view.html?id=5b4868ef4c5a2c254a3305f0&amp;username=mrta0071" TargetMode="External"/><Relationship Id="rId265" Type="http://schemas.openxmlformats.org/officeDocument/2006/relationships/hyperlink" Target="https://emenscr.nesdc.go.th/viewer/view.html?id=5fe9ac5255edc142c175df78&amp;username=most6001161" TargetMode="External"/><Relationship Id="rId472" Type="http://schemas.openxmlformats.org/officeDocument/2006/relationships/hyperlink" Target="https://emenscr.nesdc.go.th/viewer/view.html?id=61cb249074e0ea615e990c84&amp;username=rus0585121" TargetMode="External"/><Relationship Id="rId125" Type="http://schemas.openxmlformats.org/officeDocument/2006/relationships/hyperlink" Target="https://emenscr.nesdc.go.th/viewer/view.html?id=5e03402fb459dd49a9ac79e8&amp;username=moph03201" TargetMode="External"/><Relationship Id="rId167" Type="http://schemas.openxmlformats.org/officeDocument/2006/relationships/hyperlink" Target="https://emenscr.nesdc.go.th/viewer/view.html?id=5eeb24148e48f137857fcc9a&amp;username=obec_regional_46_41" TargetMode="External"/><Relationship Id="rId332" Type="http://schemas.openxmlformats.org/officeDocument/2006/relationships/hyperlink" Target="https://emenscr.nesdc.go.th/viewer/view.html?id=61138dee2482000361ae80c0&amp;username=moac6011" TargetMode="External"/><Relationship Id="rId374" Type="http://schemas.openxmlformats.org/officeDocument/2006/relationships/hyperlink" Target="https://emenscr.nesdc.go.th/viewer/view.html?id=6119e74783a6677074486146&amp;username=nrct00051" TargetMode="External"/><Relationship Id="rId71" Type="http://schemas.openxmlformats.org/officeDocument/2006/relationships/hyperlink" Target="https://emenscr.nesdc.go.th/viewer/view.html?id=5dccd1285e77a10312535f2f&amp;username=srru0546021" TargetMode="External"/><Relationship Id="rId234" Type="http://schemas.openxmlformats.org/officeDocument/2006/relationships/hyperlink" Target="https://emenscr.nesdc.go.th/viewer/view.html?id=5fcdd47fd39fc0161d169691&amp;username=crru0532121" TargetMode="External"/><Relationship Id="rId2" Type="http://schemas.openxmlformats.org/officeDocument/2006/relationships/hyperlink" Target="https://emenscr.nesdc.go.th/viewer/view.html?id=5b1b78caea79507e38d7c5b5&amp;username=rmutt057802011" TargetMode="External"/><Relationship Id="rId29" Type="http://schemas.openxmlformats.org/officeDocument/2006/relationships/hyperlink" Target="https://emenscr.nesdc.go.th/viewer/view.html?id=5c89d7c47a930d3fec262f00&amp;username=rmutt0578081" TargetMode="External"/><Relationship Id="rId276" Type="http://schemas.openxmlformats.org/officeDocument/2006/relationships/hyperlink" Target="https://emenscr.nesdc.go.th/viewer/view.html?id=5fec21021e63355f7f3046bc&amp;username=yru0559031" TargetMode="External"/><Relationship Id="rId441" Type="http://schemas.openxmlformats.org/officeDocument/2006/relationships/hyperlink" Target="https://emenscr.nesdc.go.th/viewer/view.html?id=61bc58ad08c049623464da82&amp;username=mfu590131" TargetMode="External"/><Relationship Id="rId483" Type="http://schemas.openxmlformats.org/officeDocument/2006/relationships/hyperlink" Target="https://emenscr.nesdc.go.th/viewer/view.html?id=61cd4fca91854c614b74dff5&amp;username=kru055321" TargetMode="External"/><Relationship Id="rId40" Type="http://schemas.openxmlformats.org/officeDocument/2006/relationships/hyperlink" Target="https://emenscr.nesdc.go.th/viewer/view.html?id=5cf8d086656db4416eea0d2b&amp;username=wu5704051" TargetMode="External"/><Relationship Id="rId136" Type="http://schemas.openxmlformats.org/officeDocument/2006/relationships/hyperlink" Target="https://emenscr.nesdc.go.th/viewer/view.html?id=5e1853fe25141a025e354666&amp;username=moi0017311" TargetMode="External"/><Relationship Id="rId178" Type="http://schemas.openxmlformats.org/officeDocument/2006/relationships/hyperlink" Target="https://emenscr.nesdc.go.th/viewer/view.html?id=5f228eff05def10373418f48&amp;username=police000711" TargetMode="External"/><Relationship Id="rId301" Type="http://schemas.openxmlformats.org/officeDocument/2006/relationships/hyperlink" Target="https://emenscr.nesdc.go.th/viewer/view.html?id=606447b9e155ba096006f837&amp;username=msu053071" TargetMode="External"/><Relationship Id="rId343" Type="http://schemas.openxmlformats.org/officeDocument/2006/relationships/hyperlink" Target="https://emenscr.nesdc.go.th/viewer/view.html?id=6113d9bda330646ed4c197e7&amp;username=most54011" TargetMode="External"/><Relationship Id="rId82" Type="http://schemas.openxmlformats.org/officeDocument/2006/relationships/hyperlink" Target="https://emenscr.nesdc.go.th/viewer/view.html?id=5de08a71e6c2135e5ceb2e42&amp;username=wu5704051" TargetMode="External"/><Relationship Id="rId203" Type="http://schemas.openxmlformats.org/officeDocument/2006/relationships/hyperlink" Target="https://emenscr.nesdc.go.th/viewer/view.html?id=5f2c40d867a1a91b6c4af054&amp;username=kmitl052401061" TargetMode="External"/><Relationship Id="rId385" Type="http://schemas.openxmlformats.org/officeDocument/2006/relationships/hyperlink" Target="https://emenscr.nesdc.go.th/viewer/view.html?id=611a162a83a667707448620f&amp;username=kmutnb05251" TargetMode="External"/><Relationship Id="rId245" Type="http://schemas.openxmlformats.org/officeDocument/2006/relationships/hyperlink" Target="https://emenscr.nesdc.go.th/viewer/view.html?id=5fdc725eadb90d1b2adda4ea&amp;username=rus0585121" TargetMode="External"/><Relationship Id="rId287" Type="http://schemas.openxmlformats.org/officeDocument/2006/relationships/hyperlink" Target="https://emenscr.nesdc.go.th/viewer/view.html?id=5ffe578c1bf13d6cbb453740&amp;username=nrct00021" TargetMode="External"/><Relationship Id="rId410" Type="http://schemas.openxmlformats.org/officeDocument/2006/relationships/hyperlink" Target="https://emenscr.nesdc.go.th/viewer/view.html?id=618a3a16da880b328aef0da0&amp;username=rus0585131" TargetMode="External"/><Relationship Id="rId452" Type="http://schemas.openxmlformats.org/officeDocument/2006/relationships/hyperlink" Target="https://emenscr.nesdc.go.th/viewer/view.html?id=61c58c3980d4df78932ea832&amp;username=kpi00011" TargetMode="External"/><Relationship Id="rId105" Type="http://schemas.openxmlformats.org/officeDocument/2006/relationships/hyperlink" Target="https://emenscr.nesdc.go.th/viewer/view.html?id=5e007133ca0feb49b458bc82&amp;username=most51091" TargetMode="External"/><Relationship Id="rId147" Type="http://schemas.openxmlformats.org/officeDocument/2006/relationships/hyperlink" Target="https://emenscr.nesdc.go.th/viewer/view.html?id=5e2ffe9d7389762fe81ac037&amp;username=bsru0564081" TargetMode="External"/><Relationship Id="rId312" Type="http://schemas.openxmlformats.org/officeDocument/2006/relationships/hyperlink" Target="https://emenscr.nesdc.go.th/viewer/view.html?id=60a1f7aa38dcb3779b8751ad&amp;username=nvi021" TargetMode="External"/><Relationship Id="rId354" Type="http://schemas.openxmlformats.org/officeDocument/2006/relationships/hyperlink" Target="https://emenscr.nesdc.go.th/viewer/view.html?id=61176e4cee6abd1f949027f5&amp;username=sut56027021" TargetMode="External"/><Relationship Id="rId51" Type="http://schemas.openxmlformats.org/officeDocument/2006/relationships/hyperlink" Target="https://emenscr.nesdc.go.th/viewer/view.html?id=5d8f2addccb3151032b0a32d&amp;username=moe02481" TargetMode="External"/><Relationship Id="rId93" Type="http://schemas.openxmlformats.org/officeDocument/2006/relationships/hyperlink" Target="https://emenscr.nesdc.go.th/viewer/view.html?id=5deb313209987646b1c795f7&amp;username=rmutt0578031" TargetMode="External"/><Relationship Id="rId189" Type="http://schemas.openxmlformats.org/officeDocument/2006/relationships/hyperlink" Target="https://emenscr.nesdc.go.th/viewer/view.html?id=5f2b675fd817e2164e173cbd&amp;username=most63051" TargetMode="External"/><Relationship Id="rId396" Type="http://schemas.openxmlformats.org/officeDocument/2006/relationships/hyperlink" Target="https://emenscr.nesdc.go.th/viewer/view.html?id=6167e58453cc606eacb5d908&amp;username=kmitl052401061" TargetMode="External"/><Relationship Id="rId214" Type="http://schemas.openxmlformats.org/officeDocument/2006/relationships/hyperlink" Target="https://emenscr.nesdc.go.th/viewer/view.html?id=5f2d321471ea1d05e1a81e32&amp;username=mfu590131" TargetMode="External"/><Relationship Id="rId256" Type="http://schemas.openxmlformats.org/officeDocument/2006/relationships/hyperlink" Target="https://emenscr.nesdc.go.th/viewer/view.html?id=5fe59f388c931742b98016aa&amp;username=moph03201" TargetMode="External"/><Relationship Id="rId298" Type="http://schemas.openxmlformats.org/officeDocument/2006/relationships/hyperlink" Target="https://emenscr.nesdc.go.th/viewer/view.html?id=601a5eab242f142b6c6c08ea&amp;username=moe06071" TargetMode="External"/><Relationship Id="rId421" Type="http://schemas.openxmlformats.org/officeDocument/2006/relationships/hyperlink" Target="https://emenscr.nesdc.go.th/viewer/view.html?id=619dec5d0334b361d2ad7392&amp;username=rus0585091" TargetMode="External"/><Relationship Id="rId463" Type="http://schemas.openxmlformats.org/officeDocument/2006/relationships/hyperlink" Target="https://emenscr.nesdc.go.th/viewer/view.html?id=61c9895e74e0ea615e990a25&amp;username=srru0546121" TargetMode="External"/><Relationship Id="rId116" Type="http://schemas.openxmlformats.org/officeDocument/2006/relationships/hyperlink" Target="https://emenscr.nesdc.go.th/viewer/view.html?id=5e01a760b459dd49a9ac7439&amp;username=most51101" TargetMode="External"/><Relationship Id="rId158" Type="http://schemas.openxmlformats.org/officeDocument/2006/relationships/hyperlink" Target="https://emenscr.nesdc.go.th/viewer/view.html?id=5eda09e91b0ca560517e7338&amp;username=kru055391" TargetMode="External"/><Relationship Id="rId323" Type="http://schemas.openxmlformats.org/officeDocument/2006/relationships/hyperlink" Target="https://emenscr.nesdc.go.th/viewer/view.html?id=61126a0186ed660368a5bc3f&amp;username=nrct00111" TargetMode="External"/><Relationship Id="rId20" Type="http://schemas.openxmlformats.org/officeDocument/2006/relationships/hyperlink" Target="https://emenscr.nesdc.go.th/viewer/view.html?id=5b88d4045e20fa0f39ce89e7&amp;username=mrta0171" TargetMode="External"/><Relationship Id="rId41" Type="http://schemas.openxmlformats.org/officeDocument/2006/relationships/hyperlink" Target="https://emenscr.nesdc.go.th/viewer/view.html?id=5cfa2b6243f43b4179ea104d&amp;username=mostx0011" TargetMode="External"/><Relationship Id="rId62" Type="http://schemas.openxmlformats.org/officeDocument/2006/relationships/hyperlink" Target="https://emenscr.nesdc.go.th/viewer/view.html?id=5da92e3dc684aa5bce4a827f&amp;username=pcru0539101" TargetMode="External"/><Relationship Id="rId83" Type="http://schemas.openxmlformats.org/officeDocument/2006/relationships/hyperlink" Target="https://emenscr.nesdc.go.th/viewer/view.html?id=5de09061db5d485e5144c71f&amp;username=wu5704051" TargetMode="External"/><Relationship Id="rId179" Type="http://schemas.openxmlformats.org/officeDocument/2006/relationships/hyperlink" Target="https://emenscr.nesdc.go.th/viewer/view.html?id=5f23e22b3aa1a41b35ba0bfc&amp;username=most04051" TargetMode="External"/><Relationship Id="rId365" Type="http://schemas.openxmlformats.org/officeDocument/2006/relationships/hyperlink" Target="https://emenscr.nesdc.go.th/viewer/view.html?id=6119d0d3ee6abd1f949029b1&amp;username=rmuti12001" TargetMode="External"/><Relationship Id="rId386" Type="http://schemas.openxmlformats.org/officeDocument/2006/relationships/hyperlink" Target="https://emenscr.nesdc.go.th/viewer/view.html?id=611a1a8eb1eab9706bc8540f&amp;username=rmuti52001" TargetMode="External"/><Relationship Id="rId190" Type="http://schemas.openxmlformats.org/officeDocument/2006/relationships/hyperlink" Target="https://emenscr.nesdc.go.th/viewer/view.html?id=5f2b717b2fc7d716473bd2ba&amp;username=nu052701041" TargetMode="External"/><Relationship Id="rId204" Type="http://schemas.openxmlformats.org/officeDocument/2006/relationships/hyperlink" Target="https://emenscr.nesdc.go.th/viewer/view.html?id=5f2cfb961e9bcf1b6a3366e4&amp;username=moac06061" TargetMode="External"/><Relationship Id="rId225" Type="http://schemas.openxmlformats.org/officeDocument/2006/relationships/hyperlink" Target="https://emenscr.nesdc.go.th/viewer/view.html?id=5fa0d9d2a0a9886ee8c8cfe1&amp;username=moac26051" TargetMode="External"/><Relationship Id="rId246" Type="http://schemas.openxmlformats.org/officeDocument/2006/relationships/hyperlink" Target="https://emenscr.nesdc.go.th/viewer/view.html?id=5fdc75a3ea2eef1b27a273da&amp;username=rus0585141" TargetMode="External"/><Relationship Id="rId267" Type="http://schemas.openxmlformats.org/officeDocument/2006/relationships/hyperlink" Target="https://emenscr.nesdc.go.th/viewer/view.html?id=5feadbaa937fc042b84ca04e&amp;username=yru0559071" TargetMode="External"/><Relationship Id="rId288" Type="http://schemas.openxmlformats.org/officeDocument/2006/relationships/hyperlink" Target="https://emenscr.nesdc.go.th/viewer/view.html?id=6001536a8fc6222946bc8980&amp;username=nrct00051" TargetMode="External"/><Relationship Id="rId411" Type="http://schemas.openxmlformats.org/officeDocument/2006/relationships/hyperlink" Target="https://emenscr.nesdc.go.th/viewer/view.html?id=618b5844ceda15328416c09f&amp;username=rus0585131" TargetMode="External"/><Relationship Id="rId432" Type="http://schemas.openxmlformats.org/officeDocument/2006/relationships/hyperlink" Target="https://emenscr.nesdc.go.th/viewer/view.html?id=61b893b88104c62e45b2eabc&amp;username=kru055391" TargetMode="External"/><Relationship Id="rId453" Type="http://schemas.openxmlformats.org/officeDocument/2006/relationships/hyperlink" Target="https://emenscr.nesdc.go.th/viewer/view.html?id=61c58f1780d4df78932ea83a&amp;username=kpi00011" TargetMode="External"/><Relationship Id="rId474" Type="http://schemas.openxmlformats.org/officeDocument/2006/relationships/hyperlink" Target="https://emenscr.nesdc.go.th/viewer/view.html?id=61cbe6b074e0ea615e990d0c&amp;username=kru055311" TargetMode="External"/><Relationship Id="rId106" Type="http://schemas.openxmlformats.org/officeDocument/2006/relationships/hyperlink" Target="https://emenscr.nesdc.go.th/viewer/view.html?id=5e007a13ca0feb49b458bcd5&amp;username=cmru0533101" TargetMode="External"/><Relationship Id="rId127" Type="http://schemas.openxmlformats.org/officeDocument/2006/relationships/hyperlink" Target="https://emenscr.nesdc.go.th/viewer/view.html?id=5e048f71ca0feb49b458c8b2&amp;username=moph03201" TargetMode="External"/><Relationship Id="rId313" Type="http://schemas.openxmlformats.org/officeDocument/2006/relationships/hyperlink" Target="https://emenscr.nesdc.go.th/viewer/view.html?id=60a22e5938dcb3779b8751cb&amp;username=nvi021" TargetMode="External"/><Relationship Id="rId10" Type="http://schemas.openxmlformats.org/officeDocument/2006/relationships/hyperlink" Target="https://emenscr.nesdc.go.th/viewer/view.html?id=5b1bb5c2916f477e3991eaed&amp;username=rmutt057802011" TargetMode="External"/><Relationship Id="rId31" Type="http://schemas.openxmlformats.org/officeDocument/2006/relationships/hyperlink" Target="https://emenscr.nesdc.go.th/viewer/view.html?id=5c8b7e6a7a930d3fec262f3d&amp;username=rmutt0578081" TargetMode="External"/><Relationship Id="rId52" Type="http://schemas.openxmlformats.org/officeDocument/2006/relationships/hyperlink" Target="https://emenscr.nesdc.go.th/viewer/view.html?id=5d9aec19a56cca371f3ccf50&amp;username=crru0532161" TargetMode="External"/><Relationship Id="rId73" Type="http://schemas.openxmlformats.org/officeDocument/2006/relationships/hyperlink" Target="https://emenscr.nesdc.go.th/viewer/view.html?id=5dce639f618d7a030c89c363&amp;username=srru0546021" TargetMode="External"/><Relationship Id="rId94" Type="http://schemas.openxmlformats.org/officeDocument/2006/relationships/hyperlink" Target="https://emenscr.nesdc.go.th/viewer/view.html?id=5dec90faa4f65846b25d4327&amp;username=rmutt0578031" TargetMode="External"/><Relationship Id="rId148" Type="http://schemas.openxmlformats.org/officeDocument/2006/relationships/hyperlink" Target="https://emenscr.nesdc.go.th/viewer/view.html?id=5e3936b67c2b9a7b15c830f3&amp;username=most54011" TargetMode="External"/><Relationship Id="rId169" Type="http://schemas.openxmlformats.org/officeDocument/2006/relationships/hyperlink" Target="https://emenscr.nesdc.go.th/viewer/view.html?id=5ef40f702d7d7a47827f187f&amp;username=yru0559031" TargetMode="External"/><Relationship Id="rId334" Type="http://schemas.openxmlformats.org/officeDocument/2006/relationships/hyperlink" Target="https://emenscr.nesdc.go.th/viewer/view.html?id=6113a6bba330646ed4c197bb&amp;username=kpi00071" TargetMode="External"/><Relationship Id="rId355" Type="http://schemas.openxmlformats.org/officeDocument/2006/relationships/hyperlink" Target="https://emenscr.nesdc.go.th/viewer/view.html?id=6117728f8b5f6c1fa114cbb0&amp;username=sut56027021" TargetMode="External"/><Relationship Id="rId376" Type="http://schemas.openxmlformats.org/officeDocument/2006/relationships/hyperlink" Target="https://emenscr.nesdc.go.th/viewer/view.html?id=6119f1ef83a6677074486168&amp;username=kmitl052401061" TargetMode="External"/><Relationship Id="rId397" Type="http://schemas.openxmlformats.org/officeDocument/2006/relationships/hyperlink" Target="https://emenscr.nesdc.go.th/viewer/view.html?id=6168f6b953cc606eacb5d9fc&amp;username=pkru11041" TargetMode="External"/><Relationship Id="rId4" Type="http://schemas.openxmlformats.org/officeDocument/2006/relationships/hyperlink" Target="https://emenscr.nesdc.go.th/viewer/view.html?id=5b1b8567bdb2d17e2f9a15c5&amp;username=rmutt057802011" TargetMode="External"/><Relationship Id="rId180" Type="http://schemas.openxmlformats.org/officeDocument/2006/relationships/hyperlink" Target="https://emenscr.nesdc.go.th/viewer/view.html?id=5f27ed8eadc5890c1c144a57&amp;username=police000711" TargetMode="External"/><Relationship Id="rId215" Type="http://schemas.openxmlformats.org/officeDocument/2006/relationships/hyperlink" Target="https://emenscr.nesdc.go.th/viewer/view.html?id=5f2d46b9374fcf0bce40606e&amp;username=moac26061" TargetMode="External"/><Relationship Id="rId236" Type="http://schemas.openxmlformats.org/officeDocument/2006/relationships/hyperlink" Target="https://emenscr.nesdc.go.th/viewer/view.html?id=5fcdea171540bf161ab27798&amp;username=crru0532181" TargetMode="External"/><Relationship Id="rId257" Type="http://schemas.openxmlformats.org/officeDocument/2006/relationships/hyperlink" Target="https://emenscr.nesdc.go.th/viewer/view.html?id=5fe5a91d937fc042b84c9b0a&amp;username=moph03201" TargetMode="External"/><Relationship Id="rId278" Type="http://schemas.openxmlformats.org/officeDocument/2006/relationships/hyperlink" Target="https://emenscr.nesdc.go.th/viewer/view.html?id=5fec3e97cd2fbc1fb9e7267c&amp;username=kru055311" TargetMode="External"/><Relationship Id="rId401" Type="http://schemas.openxmlformats.org/officeDocument/2006/relationships/hyperlink" Target="https://emenscr.nesdc.go.th/viewer/view.html?id=616f92dcfd497738707a475d&amp;username=dru0563061" TargetMode="External"/><Relationship Id="rId422" Type="http://schemas.openxmlformats.org/officeDocument/2006/relationships/hyperlink" Target="https://emenscr.nesdc.go.th/viewer/view.html?id=61a0896a0334b361d2ad7543&amp;username=rus0585101" TargetMode="External"/><Relationship Id="rId443" Type="http://schemas.openxmlformats.org/officeDocument/2006/relationships/hyperlink" Target="https://emenscr.nesdc.go.th/viewer/view.html?id=61c074f5c326516233cedab4&amp;username=pkru11131" TargetMode="External"/><Relationship Id="rId464" Type="http://schemas.openxmlformats.org/officeDocument/2006/relationships/hyperlink" Target="https://emenscr.nesdc.go.th/viewer/view.html?id=61ca75e774e0ea615e990aa7&amp;username=pcru0539101" TargetMode="External"/><Relationship Id="rId303" Type="http://schemas.openxmlformats.org/officeDocument/2006/relationships/hyperlink" Target="https://emenscr.nesdc.go.th/viewer/view.html?id=606ec987cee3c15e32ecd9fd&amp;username=pcru0539101" TargetMode="External"/><Relationship Id="rId485" Type="http://schemas.openxmlformats.org/officeDocument/2006/relationships/hyperlink" Target="https://emenscr.nesdc.go.th/viewer/view.html?id=61d50fc1099a204c9639ccc3&amp;username=nrct00011" TargetMode="External"/><Relationship Id="rId42" Type="http://schemas.openxmlformats.org/officeDocument/2006/relationships/hyperlink" Target="https://emenscr.nesdc.go.th/viewer/view.html?id=5cfddeb1985c284170d119a6&amp;username=wu5704051" TargetMode="External"/><Relationship Id="rId84" Type="http://schemas.openxmlformats.org/officeDocument/2006/relationships/hyperlink" Target="https://emenscr.nesdc.go.th/viewer/view.html?id=5de09e2ccfed795e525844c1&amp;username=cmu6593241" TargetMode="External"/><Relationship Id="rId138" Type="http://schemas.openxmlformats.org/officeDocument/2006/relationships/hyperlink" Target="https://emenscr.nesdc.go.th/viewer/view.html?id=5e1d306eed738c689ae328d6&amp;username=pcru0539101" TargetMode="External"/><Relationship Id="rId345" Type="http://schemas.openxmlformats.org/officeDocument/2006/relationships/hyperlink" Target="https://emenscr.nesdc.go.th/viewer/view.html?id=6115f44f51b0124325d6a008&amp;username=most6500011" TargetMode="External"/><Relationship Id="rId387" Type="http://schemas.openxmlformats.org/officeDocument/2006/relationships/hyperlink" Target="https://emenscr.nesdc.go.th/viewer/view.html?id=611a22cd454a1a70721698b3&amp;username=rmuti22001" TargetMode="External"/><Relationship Id="rId191" Type="http://schemas.openxmlformats.org/officeDocument/2006/relationships/hyperlink" Target="https://emenscr.nesdc.go.th/viewer/view.html?id=5f2b71bb5b3c30165146158f&amp;username=nrct00031" TargetMode="External"/><Relationship Id="rId205" Type="http://schemas.openxmlformats.org/officeDocument/2006/relationships/hyperlink" Target="https://emenscr.nesdc.go.th/viewer/view.html?id=5f2d0bce5d3d8c1b64cee307&amp;username=sut56027021" TargetMode="External"/><Relationship Id="rId247" Type="http://schemas.openxmlformats.org/officeDocument/2006/relationships/hyperlink" Target="https://emenscr.nesdc.go.th/viewer/view.html?id=5fdc78060573ae1b28632106&amp;username=rus0585121" TargetMode="External"/><Relationship Id="rId412" Type="http://schemas.openxmlformats.org/officeDocument/2006/relationships/hyperlink" Target="https://emenscr.nesdc.go.th/viewer/view.html?id=6191bee6cadb284b1da34d6d&amp;username=yru0559071" TargetMode="External"/><Relationship Id="rId107" Type="http://schemas.openxmlformats.org/officeDocument/2006/relationships/hyperlink" Target="https://emenscr.nesdc.go.th/viewer/view.html?id=5e007ff5b459dd49a9ac7201&amp;username=cmru0533101" TargetMode="External"/><Relationship Id="rId289" Type="http://schemas.openxmlformats.org/officeDocument/2006/relationships/hyperlink" Target="https://emenscr.nesdc.go.th/viewer/view.html?id=60015761fdee0f295412d863&amp;username=nrct00051" TargetMode="External"/><Relationship Id="rId454" Type="http://schemas.openxmlformats.org/officeDocument/2006/relationships/hyperlink" Target="https://emenscr.nesdc.go.th/viewer/view.html?id=61c591dca2991278946b947a&amp;username=kpi00011" TargetMode="External"/><Relationship Id="rId11" Type="http://schemas.openxmlformats.org/officeDocument/2006/relationships/hyperlink" Target="https://emenscr.nesdc.go.th/viewer/view.html?id=5b1bdd5ebdb2d17e2f9a15d7&amp;username=rmutt057802011" TargetMode="External"/><Relationship Id="rId53" Type="http://schemas.openxmlformats.org/officeDocument/2006/relationships/hyperlink" Target="https://emenscr.nesdc.go.th/viewer/view.html?id=5da574381cf04a5bcff24639&amp;username=rus0585151" TargetMode="External"/><Relationship Id="rId149" Type="http://schemas.openxmlformats.org/officeDocument/2006/relationships/hyperlink" Target="https://emenscr.nesdc.go.th/viewer/view.html?id=5e8c35877bc6d76512dbc4d0&amp;username=most6001161" TargetMode="External"/><Relationship Id="rId314" Type="http://schemas.openxmlformats.org/officeDocument/2006/relationships/hyperlink" Target="https://emenscr.nesdc.go.th/viewer/view.html?id=60a3a32ad9177f779cdead5c&amp;username=rmutt0578101" TargetMode="External"/><Relationship Id="rId356" Type="http://schemas.openxmlformats.org/officeDocument/2006/relationships/hyperlink" Target="https://emenscr.nesdc.go.th/viewer/view.html?id=61177b5c8b5f6c1fa114cbc2&amp;username=ku05131011" TargetMode="External"/><Relationship Id="rId398" Type="http://schemas.openxmlformats.org/officeDocument/2006/relationships/hyperlink" Target="https://emenscr.nesdc.go.th/viewer/view.html?id=61690ede53cc606eacb5da68&amp;username=rus0585101" TargetMode="External"/><Relationship Id="rId95" Type="http://schemas.openxmlformats.org/officeDocument/2006/relationships/hyperlink" Target="https://emenscr.nesdc.go.th/viewer/view.html?id=5dec9603240cac46ac1afb55&amp;username=rmutt0578031" TargetMode="External"/><Relationship Id="rId160" Type="http://schemas.openxmlformats.org/officeDocument/2006/relationships/hyperlink" Target="https://emenscr.nesdc.go.th/viewer/view.html?id=5eddef54406f153fdc5c0acb&amp;username=kru055391" TargetMode="External"/><Relationship Id="rId216" Type="http://schemas.openxmlformats.org/officeDocument/2006/relationships/hyperlink" Target="https://emenscr.nesdc.go.th/viewer/view.html?id=5f2d767dc3e5f60bd06cae43&amp;username=tsri6309011" TargetMode="External"/><Relationship Id="rId423" Type="http://schemas.openxmlformats.org/officeDocument/2006/relationships/hyperlink" Target="https://emenscr.nesdc.go.th/viewer/view.html?id=61a449a47a9fbf43eacea31e&amp;username=tsri630952" TargetMode="External"/><Relationship Id="rId258" Type="http://schemas.openxmlformats.org/officeDocument/2006/relationships/hyperlink" Target="https://emenscr.nesdc.go.th/viewer/view.html?id=5fe5aa028c931742b98016eb&amp;username=kru055391" TargetMode="External"/><Relationship Id="rId465" Type="http://schemas.openxmlformats.org/officeDocument/2006/relationships/hyperlink" Target="https://emenscr.nesdc.go.th/viewer/view.html?id=61ca8db918f9e461517bed97&amp;username=rus0585121" TargetMode="External"/><Relationship Id="rId22" Type="http://schemas.openxmlformats.org/officeDocument/2006/relationships/hyperlink" Target="https://emenscr.nesdc.go.th/viewer/view.html?id=5bc8126e49b9c605ba609fd9&amp;username=cmu6593381" TargetMode="External"/><Relationship Id="rId64" Type="http://schemas.openxmlformats.org/officeDocument/2006/relationships/hyperlink" Target="https://emenscr.nesdc.go.th/viewer/view.html?id=5da935c5c684aa5bce4a8296&amp;username=rus0585151" TargetMode="External"/><Relationship Id="rId118" Type="http://schemas.openxmlformats.org/officeDocument/2006/relationships/hyperlink" Target="https://emenscr.nesdc.go.th/viewer/view.html?id=5e01cad542c5ca49af55a9bd&amp;username=nrct00021" TargetMode="External"/><Relationship Id="rId325" Type="http://schemas.openxmlformats.org/officeDocument/2006/relationships/hyperlink" Target="https://emenscr.nesdc.go.th/viewer/view.html?id=611270eaef40ea035b9d11af&amp;username=nrct00111" TargetMode="External"/><Relationship Id="rId367" Type="http://schemas.openxmlformats.org/officeDocument/2006/relationships/hyperlink" Target="https://emenscr.nesdc.go.th/viewer/view.html?id=6119d553ee6abd1f949029c9&amp;username=rmuti16001" TargetMode="External"/><Relationship Id="rId171" Type="http://schemas.openxmlformats.org/officeDocument/2006/relationships/hyperlink" Target="https://emenscr.nesdc.go.th/viewer/view.html?id=5efe9be99c9d3310c1a2a27c&amp;username=rmuti51001" TargetMode="External"/><Relationship Id="rId227" Type="http://schemas.openxmlformats.org/officeDocument/2006/relationships/hyperlink" Target="https://emenscr.nesdc.go.th/viewer/view.html?id=5fc0b6e59a014c2a732f76ea&amp;username=pkru11041" TargetMode="External"/><Relationship Id="rId269" Type="http://schemas.openxmlformats.org/officeDocument/2006/relationships/hyperlink" Target="https://emenscr.nesdc.go.th/viewer/view.html?id=5feaf42148dad842bf57ca8d&amp;username=yru0559041" TargetMode="External"/><Relationship Id="rId434" Type="http://schemas.openxmlformats.org/officeDocument/2006/relationships/hyperlink" Target="https://emenscr.nesdc.go.th/viewer/view.html?id=61b96550afe1552e4ca798ac&amp;username=rmutp0581011" TargetMode="External"/><Relationship Id="rId476" Type="http://schemas.openxmlformats.org/officeDocument/2006/relationships/hyperlink" Target="https://emenscr.nesdc.go.th/viewer/view.html?id=61cc1bf04db925615229ad87&amp;username=kru055311" TargetMode="External"/><Relationship Id="rId33" Type="http://schemas.openxmlformats.org/officeDocument/2006/relationships/hyperlink" Target="https://emenscr.nesdc.go.th/viewer/view.html?id=5ca57d10f78b133fe6b14b04&amp;username=moe02081" TargetMode="External"/><Relationship Id="rId129" Type="http://schemas.openxmlformats.org/officeDocument/2006/relationships/hyperlink" Target="https://emenscr.nesdc.go.th/viewer/view.html?id=5e0a3011a398d53e6c8ddf7e&amp;username=mnre12011" TargetMode="External"/><Relationship Id="rId280" Type="http://schemas.openxmlformats.org/officeDocument/2006/relationships/hyperlink" Target="https://emenscr.nesdc.go.th/viewer/view.html?id=5ff15484770e1827c86fd9e7&amp;username=kru055321" TargetMode="External"/><Relationship Id="rId336" Type="http://schemas.openxmlformats.org/officeDocument/2006/relationships/hyperlink" Target="https://emenscr.nesdc.go.th/viewer/view.html?id=6113aa0e5739d16ece9264f2&amp;username=kpi00071" TargetMode="External"/><Relationship Id="rId75" Type="http://schemas.openxmlformats.org/officeDocument/2006/relationships/hyperlink" Target="https://emenscr.nesdc.go.th/viewer/view.html?id=5dd656b013f46e6ad55abbac&amp;username=uru0535031" TargetMode="External"/><Relationship Id="rId140" Type="http://schemas.openxmlformats.org/officeDocument/2006/relationships/hyperlink" Target="https://emenscr.nesdc.go.th/viewer/view.html?id=5e25dcda2d00462b783b69a5&amp;username=rmutt0578081" TargetMode="External"/><Relationship Id="rId182" Type="http://schemas.openxmlformats.org/officeDocument/2006/relationships/hyperlink" Target="https://emenscr.nesdc.go.th/viewer/view.html?id=5f2a34284ae89a0c1450e006&amp;username=most53091" TargetMode="External"/><Relationship Id="rId378" Type="http://schemas.openxmlformats.org/officeDocument/2006/relationships/hyperlink" Target="https://emenscr.nesdc.go.th/viewer/view.html?id=611a015383a66770744861a7&amp;username=rmuti14001" TargetMode="External"/><Relationship Id="rId403" Type="http://schemas.openxmlformats.org/officeDocument/2006/relationships/hyperlink" Target="https://emenscr.nesdc.go.th/viewer/view.html?id=6178f8d2cfe04674d56d1f3e&amp;username=nrru0544141" TargetMode="External"/><Relationship Id="rId6" Type="http://schemas.openxmlformats.org/officeDocument/2006/relationships/hyperlink" Target="https://emenscr.nesdc.go.th/viewer/view.html?id=5b1b8de6916f477e3991eada&amp;username=rmutt057802011" TargetMode="External"/><Relationship Id="rId238" Type="http://schemas.openxmlformats.org/officeDocument/2006/relationships/hyperlink" Target="https://emenscr.nesdc.go.th/viewer/view.html?id=5fd85b7a07212e34f9c302fb&amp;username=crru0532071" TargetMode="External"/><Relationship Id="rId445" Type="http://schemas.openxmlformats.org/officeDocument/2006/relationships/hyperlink" Target="https://emenscr.nesdc.go.th/viewer/view.html?id=61c28d9ff54f5733e49b432a&amp;username=nstru11121" TargetMode="External"/><Relationship Id="rId487" Type="http://schemas.openxmlformats.org/officeDocument/2006/relationships/hyperlink" Target="https://emenscr.nesdc.go.th/viewer/view.html?id=61d7e6e283ea182cb1d35452&amp;username=kpru053641" TargetMode="External"/><Relationship Id="rId291" Type="http://schemas.openxmlformats.org/officeDocument/2006/relationships/hyperlink" Target="https://emenscr.nesdc.go.th/viewer/view.html?id=60018d7418c77a294c9196f4&amp;username=nrct00021" TargetMode="External"/><Relationship Id="rId305" Type="http://schemas.openxmlformats.org/officeDocument/2006/relationships/hyperlink" Target="https://emenscr.nesdc.go.th/viewer/view.html?id=608ba9d977feef1f11b50fa9&amp;username=kpi00011" TargetMode="External"/><Relationship Id="rId347" Type="http://schemas.openxmlformats.org/officeDocument/2006/relationships/hyperlink" Target="https://emenscr.nesdc.go.th/viewer/view.html?id=611620e4e303335e1a75e77e&amp;username=cu05122381" TargetMode="External"/><Relationship Id="rId44" Type="http://schemas.openxmlformats.org/officeDocument/2006/relationships/hyperlink" Target="https://emenscr.nesdc.go.th/viewer/view.html?id=5d0888ac27a73d0aedb781d8&amp;username=most53061" TargetMode="External"/><Relationship Id="rId86" Type="http://schemas.openxmlformats.org/officeDocument/2006/relationships/hyperlink" Target="https://emenscr.nesdc.go.th/viewer/view.html?id=5de0d2a6e6c2135e5ceb2eee&amp;username=kru055321" TargetMode="External"/><Relationship Id="rId151" Type="http://schemas.openxmlformats.org/officeDocument/2006/relationships/hyperlink" Target="https://emenscr.nesdc.go.th/viewer/view.html?id=5e992f8fe85dbb0592067bae&amp;username=msu053012021" TargetMode="External"/><Relationship Id="rId389" Type="http://schemas.openxmlformats.org/officeDocument/2006/relationships/hyperlink" Target="https://emenscr.nesdc.go.th/viewer/view.html?id=611a8f20e587a9706c8ae38f&amp;username=snru05420131" TargetMode="External"/><Relationship Id="rId193" Type="http://schemas.openxmlformats.org/officeDocument/2006/relationships/hyperlink" Target="https://emenscr.nesdc.go.th/viewer/view.html?id=5f2b7dfe58f327252403c5e8&amp;username=nu052701041" TargetMode="External"/><Relationship Id="rId207" Type="http://schemas.openxmlformats.org/officeDocument/2006/relationships/hyperlink" Target="https://emenscr.nesdc.go.th/viewer/view.html?id=5f2d111e67a1a91b6c4af2fd&amp;username=sut56027021" TargetMode="External"/><Relationship Id="rId249" Type="http://schemas.openxmlformats.org/officeDocument/2006/relationships/hyperlink" Target="https://emenscr.nesdc.go.th/viewer/view.html?id=5fde197aadb90d1b2adda574&amp;username=crru0532171" TargetMode="External"/><Relationship Id="rId414" Type="http://schemas.openxmlformats.org/officeDocument/2006/relationships/hyperlink" Target="https://emenscr.nesdc.go.th/viewer/view.html?id=61921b3578f1114b28747cb9&amp;username=etda511072" TargetMode="External"/><Relationship Id="rId456" Type="http://schemas.openxmlformats.org/officeDocument/2006/relationships/hyperlink" Target="https://emenscr.nesdc.go.th/viewer/view.html?id=61c59694a2991278946b9483&amp;username=kpi00011" TargetMode="External"/><Relationship Id="rId13" Type="http://schemas.openxmlformats.org/officeDocument/2006/relationships/hyperlink" Target="https://emenscr.nesdc.go.th/viewer/view.html?id=5b1e1441ea79507e38d7c63d&amp;username=rmutt0578081" TargetMode="External"/><Relationship Id="rId109" Type="http://schemas.openxmlformats.org/officeDocument/2006/relationships/hyperlink" Target="https://emenscr.nesdc.go.th/viewer/view.html?id=5e008956b459dd49a9ac7257&amp;username=most51091" TargetMode="External"/><Relationship Id="rId260" Type="http://schemas.openxmlformats.org/officeDocument/2006/relationships/hyperlink" Target="https://emenscr.nesdc.go.th/viewer/view.html?id=5fe6e8f1937fc042b84c9bbc&amp;username=yru0559071" TargetMode="External"/><Relationship Id="rId316" Type="http://schemas.openxmlformats.org/officeDocument/2006/relationships/hyperlink" Target="https://emenscr.nesdc.go.th/viewer/view.html?id=60ab18897ff5cd273b835c72&amp;username=nvi021" TargetMode="External"/><Relationship Id="rId55" Type="http://schemas.openxmlformats.org/officeDocument/2006/relationships/hyperlink" Target="https://emenscr.nesdc.go.th/viewer/view.html?id=5da6e1ca161e9a5bd4af2d2a&amp;username=su68031" TargetMode="External"/><Relationship Id="rId97" Type="http://schemas.openxmlformats.org/officeDocument/2006/relationships/hyperlink" Target="https://emenscr.nesdc.go.th/viewer/view.html?id=5decb2d3a4f65846b25d4331&amp;username=rmutt0578031" TargetMode="External"/><Relationship Id="rId120" Type="http://schemas.openxmlformats.org/officeDocument/2006/relationships/hyperlink" Target="https://emenscr.nesdc.go.th/viewer/view.html?id=5e030998ca0feb49b458c2c8&amp;username=nrct00051" TargetMode="External"/><Relationship Id="rId358" Type="http://schemas.openxmlformats.org/officeDocument/2006/relationships/hyperlink" Target="https://emenscr.nesdc.go.th/viewer/view.html?id=6117ce019b236c1f95b0c1a5&amp;username=nvi021" TargetMode="External"/><Relationship Id="rId162" Type="http://schemas.openxmlformats.org/officeDocument/2006/relationships/hyperlink" Target="https://emenscr.nesdc.go.th/viewer/view.html?id=5edf38eba360ea2532ef31bd&amp;username=yru0559071" TargetMode="External"/><Relationship Id="rId218" Type="http://schemas.openxmlformats.org/officeDocument/2006/relationships/hyperlink" Target="https://emenscr.nesdc.go.th/viewer/view.html?id=5f2d895f8e67530bd632be23&amp;username=tsri6309011" TargetMode="External"/><Relationship Id="rId425" Type="http://schemas.openxmlformats.org/officeDocument/2006/relationships/hyperlink" Target="https://emenscr.nesdc.go.th/viewer/view.html?id=61b033fd77658f43f36688f3&amp;username=rmutp0581091" TargetMode="External"/><Relationship Id="rId467" Type="http://schemas.openxmlformats.org/officeDocument/2006/relationships/hyperlink" Target="https://emenscr.nesdc.go.th/viewer/view.html?id=61ca90e84db925615229aae3&amp;username=nrct00021" TargetMode="External"/><Relationship Id="rId271" Type="http://schemas.openxmlformats.org/officeDocument/2006/relationships/hyperlink" Target="https://emenscr.nesdc.go.th/viewer/view.html?id=5feb27e048dad842bf57cae7&amp;username=kru055341" TargetMode="External"/><Relationship Id="rId24" Type="http://schemas.openxmlformats.org/officeDocument/2006/relationships/hyperlink" Target="https://emenscr.nesdc.go.th/viewer/view.html?id=5bc85d40b0bb8f05b87023be&amp;username=cmu6593381" TargetMode="External"/><Relationship Id="rId66" Type="http://schemas.openxmlformats.org/officeDocument/2006/relationships/hyperlink" Target="https://emenscr.nesdc.go.th/viewer/view.html?id=5db7b25ca12569147ec986c6&amp;username=rmutt0578041" TargetMode="External"/><Relationship Id="rId131" Type="http://schemas.openxmlformats.org/officeDocument/2006/relationships/hyperlink" Target="https://emenscr.nesdc.go.th/viewer/view.html?id=5e1459ef89b7ac34b959f0a7&amp;username=most03071" TargetMode="External"/><Relationship Id="rId327" Type="http://schemas.openxmlformats.org/officeDocument/2006/relationships/hyperlink" Target="https://emenscr.nesdc.go.th/viewer/view.html?id=6112747f77572f035a6ea163&amp;username=nrct00111" TargetMode="External"/><Relationship Id="rId369" Type="http://schemas.openxmlformats.org/officeDocument/2006/relationships/hyperlink" Target="https://emenscr.nesdc.go.th/viewer/view.html?id=6119da25e587a9706c8ae110&amp;username=rmuti16001" TargetMode="External"/><Relationship Id="rId173" Type="http://schemas.openxmlformats.org/officeDocument/2006/relationships/hyperlink" Target="https://emenscr.nesdc.go.th/viewer/view.html?id=5f17b357cd2a2074c3055a78&amp;username=rmuti11001" TargetMode="External"/><Relationship Id="rId229" Type="http://schemas.openxmlformats.org/officeDocument/2006/relationships/hyperlink" Target="https://emenscr.nesdc.go.th/viewer/view.html?id=5fc4aada0d3eec2a6b9e51f5&amp;username=rus0585121" TargetMode="External"/><Relationship Id="rId380" Type="http://schemas.openxmlformats.org/officeDocument/2006/relationships/hyperlink" Target="https://emenscr.nesdc.go.th/viewer/view.html?id=611a0b56b1eab9706bc853b8&amp;username=most6001101" TargetMode="External"/><Relationship Id="rId436" Type="http://schemas.openxmlformats.org/officeDocument/2006/relationships/hyperlink" Target="https://emenscr.nesdc.go.th/viewer/view.html?id=61b9b5cf9832d51cf432cdc3&amp;username=nrct00051" TargetMode="External"/><Relationship Id="rId240" Type="http://schemas.openxmlformats.org/officeDocument/2006/relationships/hyperlink" Target="https://emenscr.nesdc.go.th/viewer/view.html?id=5fd9b9448ae2fc1b311d1da2&amp;username=etda511072" TargetMode="External"/><Relationship Id="rId478" Type="http://schemas.openxmlformats.org/officeDocument/2006/relationships/hyperlink" Target="https://emenscr.nesdc.go.th/viewer/view.html?id=61cc685c4db925615229adfb&amp;username=kru055341" TargetMode="External"/><Relationship Id="rId35" Type="http://schemas.openxmlformats.org/officeDocument/2006/relationships/hyperlink" Target="https://emenscr.nesdc.go.th/viewer/view.html?id=5cadc6077a930d3fec263250&amp;username=mcru0556061" TargetMode="External"/><Relationship Id="rId77" Type="http://schemas.openxmlformats.org/officeDocument/2006/relationships/hyperlink" Target="https://emenscr.nesdc.go.th/viewer/view.html?id=5ddcdc0e8785695329ec698e&amp;username=rmutl0583001" TargetMode="External"/><Relationship Id="rId100" Type="http://schemas.openxmlformats.org/officeDocument/2006/relationships/hyperlink" Target="https://emenscr.nesdc.go.th/viewer/view.html?id=5df70e5fc576281a57719551&amp;username=most63081" TargetMode="External"/><Relationship Id="rId282" Type="http://schemas.openxmlformats.org/officeDocument/2006/relationships/hyperlink" Target="https://emenscr.nesdc.go.th/viewer/view.html?id=5ff2f218664e7b27cf14410b&amp;username=most6001161" TargetMode="External"/><Relationship Id="rId338" Type="http://schemas.openxmlformats.org/officeDocument/2006/relationships/hyperlink" Target="https://emenscr.nesdc.go.th/viewer/view.html?id=6113addba330646ed4c197c8&amp;username=kpi00071" TargetMode="External"/><Relationship Id="rId8" Type="http://schemas.openxmlformats.org/officeDocument/2006/relationships/hyperlink" Target="https://emenscr.nesdc.go.th/viewer/view.html?id=5b1bab67916f477e3991eaea&amp;username=rmutt057802011" TargetMode="External"/><Relationship Id="rId142" Type="http://schemas.openxmlformats.org/officeDocument/2006/relationships/hyperlink" Target="https://emenscr.nesdc.go.th/viewer/view.html?id=5e25e3bc57f59d2b7a53e836&amp;username=rmutt0578081" TargetMode="External"/><Relationship Id="rId184" Type="http://schemas.openxmlformats.org/officeDocument/2006/relationships/hyperlink" Target="https://emenscr.nesdc.go.th/viewer/view.html?id=5f2a71987c81b3391bdd641c&amp;username=most63051" TargetMode="External"/><Relationship Id="rId391" Type="http://schemas.openxmlformats.org/officeDocument/2006/relationships/hyperlink" Target="https://emenscr.nesdc.go.th/viewer/view.html?id=611fadfbe146413386e1e434&amp;username=swu690261" TargetMode="External"/><Relationship Id="rId405" Type="http://schemas.openxmlformats.org/officeDocument/2006/relationships/hyperlink" Target="https://emenscr.nesdc.go.th/viewer/view.html?id=617912f2929eeb74de1c65c1&amp;username=kmutnb05251" TargetMode="External"/><Relationship Id="rId447" Type="http://schemas.openxmlformats.org/officeDocument/2006/relationships/hyperlink" Target="https://emenscr.nesdc.go.th/viewer/view.html?id=61c3f5cd866f4b33ec83ac53&amp;username=rus0585111" TargetMode="External"/><Relationship Id="rId251" Type="http://schemas.openxmlformats.org/officeDocument/2006/relationships/hyperlink" Target="https://emenscr.nesdc.go.th/viewer/view.html?id=5fe2c4f1ea2eef1b27a2788e&amp;username=yru0559061" TargetMode="External"/><Relationship Id="rId489" Type="http://schemas.openxmlformats.org/officeDocument/2006/relationships/hyperlink" Target="https://emenscr.nesdc.go.th/viewer/view.html?id=61e669a74a3ccf78de43a88b&amp;username=moac271221" TargetMode="External"/><Relationship Id="rId46" Type="http://schemas.openxmlformats.org/officeDocument/2006/relationships/hyperlink" Target="https://emenscr.nesdc.go.th/viewer/view.html?id=5d5a6ad0d761090508f43cd7&amp;username=rus0585151" TargetMode="External"/><Relationship Id="rId293" Type="http://schemas.openxmlformats.org/officeDocument/2006/relationships/hyperlink" Target="https://emenscr.nesdc.go.th/viewer/view.html?id=6007db49d309fd3116da9fbb&amp;username=most63051" TargetMode="External"/><Relationship Id="rId307" Type="http://schemas.openxmlformats.org/officeDocument/2006/relationships/hyperlink" Target="https://emenscr.nesdc.go.th/viewer/view.html?id=6094c86bfc0be21f44d797ab&amp;username=rmutr0582041" TargetMode="External"/><Relationship Id="rId349" Type="http://schemas.openxmlformats.org/officeDocument/2006/relationships/hyperlink" Target="https://emenscr.nesdc.go.th/viewer/view.html?id=6116269ad797d45e1960b633&amp;username=most6500011" TargetMode="External"/><Relationship Id="rId88" Type="http://schemas.openxmlformats.org/officeDocument/2006/relationships/hyperlink" Target="https://emenscr.nesdc.go.th/viewer/view.html?id=5de0def9db5d485e5144c7df&amp;username=cmu6593241" TargetMode="External"/><Relationship Id="rId111" Type="http://schemas.openxmlformats.org/officeDocument/2006/relationships/hyperlink" Target="https://emenscr.nesdc.go.th/viewer/view.html?id=5e00a6c6b459dd49a9ac72d2&amp;username=nida05263081" TargetMode="External"/><Relationship Id="rId153" Type="http://schemas.openxmlformats.org/officeDocument/2006/relationships/hyperlink" Target="https://emenscr.nesdc.go.th/viewer/view.html?id=5e9fc7e4c9a9d366e9ad6af2&amp;username=cmu659391" TargetMode="External"/><Relationship Id="rId195" Type="http://schemas.openxmlformats.org/officeDocument/2006/relationships/hyperlink" Target="https://emenscr.nesdc.go.th/viewer/view.html?id=5f2b87fa58f327252403c626&amp;username=redcross10261" TargetMode="External"/><Relationship Id="rId209" Type="http://schemas.openxmlformats.org/officeDocument/2006/relationships/hyperlink" Target="https://emenscr.nesdc.go.th/viewer/view.html?id=5f2d18761e9bcf1b6a336855&amp;username=sut56027021" TargetMode="External"/><Relationship Id="rId360" Type="http://schemas.openxmlformats.org/officeDocument/2006/relationships/hyperlink" Target="https://emenscr.nesdc.go.th/viewer/view.html?id=611924bf4bf4461f93d6e726&amp;username=nrct00021" TargetMode="External"/><Relationship Id="rId416" Type="http://schemas.openxmlformats.org/officeDocument/2006/relationships/hyperlink" Target="https://emenscr.nesdc.go.th/viewer/view.html?id=61961c4fd51ed2220a0bde03&amp;username=yru0559031" TargetMode="External"/><Relationship Id="rId220" Type="http://schemas.openxmlformats.org/officeDocument/2006/relationships/hyperlink" Target="https://emenscr.nesdc.go.th/viewer/view.html?id=5f84215384c5fb5585c2c06b&amp;username=moac271221" TargetMode="External"/><Relationship Id="rId458" Type="http://schemas.openxmlformats.org/officeDocument/2006/relationships/hyperlink" Target="https://emenscr.nesdc.go.th/viewer/view.html?id=61c59d5880d4df78932ea85a&amp;username=kpi00011" TargetMode="External"/><Relationship Id="rId15" Type="http://schemas.openxmlformats.org/officeDocument/2006/relationships/hyperlink" Target="https://emenscr.nesdc.go.th/viewer/view.html?id=5b20d673ea79507e38d7c91f&amp;username=moex0021" TargetMode="External"/><Relationship Id="rId57" Type="http://schemas.openxmlformats.org/officeDocument/2006/relationships/hyperlink" Target="https://emenscr.nesdc.go.th/viewer/view.html?id=5da820f7c684aa5bce4a81d2&amp;username=pcru0539101" TargetMode="External"/><Relationship Id="rId262" Type="http://schemas.openxmlformats.org/officeDocument/2006/relationships/hyperlink" Target="https://emenscr.nesdc.go.th/viewer/view.html?id=5fe95dfb55edc142c175ddfe&amp;username=kru055391" TargetMode="External"/><Relationship Id="rId318" Type="http://schemas.openxmlformats.org/officeDocument/2006/relationships/hyperlink" Target="https://emenscr.nesdc.go.th/viewer/view.html?id=610cabe4eeb6226fa20f400d&amp;username=pcru0539101" TargetMode="External"/><Relationship Id="rId99" Type="http://schemas.openxmlformats.org/officeDocument/2006/relationships/hyperlink" Target="https://emenscr.nesdc.go.th/viewer/view.html?id=5df2f521bd03be2c50f77f46&amp;username=kru055341" TargetMode="External"/><Relationship Id="rId122" Type="http://schemas.openxmlformats.org/officeDocument/2006/relationships/hyperlink" Target="https://emenscr.nesdc.go.th/viewer/view.html?id=5e033c3e42c5ca49af55aef5&amp;username=moph03201" TargetMode="External"/><Relationship Id="rId164" Type="http://schemas.openxmlformats.org/officeDocument/2006/relationships/hyperlink" Target="https://emenscr.nesdc.go.th/viewer/view.html?id=5ee30d6a16b5c30e539d98c9&amp;username=yru0559051" TargetMode="External"/><Relationship Id="rId371" Type="http://schemas.openxmlformats.org/officeDocument/2006/relationships/hyperlink" Target="https://emenscr.nesdc.go.th/viewer/view.html?id=6119de8683a667707448611f&amp;username=rmuti52001" TargetMode="External"/><Relationship Id="rId427" Type="http://schemas.openxmlformats.org/officeDocument/2006/relationships/hyperlink" Target="https://emenscr.nesdc.go.th/viewer/view.html?id=61b46d40d52e740ca37b9136&amp;username=crru0532071" TargetMode="External"/><Relationship Id="rId469" Type="http://schemas.openxmlformats.org/officeDocument/2006/relationships/hyperlink" Target="https://emenscr.nesdc.go.th/viewer/view.html?id=61cabbc218f9e461517bee26&amp;username=moe02081" TargetMode="External"/><Relationship Id="rId26" Type="http://schemas.openxmlformats.org/officeDocument/2006/relationships/hyperlink" Target="https://emenscr.nesdc.go.th/viewer/view.html?id=5bd6d74e7de3c605ae41600e&amp;username=most54011" TargetMode="External"/><Relationship Id="rId231" Type="http://schemas.openxmlformats.org/officeDocument/2006/relationships/hyperlink" Target="https://emenscr.nesdc.go.th/viewer/view.html?id=5fc896a5cc395c6aa110cdff&amp;username=crru0532161" TargetMode="External"/><Relationship Id="rId273" Type="http://schemas.openxmlformats.org/officeDocument/2006/relationships/hyperlink" Target="https://emenscr.nesdc.go.th/viewer/view.html?id=5feb2fbc48dad842bf57caec&amp;username=kru055341" TargetMode="External"/><Relationship Id="rId329" Type="http://schemas.openxmlformats.org/officeDocument/2006/relationships/hyperlink" Target="https://emenscr.nesdc.go.th/viewer/view.html?id=611380e4ef40ea035b9d12a0&amp;username=moac6011" TargetMode="External"/><Relationship Id="rId480" Type="http://schemas.openxmlformats.org/officeDocument/2006/relationships/hyperlink" Target="https://emenscr.nesdc.go.th/viewer/view.html?id=61ccad9f74e0ea615e990e37&amp;username=kru055321" TargetMode="External"/><Relationship Id="rId68" Type="http://schemas.openxmlformats.org/officeDocument/2006/relationships/hyperlink" Target="https://emenscr.nesdc.go.th/viewer/view.html?id=5dc286a6efbbb90303acaf00&amp;username=rmutt0578031" TargetMode="External"/><Relationship Id="rId133" Type="http://schemas.openxmlformats.org/officeDocument/2006/relationships/hyperlink" Target="https://emenscr.nesdc.go.th/viewer/view.html?id=5e1573644735416acaa5ad21&amp;username=rmutt0578321" TargetMode="External"/><Relationship Id="rId175" Type="http://schemas.openxmlformats.org/officeDocument/2006/relationships/hyperlink" Target="https://emenscr.nesdc.go.th/viewer/view.html?id=5f17fe8672b30f74caba6363&amp;username=rmuti11001" TargetMode="External"/><Relationship Id="rId340" Type="http://schemas.openxmlformats.org/officeDocument/2006/relationships/hyperlink" Target="https://emenscr.nesdc.go.th/viewer/view.html?id=6113b15179c1d06ed51e5438&amp;username=kpi00071" TargetMode="External"/><Relationship Id="rId200" Type="http://schemas.openxmlformats.org/officeDocument/2006/relationships/hyperlink" Target="https://emenscr.nesdc.go.th/viewer/view.html?id=5f2bc0cb1bb712252cdabbbb&amp;username=cmu659251" TargetMode="External"/><Relationship Id="rId382" Type="http://schemas.openxmlformats.org/officeDocument/2006/relationships/hyperlink" Target="https://emenscr.nesdc.go.th/viewer/view.html?id=611a0d3ce587a9706c8ae1e4&amp;username=most6001101" TargetMode="External"/><Relationship Id="rId438" Type="http://schemas.openxmlformats.org/officeDocument/2006/relationships/hyperlink" Target="https://emenscr.nesdc.go.th/viewer/view.html?id=61b9b9f0358cdf1cf6882594&amp;username=nrct00011" TargetMode="External"/><Relationship Id="rId242" Type="http://schemas.openxmlformats.org/officeDocument/2006/relationships/hyperlink" Target="https://emenscr.nesdc.go.th/viewer/view.html?id=5fdb2477adb90d1b2adda38e&amp;username=rus0585151" TargetMode="External"/><Relationship Id="rId284" Type="http://schemas.openxmlformats.org/officeDocument/2006/relationships/hyperlink" Target="https://emenscr.nesdc.go.th/viewer/view.html?id=5ff5380ba0ce712359eb63b2&amp;username=kku0514141" TargetMode="External"/><Relationship Id="rId491" Type="http://schemas.openxmlformats.org/officeDocument/2006/relationships/hyperlink" Target="https://emenscr.nesdc.go.th/viewer/view.html?id=61f76058b66f0c77cf06f284&amp;username=yru0559041" TargetMode="External"/><Relationship Id="rId37" Type="http://schemas.openxmlformats.org/officeDocument/2006/relationships/hyperlink" Target="https://emenscr.nesdc.go.th/viewer/view.html?id=5cb6ec63f78b133fe6b14d2c&amp;username=ubu05291" TargetMode="External"/><Relationship Id="rId79" Type="http://schemas.openxmlformats.org/officeDocument/2006/relationships/hyperlink" Target="https://emenscr.nesdc.go.th/viewer/view.html?id=5ddce38e92249e532f57bcce&amp;username=rmutl0583001" TargetMode="External"/><Relationship Id="rId102" Type="http://schemas.openxmlformats.org/officeDocument/2006/relationships/hyperlink" Target="https://emenscr.nesdc.go.th/viewer/view.html?id=5dfb746cd2f24a1a689b4d2c&amp;username=ksu056872" TargetMode="External"/><Relationship Id="rId144" Type="http://schemas.openxmlformats.org/officeDocument/2006/relationships/hyperlink" Target="https://emenscr.nesdc.go.th/viewer/view.html?id=5e25e8762d00462b783b69aa&amp;username=rmutt0578081" TargetMode="External"/><Relationship Id="rId90" Type="http://schemas.openxmlformats.org/officeDocument/2006/relationships/hyperlink" Target="https://emenscr.nesdc.go.th/viewer/view.html?id=5de7742a9f75a146bbce071d&amp;username=kru055341" TargetMode="External"/><Relationship Id="rId186" Type="http://schemas.openxmlformats.org/officeDocument/2006/relationships/hyperlink" Target="https://emenscr.nesdc.go.th/viewer/view.html?id=5f2aaf7e5237673fb8a4d933&amp;username=moac08051" TargetMode="External"/><Relationship Id="rId351" Type="http://schemas.openxmlformats.org/officeDocument/2006/relationships/hyperlink" Target="https://emenscr.nesdc.go.th/viewer/view.html?id=611671844afae470e58edb90&amp;username=nrct00111" TargetMode="External"/><Relationship Id="rId393" Type="http://schemas.openxmlformats.org/officeDocument/2006/relationships/hyperlink" Target="https://emenscr.nesdc.go.th/viewer/view.html?id=6127584dcc739c5abb848434&amp;username=msu053031" TargetMode="External"/><Relationship Id="rId407" Type="http://schemas.openxmlformats.org/officeDocument/2006/relationships/hyperlink" Target="https://emenscr.nesdc.go.th/viewer/view.html?id=617a235b72562c5cc2e104fe&amp;username=cu05122381" TargetMode="External"/><Relationship Id="rId449" Type="http://schemas.openxmlformats.org/officeDocument/2006/relationships/hyperlink" Target="https://emenscr.nesdc.go.th/viewer/view.html?id=61c3ffb9f54f5733e49b44cf&amp;username=rus0585011" TargetMode="External"/><Relationship Id="rId211" Type="http://schemas.openxmlformats.org/officeDocument/2006/relationships/hyperlink" Target="https://emenscr.nesdc.go.th/viewer/view.html?id=5f2d1badab64071b723c6e14&amp;username=sut56027021" TargetMode="External"/><Relationship Id="rId253" Type="http://schemas.openxmlformats.org/officeDocument/2006/relationships/hyperlink" Target="https://emenscr.nesdc.go.th/viewer/view.html?id=5fe56b4455edc142c175dac5&amp;username=crru0532231" TargetMode="External"/><Relationship Id="rId295" Type="http://schemas.openxmlformats.org/officeDocument/2006/relationships/hyperlink" Target="https://emenscr.nesdc.go.th/viewer/view.html?id=600926974e1db3311e74bab5&amp;username=most63101" TargetMode="External"/><Relationship Id="rId309" Type="http://schemas.openxmlformats.org/officeDocument/2006/relationships/hyperlink" Target="https://emenscr.nesdc.go.th/viewer/view.html?id=60a1dac838dcb3779b875190&amp;username=nvi021" TargetMode="External"/><Relationship Id="rId460" Type="http://schemas.openxmlformats.org/officeDocument/2006/relationships/hyperlink" Target="https://emenscr.nesdc.go.th/viewer/view.html?id=61c6b6a8ee1f2878a16cef69&amp;username=kpru053641" TargetMode="External"/><Relationship Id="rId48" Type="http://schemas.openxmlformats.org/officeDocument/2006/relationships/hyperlink" Target="https://emenscr.nesdc.go.th/viewer/view.html?id=5d81ab72c9040805a0286869&amp;username=utk0579091" TargetMode="External"/><Relationship Id="rId113" Type="http://schemas.openxmlformats.org/officeDocument/2006/relationships/hyperlink" Target="https://emenscr.nesdc.go.th/viewer/view.html?id=5e01982ab459dd49a9ac7407&amp;username=most51071" TargetMode="External"/><Relationship Id="rId320" Type="http://schemas.openxmlformats.org/officeDocument/2006/relationships/hyperlink" Target="https://emenscr.nesdc.go.th/viewer/view.html?id=611262f92482000361ae7fd0&amp;username=nrct00111" TargetMode="External"/><Relationship Id="rId155" Type="http://schemas.openxmlformats.org/officeDocument/2006/relationships/hyperlink" Target="https://emenscr.nesdc.go.th/viewer/view.html?id=5eaa477194fdb155ae79106e&amp;username=moac08051" TargetMode="External"/><Relationship Id="rId197" Type="http://schemas.openxmlformats.org/officeDocument/2006/relationships/hyperlink" Target="https://emenscr.nesdc.go.th/viewer/view.html?id=5f2baa285ae40c252664c0dd&amp;username=most63051" TargetMode="External"/><Relationship Id="rId362" Type="http://schemas.openxmlformats.org/officeDocument/2006/relationships/hyperlink" Target="https://emenscr.nesdc.go.th/viewer/view.html?id=611943634bf4461f93d6e746&amp;username=rmuti16001" TargetMode="External"/><Relationship Id="rId418" Type="http://schemas.openxmlformats.org/officeDocument/2006/relationships/hyperlink" Target="https://emenscr.nesdc.go.th/viewer/view.html?id=619b458f38229f3d4dda7594&amp;username=rus0585101" TargetMode="External"/><Relationship Id="rId222" Type="http://schemas.openxmlformats.org/officeDocument/2006/relationships/hyperlink" Target="https://emenscr.nesdc.go.th/viewer/view.html?id=5f9a8a0537b27e5b651e8513&amp;username=utk0579091" TargetMode="External"/><Relationship Id="rId264" Type="http://schemas.openxmlformats.org/officeDocument/2006/relationships/hyperlink" Target="https://emenscr.nesdc.go.th/viewer/view.html?id=5fe9a11555edc142c175df3a&amp;username=kru055391" TargetMode="External"/><Relationship Id="rId471" Type="http://schemas.openxmlformats.org/officeDocument/2006/relationships/hyperlink" Target="https://emenscr.nesdc.go.th/viewer/view.html?id=61cad69018f9e461517beeca&amp;username=rus0585121" TargetMode="External"/><Relationship Id="rId17" Type="http://schemas.openxmlformats.org/officeDocument/2006/relationships/hyperlink" Target="https://emenscr.nesdc.go.th/viewer/view.html?id=5b2b6fe45e6d5232981be81c&amp;username=utk0579091" TargetMode="External"/><Relationship Id="rId59" Type="http://schemas.openxmlformats.org/officeDocument/2006/relationships/hyperlink" Target="https://emenscr.nesdc.go.th/viewer/view.html?id=5da923e5d070455bd999d656&amp;username=pcru0539101" TargetMode="External"/><Relationship Id="rId124" Type="http://schemas.openxmlformats.org/officeDocument/2006/relationships/hyperlink" Target="https://emenscr.nesdc.go.th/viewer/view.html?id=5e033eefb459dd49a9ac79e4&amp;username=moph03201" TargetMode="External"/><Relationship Id="rId70" Type="http://schemas.openxmlformats.org/officeDocument/2006/relationships/hyperlink" Target="https://emenscr.nesdc.go.th/viewer/view.html?id=5dc51a74efbbb90303acafc0&amp;username=rmutt0578031" TargetMode="External"/><Relationship Id="rId166" Type="http://schemas.openxmlformats.org/officeDocument/2006/relationships/hyperlink" Target="https://emenscr.nesdc.go.th/viewer/view.html?id=5ee840d0023ad53d74a22891&amp;username=yru0559041" TargetMode="External"/><Relationship Id="rId331" Type="http://schemas.openxmlformats.org/officeDocument/2006/relationships/hyperlink" Target="https://emenscr.nesdc.go.th/viewer/view.html?id=61138c5c86ed660368a5bd3d&amp;username=moac6011" TargetMode="External"/><Relationship Id="rId373" Type="http://schemas.openxmlformats.org/officeDocument/2006/relationships/hyperlink" Target="https://emenscr.nesdc.go.th/viewer/view.html?id=6119e2d9e587a9706c8ae13e&amp;username=rmuti12001" TargetMode="External"/><Relationship Id="rId429" Type="http://schemas.openxmlformats.org/officeDocument/2006/relationships/hyperlink" Target="https://emenscr.nesdc.go.th/viewer/view.html?id=61b72febf3473f0ca7a6c644&amp;username=crru0532031" TargetMode="External"/><Relationship Id="rId1" Type="http://schemas.openxmlformats.org/officeDocument/2006/relationships/hyperlink" Target="https://emenscr.nesdc.go.th/viewer/view.html?id=5b17965a0804dc6a51d61970&amp;username=utk0579091" TargetMode="External"/><Relationship Id="rId233" Type="http://schemas.openxmlformats.org/officeDocument/2006/relationships/hyperlink" Target="https://emenscr.nesdc.go.th/viewer/view.html?id=5fc8a9255d06316aaee531fd&amp;username=crru0532081" TargetMode="External"/><Relationship Id="rId440" Type="http://schemas.openxmlformats.org/officeDocument/2006/relationships/hyperlink" Target="https://emenscr.nesdc.go.th/viewer/view.html?id=61bc542ac326516233ced8fb&amp;username=rmutp0581091" TargetMode="External"/><Relationship Id="rId28" Type="http://schemas.openxmlformats.org/officeDocument/2006/relationships/hyperlink" Target="https://emenscr.nesdc.go.th/viewer/view.html?id=5c6137144819522ef1ca2daf&amp;username=rmutt0578081" TargetMode="External"/><Relationship Id="rId275" Type="http://schemas.openxmlformats.org/officeDocument/2006/relationships/hyperlink" Target="https://emenscr.nesdc.go.th/viewer/view.html?id=5fec00ab0a4d9d5f8122af8d&amp;username=yru0559031" TargetMode="External"/><Relationship Id="rId300" Type="http://schemas.openxmlformats.org/officeDocument/2006/relationships/hyperlink" Target="https://emenscr.nesdc.go.th/viewer/view.html?id=60531dbfe6688c77c9ed31d4&amp;username=srru0546021" TargetMode="External"/><Relationship Id="rId482" Type="http://schemas.openxmlformats.org/officeDocument/2006/relationships/hyperlink" Target="https://emenscr.nesdc.go.th/viewer/view.html?id=61cd41d774e0ea615e990ee6&amp;username=kru055321" TargetMode="External"/><Relationship Id="rId81" Type="http://schemas.openxmlformats.org/officeDocument/2006/relationships/hyperlink" Target="https://emenscr.nesdc.go.th/viewer/view.html?id=5de089e7ff7a105e57ac5d79&amp;username=cmu6593241" TargetMode="External"/><Relationship Id="rId135" Type="http://schemas.openxmlformats.org/officeDocument/2006/relationships/hyperlink" Target="https://emenscr.nesdc.go.th/viewer/view.html?id=5e17d018a7c96230ec9115f0&amp;username=utk0579091" TargetMode="External"/><Relationship Id="rId177" Type="http://schemas.openxmlformats.org/officeDocument/2006/relationships/hyperlink" Target="https://emenscr.nesdc.go.th/viewer/view.html?id=5f22852ed8f557036d6262fa&amp;username=redcross10261" TargetMode="External"/><Relationship Id="rId342" Type="http://schemas.openxmlformats.org/officeDocument/2006/relationships/hyperlink" Target="https://emenscr.nesdc.go.th/viewer/view.html?id=6113bb1079c1d06ed51e543e&amp;username=moac6011" TargetMode="External"/><Relationship Id="rId384" Type="http://schemas.openxmlformats.org/officeDocument/2006/relationships/hyperlink" Target="https://emenscr.nesdc.go.th/viewer/view.html?id=611a134ab1eab9706bc853e8&amp;username=rmuti53001" TargetMode="External"/><Relationship Id="rId202" Type="http://schemas.openxmlformats.org/officeDocument/2006/relationships/hyperlink" Target="https://emenscr.nesdc.go.th/viewer/view.html?id=5f2c373aab64071b723c6b03&amp;username=kmitl052401061" TargetMode="External"/><Relationship Id="rId244" Type="http://schemas.openxmlformats.org/officeDocument/2006/relationships/hyperlink" Target="https://emenscr.nesdc.go.th/viewer/view.html?id=5fdc6cac0573ae1b286320d1&amp;username=crru0532041" TargetMode="External"/><Relationship Id="rId39" Type="http://schemas.openxmlformats.org/officeDocument/2006/relationships/hyperlink" Target="https://emenscr.nesdc.go.th/viewer/view.html?id=5ccac9957a930d3fec26370e&amp;username=moe02971" TargetMode="External"/><Relationship Id="rId286" Type="http://schemas.openxmlformats.org/officeDocument/2006/relationships/hyperlink" Target="https://emenscr.nesdc.go.th/viewer/view.html?id=5ff9680a476e293ecf59d10a&amp;username=nrct00051" TargetMode="External"/><Relationship Id="rId451" Type="http://schemas.openxmlformats.org/officeDocument/2006/relationships/hyperlink" Target="https://emenscr.nesdc.go.th/viewer/view.html?id=61c589ba05ce8c789a08df8a&amp;username=yru0559011" TargetMode="External"/><Relationship Id="rId50" Type="http://schemas.openxmlformats.org/officeDocument/2006/relationships/hyperlink" Target="https://emenscr.nesdc.go.th/viewer/view.html?id=5d8def469c0dd236a5ddf3c4&amp;username=moe03031" TargetMode="External"/><Relationship Id="rId104" Type="http://schemas.openxmlformats.org/officeDocument/2006/relationships/hyperlink" Target="https://emenscr.nesdc.go.th/viewer/view.html?id=5e00456b42c5ca49af55a5ee&amp;username=moac05131" TargetMode="External"/><Relationship Id="rId146" Type="http://schemas.openxmlformats.org/officeDocument/2006/relationships/hyperlink" Target="https://emenscr.nesdc.go.th/viewer/view.html?id=5e27fd28804f6552226dcbeb&amp;username=nvi021" TargetMode="External"/><Relationship Id="rId188" Type="http://schemas.openxmlformats.org/officeDocument/2006/relationships/hyperlink" Target="https://emenscr.nesdc.go.th/viewer/view.html?id=5f2b4e40c65fbf3fac321069&amp;username=moac271221" TargetMode="External"/><Relationship Id="rId311" Type="http://schemas.openxmlformats.org/officeDocument/2006/relationships/hyperlink" Target="https://emenscr.nesdc.go.th/viewer/view.html?id=60a1f1fa7dccea77a27d3ede&amp;username=nvi021" TargetMode="External"/><Relationship Id="rId353" Type="http://schemas.openxmlformats.org/officeDocument/2006/relationships/hyperlink" Target="https://emenscr.nesdc.go.th/viewer/view.html?id=61174ee0ee6abd1f949027be&amp;username=sut56027021" TargetMode="External"/><Relationship Id="rId395" Type="http://schemas.openxmlformats.org/officeDocument/2006/relationships/hyperlink" Target="https://emenscr.nesdc.go.th/viewer/view.html?id=6143043f01ca1c69978b1a94&amp;username=rus0585101" TargetMode="External"/><Relationship Id="rId409" Type="http://schemas.openxmlformats.org/officeDocument/2006/relationships/hyperlink" Target="https://emenscr.nesdc.go.th/viewer/view.html?id=618a382bda880b328aef0d9e&amp;username=rus0585131" TargetMode="External"/><Relationship Id="rId92" Type="http://schemas.openxmlformats.org/officeDocument/2006/relationships/hyperlink" Target="https://emenscr.nesdc.go.th/viewer/view.html?id=5deb23c8a4f65846b25d430c&amp;username=rmutt0578031" TargetMode="External"/><Relationship Id="rId213" Type="http://schemas.openxmlformats.org/officeDocument/2006/relationships/hyperlink" Target="https://emenscr.nesdc.go.th/viewer/view.html?id=5f2d2939ab64071b723c6e9b&amp;username=moac26061" TargetMode="External"/><Relationship Id="rId420" Type="http://schemas.openxmlformats.org/officeDocument/2006/relationships/hyperlink" Target="https://emenscr.nesdc.go.th/viewer/view.html?id=619c4e625e6a003d4c76bf88&amp;username=crru0532021" TargetMode="External"/><Relationship Id="rId255" Type="http://schemas.openxmlformats.org/officeDocument/2006/relationships/hyperlink" Target="https://emenscr.nesdc.go.th/viewer/view.html?id=5fe5918c937fc042b84c9a7f&amp;username=moph03201" TargetMode="External"/><Relationship Id="rId297" Type="http://schemas.openxmlformats.org/officeDocument/2006/relationships/hyperlink" Target="https://emenscr.nesdc.go.th/viewer/view.html?id=60198d1a18b8722b6e8ec3e0&amp;username=moe06071" TargetMode="External"/><Relationship Id="rId462" Type="http://schemas.openxmlformats.org/officeDocument/2006/relationships/hyperlink" Target="https://emenscr.nesdc.go.th/viewer/view.html?id=61c97e0f74e0ea615e9909e6&amp;username=pcru0539101" TargetMode="External"/><Relationship Id="rId115" Type="http://schemas.openxmlformats.org/officeDocument/2006/relationships/hyperlink" Target="https://emenscr.nesdc.go.th/viewer/view.html?id=5e01a2f242c5ca49af55a8db&amp;username=most51101" TargetMode="External"/><Relationship Id="rId157" Type="http://schemas.openxmlformats.org/officeDocument/2006/relationships/hyperlink" Target="https://emenscr.nesdc.go.th/viewer/view.html?id=5ecb91e83f25b3509900db75&amp;username=moe02851" TargetMode="External"/><Relationship Id="rId322" Type="http://schemas.openxmlformats.org/officeDocument/2006/relationships/hyperlink" Target="https://emenscr.nesdc.go.th/viewer/view.html?id=611269fcef40ea035b9d11a7&amp;username=nrct00111" TargetMode="External"/><Relationship Id="rId364" Type="http://schemas.openxmlformats.org/officeDocument/2006/relationships/hyperlink" Target="https://emenscr.nesdc.go.th/viewer/view.html?id=61194db49b236c1f95b0c2e7&amp;username=rmuti16001" TargetMode="External"/><Relationship Id="rId61" Type="http://schemas.openxmlformats.org/officeDocument/2006/relationships/hyperlink" Target="https://emenscr.nesdc.go.th/viewer/view.html?id=5da92ad2c684aa5bce4a826f&amp;username=pcru0539101" TargetMode="External"/><Relationship Id="rId199" Type="http://schemas.openxmlformats.org/officeDocument/2006/relationships/hyperlink" Target="https://emenscr.nesdc.go.th/viewer/view.html?id=5f2bb4815ae40c252664c12f&amp;username=kmitl052401061" TargetMode="External"/><Relationship Id="rId19" Type="http://schemas.openxmlformats.org/officeDocument/2006/relationships/hyperlink" Target="https://emenscr.nesdc.go.th/viewer/view.html?id=5b7fcaf2e8a05d0f344e4d31&amp;username=dru0563061" TargetMode="External"/><Relationship Id="rId224" Type="http://schemas.openxmlformats.org/officeDocument/2006/relationships/hyperlink" Target="https://emenscr.nesdc.go.th/viewer/view.html?id=5f9c2eb143ca591353d795d2&amp;username=rmutt0578041" TargetMode="External"/><Relationship Id="rId266" Type="http://schemas.openxmlformats.org/officeDocument/2006/relationships/hyperlink" Target="https://emenscr.nesdc.go.th/viewer/view.html?id=5feaad3848dad842bf57c927&amp;username=kru055391" TargetMode="External"/><Relationship Id="rId431" Type="http://schemas.openxmlformats.org/officeDocument/2006/relationships/hyperlink" Target="https://emenscr.nesdc.go.th/viewer/view.html?id=61b86c06afe1552e4ca7986e&amp;username=rus0585121" TargetMode="External"/><Relationship Id="rId473" Type="http://schemas.openxmlformats.org/officeDocument/2006/relationships/hyperlink" Target="https://emenscr.nesdc.go.th/viewer/view.html?id=61cbdc8f18f9e461517bef70&amp;username=most63051" TargetMode="External"/><Relationship Id="rId30" Type="http://schemas.openxmlformats.org/officeDocument/2006/relationships/hyperlink" Target="https://emenscr.nesdc.go.th/viewer/view.html?id=5c8b1e2fa6ce3a3febe8cf0e&amp;username=rmutt0578081" TargetMode="External"/><Relationship Id="rId126" Type="http://schemas.openxmlformats.org/officeDocument/2006/relationships/hyperlink" Target="https://emenscr.nesdc.go.th/viewer/view.html?id=5e03427fb459dd49a9ac79ef&amp;username=buu62001" TargetMode="External"/><Relationship Id="rId168" Type="http://schemas.openxmlformats.org/officeDocument/2006/relationships/hyperlink" Target="https://emenscr.nesdc.go.th/viewer/view.html?id=5ef17718984a3d778cf2c7d9&amp;username=uru0535141" TargetMode="External"/><Relationship Id="rId333" Type="http://schemas.openxmlformats.org/officeDocument/2006/relationships/hyperlink" Target="https://emenscr.nesdc.go.th/viewer/view.html?id=6113a5085739d16ece9264e1&amp;username=kpi00071" TargetMode="External"/><Relationship Id="rId72" Type="http://schemas.openxmlformats.org/officeDocument/2006/relationships/hyperlink" Target="https://emenscr.nesdc.go.th/viewer/view.html?id=5dce4e8d5e77a10312536039&amp;username=srru0546021" TargetMode="External"/><Relationship Id="rId375" Type="http://schemas.openxmlformats.org/officeDocument/2006/relationships/hyperlink" Target="https://emenscr.nesdc.go.th/viewer/view.html?id=6119f19ae587a9706c8ae17e&amp;username=rmuti32001" TargetMode="External"/><Relationship Id="rId3" Type="http://schemas.openxmlformats.org/officeDocument/2006/relationships/hyperlink" Target="https://emenscr.nesdc.go.th/viewer/view.html?id=5b1b841abdb2d17e2f9a15c3&amp;username=rmutt057802011" TargetMode="External"/><Relationship Id="rId235" Type="http://schemas.openxmlformats.org/officeDocument/2006/relationships/hyperlink" Target="https://emenscr.nesdc.go.th/viewer/view.html?id=5fcdd975b6a0d61613d97add&amp;username=crru0532191" TargetMode="External"/><Relationship Id="rId277" Type="http://schemas.openxmlformats.org/officeDocument/2006/relationships/hyperlink" Target="https://emenscr.nesdc.go.th/viewer/view.html?id=5fec373cd433aa1fbd4e4d72&amp;username=kru055311" TargetMode="External"/><Relationship Id="rId400" Type="http://schemas.openxmlformats.org/officeDocument/2006/relationships/hyperlink" Target="https://emenscr.nesdc.go.th/viewer/view.html?id=616d0a9653cc606eacb5dd0f&amp;username=pkru11061" TargetMode="External"/><Relationship Id="rId442" Type="http://schemas.openxmlformats.org/officeDocument/2006/relationships/hyperlink" Target="https://emenscr.nesdc.go.th/viewer/view.html?id=61bee4c8132398622df86e8c&amp;username=mrta0171" TargetMode="External"/><Relationship Id="rId484" Type="http://schemas.openxmlformats.org/officeDocument/2006/relationships/hyperlink" Target="https://emenscr.nesdc.go.th/viewer/view.html?id=61d45ec8099a204c9639cca6&amp;username=cru0562071" TargetMode="External"/><Relationship Id="rId137" Type="http://schemas.openxmlformats.org/officeDocument/2006/relationships/hyperlink" Target="https://emenscr.nesdc.go.th/viewer/view.html?id=5e1d2de9ed738c689ae328d1&amp;username=pcru0539101" TargetMode="External"/><Relationship Id="rId302" Type="http://schemas.openxmlformats.org/officeDocument/2006/relationships/hyperlink" Target="https://emenscr.nesdc.go.th/viewer/view.html?id=606ec2ffdd8a605e39b0fb1e&amp;username=mcru0556051" TargetMode="External"/><Relationship Id="rId344" Type="http://schemas.openxmlformats.org/officeDocument/2006/relationships/hyperlink" Target="https://emenscr.nesdc.go.th/viewer/view.html?id=6113eb0c5739d16ece92651c&amp;username=nrct00111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333dO5N0alS6w9A4ZQK5" TargetMode="External"/><Relationship Id="rId18" Type="http://schemas.openxmlformats.org/officeDocument/2006/relationships/hyperlink" Target="https://emenscr.nesdc.go.th/viewer/view.html?id=332E835yEGhBNGwaGJ9X" TargetMode="External"/><Relationship Id="rId26" Type="http://schemas.openxmlformats.org/officeDocument/2006/relationships/hyperlink" Target="https://emenscr.nesdc.go.th/viewer/view.html?id=deJyZNGmpZSkrWmmzpA0" TargetMode="External"/><Relationship Id="rId39" Type="http://schemas.openxmlformats.org/officeDocument/2006/relationships/hyperlink" Target="https://emenscr.nesdc.go.th/viewer/view.html?id=rXY9wR3KEzsqKGOwj8YA" TargetMode="External"/><Relationship Id="rId21" Type="http://schemas.openxmlformats.org/officeDocument/2006/relationships/hyperlink" Target="https://emenscr.nesdc.go.th/viewer/view.html?id=NVZ30GwknQIx0WzaJ8Na" TargetMode="External"/><Relationship Id="rId34" Type="http://schemas.openxmlformats.org/officeDocument/2006/relationships/hyperlink" Target="https://emenscr.nesdc.go.th/viewer/view.html?id=B824jKA7Qji6N4g1lRdl" TargetMode="External"/><Relationship Id="rId42" Type="http://schemas.openxmlformats.org/officeDocument/2006/relationships/hyperlink" Target="https://emenscr.nesdc.go.th/viewer/view.html?id=532n7rm7yoS01eZZMBL8" TargetMode="External"/><Relationship Id="rId7" Type="http://schemas.openxmlformats.org/officeDocument/2006/relationships/hyperlink" Target="https://emenscr.nesdc.go.th/viewer/view.html?id=A33EJyolVKtY2WELYlO8" TargetMode="External"/><Relationship Id="rId2" Type="http://schemas.openxmlformats.org/officeDocument/2006/relationships/hyperlink" Target="https://emenscr.nesdc.go.th/viewer/view.html?id=A33k8RenmlfEpl0nYKxZ" TargetMode="External"/><Relationship Id="rId16" Type="http://schemas.openxmlformats.org/officeDocument/2006/relationships/hyperlink" Target="https://emenscr.nesdc.go.th/viewer/view.html?id=Gj2aKE1jEBS2kdYlo7BN" TargetMode="External"/><Relationship Id="rId29" Type="http://schemas.openxmlformats.org/officeDocument/2006/relationships/hyperlink" Target="https://emenscr.nesdc.go.th/viewer/view.html?id=Ea2aJ3zVGXtdmxgGRL2G" TargetMode="External"/><Relationship Id="rId1" Type="http://schemas.openxmlformats.org/officeDocument/2006/relationships/hyperlink" Target="https://emenscr.nesdc.go.th/viewer/view.html?id=64d5f17a1c8b6579ea04be4b" TargetMode="External"/><Relationship Id="rId6" Type="http://schemas.openxmlformats.org/officeDocument/2006/relationships/hyperlink" Target="https://emenscr.nesdc.go.th/viewer/view.html?id=o44roZ0XeoF3BonAM0Qp" TargetMode="External"/><Relationship Id="rId11" Type="http://schemas.openxmlformats.org/officeDocument/2006/relationships/hyperlink" Target="https://emenscr.nesdc.go.th/viewer/view.html?id=lOO5Ar2GZgC0wjWKL5nA" TargetMode="External"/><Relationship Id="rId24" Type="http://schemas.openxmlformats.org/officeDocument/2006/relationships/hyperlink" Target="https://emenscr.nesdc.go.th/viewer/view.html?id=OoeyxmQo1OF8NBgOBdmA" TargetMode="External"/><Relationship Id="rId32" Type="http://schemas.openxmlformats.org/officeDocument/2006/relationships/hyperlink" Target="https://emenscr.nesdc.go.th/viewer/view.html?id=B8242GM6alS6N4g1lR5K" TargetMode="External"/><Relationship Id="rId37" Type="http://schemas.openxmlformats.org/officeDocument/2006/relationships/hyperlink" Target="https://emenscr.nesdc.go.th/viewer/view.html?id=jokkxa1wAkHqmZ4ld7EM" TargetMode="External"/><Relationship Id="rId40" Type="http://schemas.openxmlformats.org/officeDocument/2006/relationships/hyperlink" Target="https://emenscr.nesdc.go.th/viewer/view.html?id=RdAXz3JBgQHpQq80G2N4" TargetMode="External"/><Relationship Id="rId45" Type="http://schemas.openxmlformats.org/officeDocument/2006/relationships/hyperlink" Target="https://emenscr.nesdc.go.th/viewer/view.html?id=rXY952dJQxUGkVddmZR0" TargetMode="External"/><Relationship Id="rId5" Type="http://schemas.openxmlformats.org/officeDocument/2006/relationships/hyperlink" Target="https://emenscr.nesdc.go.th/viewer/view.html?id=o44roZ0XeoF3BonAM0Qp" TargetMode="External"/><Relationship Id="rId15" Type="http://schemas.openxmlformats.org/officeDocument/2006/relationships/hyperlink" Target="https://emenscr.nesdc.go.th/viewer/view.html?id=A33k8RenmlfEpl0nYKxZ" TargetMode="External"/><Relationship Id="rId23" Type="http://schemas.openxmlformats.org/officeDocument/2006/relationships/hyperlink" Target="https://emenscr.nesdc.go.th/viewer/view.html?id=632KXVjK88uBA1qG17dX" TargetMode="External"/><Relationship Id="rId28" Type="http://schemas.openxmlformats.org/officeDocument/2006/relationships/hyperlink" Target="https://emenscr.nesdc.go.th/viewer/view.html?id=Ea2aJ3zVGXtdmxgGRL2G" TargetMode="External"/><Relationship Id="rId36" Type="http://schemas.openxmlformats.org/officeDocument/2006/relationships/hyperlink" Target="https://emenscr.nesdc.go.th/viewer/view.html?id=jokkxa1wAkHqmZ4ld7EM" TargetMode="External"/><Relationship Id="rId10" Type="http://schemas.openxmlformats.org/officeDocument/2006/relationships/hyperlink" Target="https://emenscr.nesdc.go.th/viewer/view.html?id=aQQd8MRkMmfRa3wGY9mW" TargetMode="External"/><Relationship Id="rId19" Type="http://schemas.openxmlformats.org/officeDocument/2006/relationships/hyperlink" Target="https://emenscr.nesdc.go.th/viewer/view.html?id=332E835yEGhBNGwaGJ9X" TargetMode="External"/><Relationship Id="rId31" Type="http://schemas.openxmlformats.org/officeDocument/2006/relationships/hyperlink" Target="https://emenscr.nesdc.go.th/viewer/view.html?id=MBjpXjWyZrt6BgEn7wor" TargetMode="External"/><Relationship Id="rId44" Type="http://schemas.openxmlformats.org/officeDocument/2006/relationships/hyperlink" Target="https://emenscr.nesdc.go.th/viewer/view.html?id=rXY952dJQxUGkVddmZR0" TargetMode="External"/><Relationship Id="rId4" Type="http://schemas.openxmlformats.org/officeDocument/2006/relationships/hyperlink" Target="https://emenscr.nesdc.go.th/viewer/view.html?id=7MMNGXqlgAi9xkLgq8wp" TargetMode="External"/><Relationship Id="rId9" Type="http://schemas.openxmlformats.org/officeDocument/2006/relationships/hyperlink" Target="https://emenscr.nesdc.go.th/viewer/view.html?id=aQQd8MRkMmfRa3wGY9mW" TargetMode="External"/><Relationship Id="rId14" Type="http://schemas.openxmlformats.org/officeDocument/2006/relationships/hyperlink" Target="https://emenscr.nesdc.go.th/viewer/view.html?id=333dO5N0alS6w9A4ZQK5" TargetMode="External"/><Relationship Id="rId22" Type="http://schemas.openxmlformats.org/officeDocument/2006/relationships/hyperlink" Target="https://emenscr.nesdc.go.th/viewer/view.html?id=632KXVjK88uBA1qG17dX" TargetMode="External"/><Relationship Id="rId27" Type="http://schemas.openxmlformats.org/officeDocument/2006/relationships/hyperlink" Target="https://emenscr.nesdc.go.th/viewer/view.html?id=deJyZNGmpZSkrWmmzpA0" TargetMode="External"/><Relationship Id="rId30" Type="http://schemas.openxmlformats.org/officeDocument/2006/relationships/hyperlink" Target="https://emenscr.nesdc.go.th/viewer/view.html?id=MBjpXjWyZrt6BgEn7wor" TargetMode="External"/><Relationship Id="rId35" Type="http://schemas.openxmlformats.org/officeDocument/2006/relationships/hyperlink" Target="https://emenscr.nesdc.go.th/viewer/view.html?id=B824jKA7Qji6N4g1lRdl" TargetMode="External"/><Relationship Id="rId43" Type="http://schemas.openxmlformats.org/officeDocument/2006/relationships/hyperlink" Target="https://emenscr.nesdc.go.th/viewer/view.html?id=532n7rm7yoS01eZZMBL8" TargetMode="External"/><Relationship Id="rId8" Type="http://schemas.openxmlformats.org/officeDocument/2006/relationships/hyperlink" Target="https://emenscr.nesdc.go.th/viewer/view.html?id=A33EJyolVKtY2WELYlO8" TargetMode="External"/><Relationship Id="rId3" Type="http://schemas.openxmlformats.org/officeDocument/2006/relationships/hyperlink" Target="https://emenscr.nesdc.go.th/viewer/view.html?id=7MMNGXqlgAi9xkLgq8wp" TargetMode="External"/><Relationship Id="rId12" Type="http://schemas.openxmlformats.org/officeDocument/2006/relationships/hyperlink" Target="https://emenscr.nesdc.go.th/viewer/view.html?id=lOO5Ar2GZgC0wjWKL5nA" TargetMode="External"/><Relationship Id="rId17" Type="http://schemas.openxmlformats.org/officeDocument/2006/relationships/hyperlink" Target="https://emenscr.nesdc.go.th/viewer/view.html?id=Gj2aKE1jEBS2kdYlo7BN" TargetMode="External"/><Relationship Id="rId25" Type="http://schemas.openxmlformats.org/officeDocument/2006/relationships/hyperlink" Target="https://emenscr.nesdc.go.th/viewer/view.html?id=OoeyxmQo1OF8NBgOBdmA" TargetMode="External"/><Relationship Id="rId33" Type="http://schemas.openxmlformats.org/officeDocument/2006/relationships/hyperlink" Target="https://emenscr.nesdc.go.th/viewer/view.html?id=B8242GM6alS6N4g1lR5K" TargetMode="External"/><Relationship Id="rId38" Type="http://schemas.openxmlformats.org/officeDocument/2006/relationships/hyperlink" Target="https://emenscr.nesdc.go.th/viewer/view.html?id=rXY9wR3KEzsqKGOwj8YA" TargetMode="External"/><Relationship Id="rId46" Type="http://schemas.openxmlformats.org/officeDocument/2006/relationships/hyperlink" Target="https://emenscr.nesdc.go.th/viewer/view.html?id=64d5f17a1c8b6579ea04be4b" TargetMode="External"/><Relationship Id="rId20" Type="http://schemas.openxmlformats.org/officeDocument/2006/relationships/hyperlink" Target="https://emenscr.nesdc.go.th/viewer/view.html?id=NVZ30GwknQIx0WzaJ8Na" TargetMode="External"/><Relationship Id="rId41" Type="http://schemas.openxmlformats.org/officeDocument/2006/relationships/hyperlink" Target="https://emenscr.nesdc.go.th/viewer/view.html?id=RdAXz3JBgQHpQq80G2N4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pivotTable" Target="../pivotTables/pivotTable5.xml"/></Relationships>
</file>

<file path=xl/worksheets/_rels/sheet13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64d5e8321c8b6579ea04bcbf" TargetMode="External"/><Relationship Id="rId18" Type="http://schemas.openxmlformats.org/officeDocument/2006/relationships/hyperlink" Target="https://emenscr.nesdc.go.th/viewer/view.html?id=64be320ff65531064ba72e27" TargetMode="External"/><Relationship Id="rId26" Type="http://schemas.openxmlformats.org/officeDocument/2006/relationships/hyperlink" Target="https://emenscr.nesdc.go.th/viewer/view.html?id=64cb20a5d3a5392f8fe7de68" TargetMode="External"/><Relationship Id="rId39" Type="http://schemas.openxmlformats.org/officeDocument/2006/relationships/printerSettings" Target="../printerSettings/printerSettings6.bin"/><Relationship Id="rId21" Type="http://schemas.openxmlformats.org/officeDocument/2006/relationships/hyperlink" Target="https://emenscr.nesdc.go.th/viewer/view.html?id=64cb10d8d3a5392f8fe7de4d" TargetMode="External"/><Relationship Id="rId34" Type="http://schemas.openxmlformats.org/officeDocument/2006/relationships/hyperlink" Target="https://emenscr.nesdc.go.th/viewer/view.html?id=64c34370506f8c044400dba0" TargetMode="External"/><Relationship Id="rId7" Type="http://schemas.openxmlformats.org/officeDocument/2006/relationships/hyperlink" Target="https://emenscr.nesdc.go.th/viewer/view.html?id=64ccad9a1e5b0966864dc58a" TargetMode="External"/><Relationship Id="rId12" Type="http://schemas.openxmlformats.org/officeDocument/2006/relationships/hyperlink" Target="https://emenscr.nesdc.go.th/viewer/view.html?id=64d5de01671a0e79e590ce71" TargetMode="External"/><Relationship Id="rId17" Type="http://schemas.openxmlformats.org/officeDocument/2006/relationships/hyperlink" Target="https://emenscr.nesdc.go.th/viewer/view.html?id=64be320ff65531064ba72e27" TargetMode="External"/><Relationship Id="rId25" Type="http://schemas.openxmlformats.org/officeDocument/2006/relationships/hyperlink" Target="https://emenscr.nesdc.go.th/viewer/view.html?id=64cb20a5d3a5392f8fe7de68" TargetMode="External"/><Relationship Id="rId33" Type="http://schemas.openxmlformats.org/officeDocument/2006/relationships/hyperlink" Target="https://emenscr.nesdc.go.th/viewer/view.html?id=64c34370506f8c044400dba0" TargetMode="External"/><Relationship Id="rId38" Type="http://schemas.openxmlformats.org/officeDocument/2006/relationships/hyperlink" Target="https://emenscr.nesdc.go.th/viewer/view.html?id=64cb1584d3a5392f8fe7de56" TargetMode="External"/><Relationship Id="rId2" Type="http://schemas.openxmlformats.org/officeDocument/2006/relationships/hyperlink" Target="https://emenscr.nesdc.go.th/viewer/view.html?id=64d0afddb91671473a23b23f" TargetMode="External"/><Relationship Id="rId16" Type="http://schemas.openxmlformats.org/officeDocument/2006/relationships/hyperlink" Target="https://emenscr.nesdc.go.th/viewer/view.html?id=64d5ec43fd3ad204ecf0ab33" TargetMode="External"/><Relationship Id="rId20" Type="http://schemas.openxmlformats.org/officeDocument/2006/relationships/hyperlink" Target="https://emenscr.nesdc.go.th/viewer/view.html?id=64c0dd1b506f8c044400c2fc" TargetMode="External"/><Relationship Id="rId29" Type="http://schemas.openxmlformats.org/officeDocument/2006/relationships/hyperlink" Target="https://emenscr.nesdc.go.th/viewer/view.html?id=64d5ddb41c8b6579ea04b997" TargetMode="External"/><Relationship Id="rId1" Type="http://schemas.openxmlformats.org/officeDocument/2006/relationships/hyperlink" Target="https://emenscr.nesdc.go.th/viewer/view.html?id=64d0afddb91671473a23b23f" TargetMode="External"/><Relationship Id="rId6" Type="http://schemas.openxmlformats.org/officeDocument/2006/relationships/hyperlink" Target="https://emenscr.nesdc.go.th/viewer/view.html?id=64cb0d62204dd42f9682c078" TargetMode="External"/><Relationship Id="rId11" Type="http://schemas.openxmlformats.org/officeDocument/2006/relationships/hyperlink" Target="https://emenscr.nesdc.go.th/viewer/view.html?id=64d5de01671a0e79e590ce71" TargetMode="External"/><Relationship Id="rId24" Type="http://schemas.openxmlformats.org/officeDocument/2006/relationships/hyperlink" Target="https://emenscr.nesdc.go.th/viewer/view.html?id=64c0e022d3a5392f8fe7da43" TargetMode="External"/><Relationship Id="rId32" Type="http://schemas.openxmlformats.org/officeDocument/2006/relationships/hyperlink" Target="https://emenscr.nesdc.go.th/viewer/view.html?id=64ccd4a836e1881e1fbbdf40" TargetMode="External"/><Relationship Id="rId37" Type="http://schemas.openxmlformats.org/officeDocument/2006/relationships/hyperlink" Target="https://emenscr.nesdc.go.th/viewer/view.html?id=64cb1584d3a5392f8fe7de56" TargetMode="External"/><Relationship Id="rId40" Type="http://schemas.openxmlformats.org/officeDocument/2006/relationships/drawing" Target="../drawings/drawing5.xml"/><Relationship Id="rId5" Type="http://schemas.openxmlformats.org/officeDocument/2006/relationships/hyperlink" Target="https://emenscr.nesdc.go.th/viewer/view.html?id=64cb0d62204dd42f9682c078" TargetMode="External"/><Relationship Id="rId15" Type="http://schemas.openxmlformats.org/officeDocument/2006/relationships/hyperlink" Target="https://emenscr.nesdc.go.th/viewer/view.html?id=64d5ec43fd3ad204ecf0ab33" TargetMode="External"/><Relationship Id="rId23" Type="http://schemas.openxmlformats.org/officeDocument/2006/relationships/hyperlink" Target="https://emenscr.nesdc.go.th/viewer/view.html?id=64c0e022d3a5392f8fe7da43" TargetMode="External"/><Relationship Id="rId28" Type="http://schemas.openxmlformats.org/officeDocument/2006/relationships/hyperlink" Target="https://emenscr.nesdc.go.th/viewer/view.html?id=64d5f17a1c8b6579ea04be4b" TargetMode="External"/><Relationship Id="rId36" Type="http://schemas.openxmlformats.org/officeDocument/2006/relationships/hyperlink" Target="https://emenscr.nesdc.go.th/viewer/view.html?id=64c37662204dd42f9682bedb" TargetMode="External"/><Relationship Id="rId10" Type="http://schemas.openxmlformats.org/officeDocument/2006/relationships/hyperlink" Target="https://emenscr.nesdc.go.th/viewer/view.html?id=64bdeac3506f8c044400a276" TargetMode="External"/><Relationship Id="rId19" Type="http://schemas.openxmlformats.org/officeDocument/2006/relationships/hyperlink" Target="https://emenscr.nesdc.go.th/viewer/view.html?id=64c0dd1b506f8c044400c2fc" TargetMode="External"/><Relationship Id="rId31" Type="http://schemas.openxmlformats.org/officeDocument/2006/relationships/hyperlink" Target="https://emenscr.nesdc.go.th/viewer/view.html?id=64ccd4a836e1881e1fbbdf40" TargetMode="External"/><Relationship Id="rId4" Type="http://schemas.openxmlformats.org/officeDocument/2006/relationships/hyperlink" Target="https://emenscr.nesdc.go.th/viewer/view.html?id=64be22f394c3ec0656e85c1f" TargetMode="External"/><Relationship Id="rId9" Type="http://schemas.openxmlformats.org/officeDocument/2006/relationships/hyperlink" Target="https://emenscr.nesdc.go.th/viewer/view.html?id=64bdeac3506f8c044400a276" TargetMode="External"/><Relationship Id="rId14" Type="http://schemas.openxmlformats.org/officeDocument/2006/relationships/hyperlink" Target="https://emenscr.nesdc.go.th/viewer/view.html?id=64d5e8321c8b6579ea04bcbf" TargetMode="External"/><Relationship Id="rId22" Type="http://schemas.openxmlformats.org/officeDocument/2006/relationships/hyperlink" Target="https://emenscr.nesdc.go.th/viewer/view.html?id=64cb10d8d3a5392f8fe7de4d" TargetMode="External"/><Relationship Id="rId27" Type="http://schemas.openxmlformats.org/officeDocument/2006/relationships/hyperlink" Target="https://emenscr.nesdc.go.th/viewer/view.html?id=64d5f17a1c8b6579ea04be4b" TargetMode="External"/><Relationship Id="rId30" Type="http://schemas.openxmlformats.org/officeDocument/2006/relationships/hyperlink" Target="https://emenscr.nesdc.go.th/viewer/view.html?id=64d5ddb41c8b6579ea04b997" TargetMode="External"/><Relationship Id="rId35" Type="http://schemas.openxmlformats.org/officeDocument/2006/relationships/hyperlink" Target="https://emenscr.nesdc.go.th/viewer/view.html?id=64c37662204dd42f9682bedb" TargetMode="External"/><Relationship Id="rId8" Type="http://schemas.openxmlformats.org/officeDocument/2006/relationships/hyperlink" Target="https://emenscr.nesdc.go.th/viewer/view.html?id=64ccad9a1e5b0966864dc58a" TargetMode="External"/><Relationship Id="rId3" Type="http://schemas.openxmlformats.org/officeDocument/2006/relationships/hyperlink" Target="https://emenscr.nesdc.go.th/viewer/view.html?id=64be22f394c3ec0656e85c1f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1ad2842c5ca49af55a8f4&amp;username=most51101" TargetMode="External"/><Relationship Id="rId299" Type="http://schemas.openxmlformats.org/officeDocument/2006/relationships/hyperlink" Target="https://emenscr.nesdc.go.th/viewer/view.html?id=61921b3578f1114b28747cb9&amp;username=etda511072" TargetMode="External"/><Relationship Id="rId21" Type="http://schemas.openxmlformats.org/officeDocument/2006/relationships/hyperlink" Target="https://emenscr.nesdc.go.th/viewer/view.html?id=5bc705ceb0bb8f05b87023ad&amp;username=cmu6593381" TargetMode="External"/><Relationship Id="rId63" Type="http://schemas.openxmlformats.org/officeDocument/2006/relationships/hyperlink" Target="https://emenscr.nesdc.go.th/viewer/view.html?id=5da931b61cf04a5bcff24996&amp;username=pcru0539101" TargetMode="External"/><Relationship Id="rId159" Type="http://schemas.openxmlformats.org/officeDocument/2006/relationships/hyperlink" Target="https://emenscr.nesdc.go.th/viewer/view.html?id=5eddcee27248cb604aa9203f&amp;username=kru055391" TargetMode="External"/><Relationship Id="rId324" Type="http://schemas.openxmlformats.org/officeDocument/2006/relationships/hyperlink" Target="https://emenscr.nesdc.go.th/viewer/view.html?id=61bc447108c049623464da57&amp;username=rmutp0581091" TargetMode="External"/><Relationship Id="rId366" Type="http://schemas.openxmlformats.org/officeDocument/2006/relationships/hyperlink" Target="https://emenscr.nesdc.go.th/viewer/view.html?id=61cd35d218f9e461517bf14a&amp;username=kru055351" TargetMode="External"/><Relationship Id="rId170" Type="http://schemas.openxmlformats.org/officeDocument/2006/relationships/hyperlink" Target="https://emenscr.nesdc.go.th/viewer/view.html?id=5ef41dc72d7d7a47827f18a1&amp;username=yru0559031" TargetMode="External"/><Relationship Id="rId226" Type="http://schemas.openxmlformats.org/officeDocument/2006/relationships/hyperlink" Target="https://emenscr.nesdc.go.th/viewer/view.html?id=5feadbaa937fc042b84ca04e&amp;username=yru0559071" TargetMode="External"/><Relationship Id="rId268" Type="http://schemas.openxmlformats.org/officeDocument/2006/relationships/hyperlink" Target="https://emenscr.nesdc.go.th/viewer/view.html?id=60a1eb68d9177f779cdeacd4&amp;username=nvi021" TargetMode="External"/><Relationship Id="rId32" Type="http://schemas.openxmlformats.org/officeDocument/2006/relationships/hyperlink" Target="https://emenscr.nesdc.go.th/viewer/view.html?id=5ca572ccf78b133fe6b14aea&amp;username=moe02081" TargetMode="External"/><Relationship Id="rId74" Type="http://schemas.openxmlformats.org/officeDocument/2006/relationships/hyperlink" Target="https://emenscr.nesdc.go.th/viewer/view.html?id=5dd209fa618d7a030c89c399&amp;username=hrdi021" TargetMode="External"/><Relationship Id="rId128" Type="http://schemas.openxmlformats.org/officeDocument/2006/relationships/hyperlink" Target="https://emenscr.nesdc.go.th/viewer/view.html?id=5e05808c3b2bc044565f77ee&amp;username=moac271221" TargetMode="External"/><Relationship Id="rId335" Type="http://schemas.openxmlformats.org/officeDocument/2006/relationships/hyperlink" Target="https://emenscr.nesdc.go.th/viewer/view.html?id=61c5882505ce8c789a08df7f&amp;username=kpi00011" TargetMode="External"/><Relationship Id="rId377" Type="http://schemas.openxmlformats.org/officeDocument/2006/relationships/hyperlink" Target="https://emenscr.nesdc.go.th/viewer/view.html?id=A33k8RenmlfEpl0nYKxZ" TargetMode="External"/><Relationship Id="rId5" Type="http://schemas.openxmlformats.org/officeDocument/2006/relationships/hyperlink" Target="https://emenscr.nesdc.go.th/viewer/view.html?id=5b1b8cf2916f477e3991ead7&amp;username=rmutt057802011" TargetMode="External"/><Relationship Id="rId181" Type="http://schemas.openxmlformats.org/officeDocument/2006/relationships/hyperlink" Target="https://emenscr.nesdc.go.th/viewer/view.html?id=5f9a8a0537b27e5b651e8513&amp;username=utk0579091" TargetMode="External"/><Relationship Id="rId237" Type="http://schemas.openxmlformats.org/officeDocument/2006/relationships/hyperlink" Target="https://emenscr.nesdc.go.th/viewer/view.html?id=5fec3e97cd2fbc1fb9e7267c&amp;username=kru055311" TargetMode="External"/><Relationship Id="rId279" Type="http://schemas.openxmlformats.org/officeDocument/2006/relationships/hyperlink" Target="https://emenscr.nesdc.go.th/viewer/view.html?id=6142f8f101ca1c69978b1a8a&amp;username=rus0585101" TargetMode="External"/><Relationship Id="rId43" Type="http://schemas.openxmlformats.org/officeDocument/2006/relationships/hyperlink" Target="https://emenscr.nesdc.go.th/viewer/view.html?id=5d031573985c284170d11cb5&amp;username=most59101" TargetMode="External"/><Relationship Id="rId139" Type="http://schemas.openxmlformats.org/officeDocument/2006/relationships/hyperlink" Target="https://emenscr.nesdc.go.th/viewer/view.html?id=5e25d7a057f59d2b7a53e834&amp;username=rmutt0578081" TargetMode="External"/><Relationship Id="rId290" Type="http://schemas.openxmlformats.org/officeDocument/2006/relationships/hyperlink" Target="https://emenscr.nesdc.go.th/viewer/view.html?id=617912f2929eeb74de1c65c1&amp;username=kmutnb05251" TargetMode="External"/><Relationship Id="rId304" Type="http://schemas.openxmlformats.org/officeDocument/2006/relationships/hyperlink" Target="https://emenscr.nesdc.go.th/viewer/view.html?id=619b4d001dcb253d55532370&amp;username=rus0585101" TargetMode="External"/><Relationship Id="rId346" Type="http://schemas.openxmlformats.org/officeDocument/2006/relationships/hyperlink" Target="https://emenscr.nesdc.go.th/viewer/view.html?id=61c936c274e0ea615e9908c8&amp;username=moe02081" TargetMode="External"/><Relationship Id="rId85" Type="http://schemas.openxmlformats.org/officeDocument/2006/relationships/hyperlink" Target="https://emenscr.nesdc.go.th/viewer/view.html?id=5de0c724cfed795e52584528&amp;username=cmu6593241" TargetMode="External"/><Relationship Id="rId150" Type="http://schemas.openxmlformats.org/officeDocument/2006/relationships/hyperlink" Target="https://emenscr.nesdc.go.th/viewer/view.html?id=5e8ebf5a9729355022fea268&amp;username=most6001161" TargetMode="External"/><Relationship Id="rId192" Type="http://schemas.openxmlformats.org/officeDocument/2006/relationships/hyperlink" Target="https://emenscr.nesdc.go.th/viewer/view.html?id=5fc8a9255d06316aaee531fd&amp;username=crru0532081" TargetMode="External"/><Relationship Id="rId206" Type="http://schemas.openxmlformats.org/officeDocument/2006/relationships/hyperlink" Target="https://emenscr.nesdc.go.th/viewer/view.html?id=5fdc78060573ae1b28632106&amp;username=rus0585121" TargetMode="External"/><Relationship Id="rId248" Type="http://schemas.openxmlformats.org/officeDocument/2006/relationships/hyperlink" Target="https://emenscr.nesdc.go.th/viewer/view.html?id=60016eb2d81bc0294d03104e&amp;username=nrct00051" TargetMode="External"/><Relationship Id="rId12" Type="http://schemas.openxmlformats.org/officeDocument/2006/relationships/hyperlink" Target="https://emenscr.nesdc.go.th/viewer/view.html?id=5b1ca97aea79507e38d7c5fa&amp;username=rmutt057802011" TargetMode="External"/><Relationship Id="rId108" Type="http://schemas.openxmlformats.org/officeDocument/2006/relationships/hyperlink" Target="https://emenscr.nesdc.go.th/viewer/view.html?id=5e0081a9b459dd49a9ac7213&amp;username=most51091" TargetMode="External"/><Relationship Id="rId315" Type="http://schemas.openxmlformats.org/officeDocument/2006/relationships/hyperlink" Target="https://emenscr.nesdc.go.th/viewer/view.html?id=61b850ed91f0f52e468da28a&amp;username=kru055391" TargetMode="External"/><Relationship Id="rId357" Type="http://schemas.openxmlformats.org/officeDocument/2006/relationships/hyperlink" Target="https://emenscr.nesdc.go.th/viewer/view.html?id=61cb249074e0ea615e990c84&amp;username=rus0585121" TargetMode="External"/><Relationship Id="rId54" Type="http://schemas.openxmlformats.org/officeDocument/2006/relationships/hyperlink" Target="https://emenscr.nesdc.go.th/viewer/view.html?id=5da57795d070455bd999d35b&amp;username=rus0585151" TargetMode="External"/><Relationship Id="rId96" Type="http://schemas.openxmlformats.org/officeDocument/2006/relationships/hyperlink" Target="https://emenscr.nesdc.go.th/viewer/view.html?id=5dec9a9ca4f65846b25d432b&amp;username=rmutt0578031" TargetMode="External"/><Relationship Id="rId161" Type="http://schemas.openxmlformats.org/officeDocument/2006/relationships/hyperlink" Target="https://emenscr.nesdc.go.th/viewer/view.html?id=5edf36d3a360ea2532ef31b5&amp;username=yru0559041" TargetMode="External"/><Relationship Id="rId217" Type="http://schemas.openxmlformats.org/officeDocument/2006/relationships/hyperlink" Target="https://emenscr.nesdc.go.th/viewer/view.html?id=5fe5aa028c931742b98016eb&amp;username=kru055391" TargetMode="External"/><Relationship Id="rId259" Type="http://schemas.openxmlformats.org/officeDocument/2006/relationships/hyperlink" Target="https://emenscr.nesdc.go.th/viewer/view.html?id=606447b9e155ba096006f837&amp;username=msu053071" TargetMode="External"/><Relationship Id="rId23" Type="http://schemas.openxmlformats.org/officeDocument/2006/relationships/hyperlink" Target="https://emenscr.nesdc.go.th/viewer/view.html?id=5bc831e97de3c605ae415e94&amp;username=cmu6593381" TargetMode="External"/><Relationship Id="rId119" Type="http://schemas.openxmlformats.org/officeDocument/2006/relationships/hyperlink" Target="https://emenscr.nesdc.go.th/viewer/view.html?id=5e0233df6f155549ab8fba9c&amp;username=buu62001" TargetMode="External"/><Relationship Id="rId270" Type="http://schemas.openxmlformats.org/officeDocument/2006/relationships/hyperlink" Target="https://emenscr.nesdc.go.th/viewer/view.html?id=60a1f7aa38dcb3779b8751ad&amp;username=nvi021" TargetMode="External"/><Relationship Id="rId326" Type="http://schemas.openxmlformats.org/officeDocument/2006/relationships/hyperlink" Target="https://emenscr.nesdc.go.th/viewer/view.html?id=61bc58ad08c049623464da82&amp;username=mfu590131" TargetMode="External"/><Relationship Id="rId65" Type="http://schemas.openxmlformats.org/officeDocument/2006/relationships/hyperlink" Target="https://emenscr.nesdc.go.th/viewer/view.html?id=5db66ad9a12569147ec985ab&amp;username=rmutt0578041" TargetMode="External"/><Relationship Id="rId130" Type="http://schemas.openxmlformats.org/officeDocument/2006/relationships/hyperlink" Target="https://emenscr.nesdc.go.th/viewer/view.html?id=5e0abe55fe8d2c3e610a107f&amp;username=mnre12011" TargetMode="External"/><Relationship Id="rId368" Type="http://schemas.openxmlformats.org/officeDocument/2006/relationships/hyperlink" Target="https://emenscr.nesdc.go.th/viewer/view.html?id=61cd4fca91854c614b74dff5&amp;username=kru055321" TargetMode="External"/><Relationship Id="rId172" Type="http://schemas.openxmlformats.org/officeDocument/2006/relationships/hyperlink" Target="https://emenscr.nesdc.go.th/viewer/view.html?id=5f140b75bc8e2b440db46686&amp;username=rmuti11001" TargetMode="External"/><Relationship Id="rId228" Type="http://schemas.openxmlformats.org/officeDocument/2006/relationships/hyperlink" Target="https://emenscr.nesdc.go.th/viewer/view.html?id=5feaf42148dad842bf57ca8d&amp;username=yru0559041" TargetMode="External"/><Relationship Id="rId281" Type="http://schemas.openxmlformats.org/officeDocument/2006/relationships/hyperlink" Target="https://emenscr.nesdc.go.th/viewer/view.html?id=6167e58453cc606eacb5d908&amp;username=kmitl052401061" TargetMode="External"/><Relationship Id="rId337" Type="http://schemas.openxmlformats.org/officeDocument/2006/relationships/hyperlink" Target="https://emenscr.nesdc.go.th/viewer/view.html?id=61c58c3980d4df78932ea832&amp;username=kpi00011" TargetMode="External"/><Relationship Id="rId34" Type="http://schemas.openxmlformats.org/officeDocument/2006/relationships/hyperlink" Target="https://emenscr.nesdc.go.th/viewer/view.html?id=5cad8c96a392573fe1bc6dda&amp;username=mcru0556061" TargetMode="External"/><Relationship Id="rId76" Type="http://schemas.openxmlformats.org/officeDocument/2006/relationships/hyperlink" Target="https://emenscr.nesdc.go.th/viewer/view.html?id=5dd78d641d85456ad0771805&amp;username=cmu6593211" TargetMode="External"/><Relationship Id="rId141" Type="http://schemas.openxmlformats.org/officeDocument/2006/relationships/hyperlink" Target="https://emenscr.nesdc.go.th/viewer/view.html?id=5e25e06b2d00462b783b69a7&amp;username=rmutt0578081" TargetMode="External"/><Relationship Id="rId379" Type="http://schemas.openxmlformats.org/officeDocument/2006/relationships/hyperlink" Target="https://emenscr.nesdc.go.th/viewer/view.html?id=wENLB6M9knf81G5J8qV6" TargetMode="External"/><Relationship Id="rId7" Type="http://schemas.openxmlformats.org/officeDocument/2006/relationships/hyperlink" Target="https://emenscr.nesdc.go.th/viewer/view.html?id=5b1b9270ea79507e38d7c5d1&amp;username=rmutt057802011" TargetMode="External"/><Relationship Id="rId183" Type="http://schemas.openxmlformats.org/officeDocument/2006/relationships/hyperlink" Target="https://emenscr.nesdc.go.th/viewer/view.html?id=5f9c2eb143ca591353d795d2&amp;username=rmutt0578041" TargetMode="External"/><Relationship Id="rId239" Type="http://schemas.openxmlformats.org/officeDocument/2006/relationships/hyperlink" Target="https://emenscr.nesdc.go.th/viewer/view.html?id=5ff15484770e1827c86fd9e7&amp;username=kru055321" TargetMode="External"/><Relationship Id="rId250" Type="http://schemas.openxmlformats.org/officeDocument/2006/relationships/hyperlink" Target="https://emenscr.nesdc.go.th/viewer/view.html?id=60044ee118c77a294c919763&amp;username=kpru053631" TargetMode="External"/><Relationship Id="rId292" Type="http://schemas.openxmlformats.org/officeDocument/2006/relationships/hyperlink" Target="https://emenscr.nesdc.go.th/viewer/view.html?id=617a235b72562c5cc2e104fe&amp;username=cu05122381" TargetMode="External"/><Relationship Id="rId306" Type="http://schemas.openxmlformats.org/officeDocument/2006/relationships/hyperlink" Target="https://emenscr.nesdc.go.th/viewer/view.html?id=619dec5d0334b361d2ad7392&amp;username=rus0585091" TargetMode="External"/><Relationship Id="rId45" Type="http://schemas.openxmlformats.org/officeDocument/2006/relationships/hyperlink" Target="https://emenscr.nesdc.go.th/viewer/view.html?id=5d089b4d19ab880af76a0137&amp;username=most53061" TargetMode="External"/><Relationship Id="rId87" Type="http://schemas.openxmlformats.org/officeDocument/2006/relationships/hyperlink" Target="https://emenscr.nesdc.go.th/viewer/view.html?id=5de0d3b8ff7a105e57ac5e33&amp;username=kru055341" TargetMode="External"/><Relationship Id="rId110" Type="http://schemas.openxmlformats.org/officeDocument/2006/relationships/hyperlink" Target="https://emenscr.nesdc.go.th/viewer/view.html?id=5e00a555ca0feb49b458bd8a&amp;username=mostx0011" TargetMode="External"/><Relationship Id="rId348" Type="http://schemas.openxmlformats.org/officeDocument/2006/relationships/hyperlink" Target="https://emenscr.nesdc.go.th/viewer/view.html?id=61c9895e74e0ea615e990a25&amp;username=srru0546121" TargetMode="External"/><Relationship Id="rId152" Type="http://schemas.openxmlformats.org/officeDocument/2006/relationships/hyperlink" Target="https://emenscr.nesdc.go.th/viewer/view.html?id=5e9fc4004fcf1266ee8608b3&amp;username=cmu659391" TargetMode="External"/><Relationship Id="rId194" Type="http://schemas.openxmlformats.org/officeDocument/2006/relationships/hyperlink" Target="https://emenscr.nesdc.go.th/viewer/view.html?id=5fcdd975b6a0d61613d97add&amp;username=crru0532191" TargetMode="External"/><Relationship Id="rId208" Type="http://schemas.openxmlformats.org/officeDocument/2006/relationships/hyperlink" Target="https://emenscr.nesdc.go.th/viewer/view.html?id=5fde197aadb90d1b2adda574&amp;username=crru0532171" TargetMode="External"/><Relationship Id="rId261" Type="http://schemas.openxmlformats.org/officeDocument/2006/relationships/hyperlink" Target="https://emenscr.nesdc.go.th/viewer/view.html?id=606ec987cee3c15e32ecd9fd&amp;username=pcru0539101" TargetMode="External"/><Relationship Id="rId14" Type="http://schemas.openxmlformats.org/officeDocument/2006/relationships/hyperlink" Target="https://emenscr.nesdc.go.th/viewer/view.html?id=5b20c720ea79507e38d7c8c1&amp;username=moex0021" TargetMode="External"/><Relationship Id="rId56" Type="http://schemas.openxmlformats.org/officeDocument/2006/relationships/hyperlink" Target="https://emenscr.nesdc.go.th/viewer/view.html?id=5da7210f161e9a5bd4af2d62&amp;username=cru0562041" TargetMode="External"/><Relationship Id="rId317" Type="http://schemas.openxmlformats.org/officeDocument/2006/relationships/hyperlink" Target="https://emenscr.nesdc.go.th/viewer/view.html?id=61b893b88104c62e45b2eabc&amp;username=kru055391" TargetMode="External"/><Relationship Id="rId359" Type="http://schemas.openxmlformats.org/officeDocument/2006/relationships/hyperlink" Target="https://emenscr.nesdc.go.th/viewer/view.html?id=61cbe6b074e0ea615e990d0c&amp;username=kru055311" TargetMode="External"/><Relationship Id="rId98" Type="http://schemas.openxmlformats.org/officeDocument/2006/relationships/hyperlink" Target="https://emenscr.nesdc.go.th/viewer/view.html?id=5df2ef66bd03be2c50f77f3e&amp;username=kru055341" TargetMode="External"/><Relationship Id="rId121" Type="http://schemas.openxmlformats.org/officeDocument/2006/relationships/hyperlink" Target="https://emenscr.nesdc.go.th/viewer/view.html?id=5e0313faca0feb49b458c334&amp;username=cmu6593381" TargetMode="External"/><Relationship Id="rId163" Type="http://schemas.openxmlformats.org/officeDocument/2006/relationships/hyperlink" Target="https://emenscr.nesdc.go.th/viewer/view.html?id=5edf4a5c08ea262541c4ca49&amp;username=yru0559071" TargetMode="External"/><Relationship Id="rId219" Type="http://schemas.openxmlformats.org/officeDocument/2006/relationships/hyperlink" Target="https://emenscr.nesdc.go.th/viewer/view.html?id=5fe6e8f1937fc042b84c9bbc&amp;username=yru0559071" TargetMode="External"/><Relationship Id="rId370" Type="http://schemas.openxmlformats.org/officeDocument/2006/relationships/hyperlink" Target="https://emenscr.nesdc.go.th/viewer/view.html?id=61d50fc1099a204c9639ccc3&amp;username=nrct00011" TargetMode="External"/><Relationship Id="rId230" Type="http://schemas.openxmlformats.org/officeDocument/2006/relationships/hyperlink" Target="https://emenscr.nesdc.go.th/viewer/view.html?id=5feb27e048dad842bf57cae7&amp;username=kru055341" TargetMode="External"/><Relationship Id="rId25" Type="http://schemas.openxmlformats.org/officeDocument/2006/relationships/hyperlink" Target="https://emenscr.nesdc.go.th/viewer/view.html?id=5bc994387de3c605ae415ebf&amp;username=cmu6593381" TargetMode="External"/><Relationship Id="rId67" Type="http://schemas.openxmlformats.org/officeDocument/2006/relationships/hyperlink" Target="https://emenscr.nesdc.go.th/viewer/view.html?id=5dbbedc9a22d744a2993a633&amp;username=rmutt057802011" TargetMode="External"/><Relationship Id="rId272" Type="http://schemas.openxmlformats.org/officeDocument/2006/relationships/hyperlink" Target="https://emenscr.nesdc.go.th/viewer/view.html?id=60a3a32ad9177f779cdead5c&amp;username=rmutt0578101" TargetMode="External"/><Relationship Id="rId328" Type="http://schemas.openxmlformats.org/officeDocument/2006/relationships/hyperlink" Target="https://emenscr.nesdc.go.th/viewer/view.html?id=61c074f5c326516233cedab4&amp;username=pkru11131" TargetMode="External"/><Relationship Id="rId132" Type="http://schemas.openxmlformats.org/officeDocument/2006/relationships/hyperlink" Target="https://emenscr.nesdc.go.th/viewer/view.html?id=5e155e22ab5cf06ac49f51b6&amp;username=moe02651" TargetMode="External"/><Relationship Id="rId174" Type="http://schemas.openxmlformats.org/officeDocument/2006/relationships/hyperlink" Target="https://emenscr.nesdc.go.th/viewer/view.html?id=5f17b757cd2a2074c3055a87&amp;username=rmuti11001" TargetMode="External"/><Relationship Id="rId381" Type="http://schemas.openxmlformats.org/officeDocument/2006/relationships/hyperlink" Target="https://emenscr.nesdc.go.th/viewer/view.html?id=NV5OQoXqaxILk2gprQ6L" TargetMode="External"/><Relationship Id="rId241" Type="http://schemas.openxmlformats.org/officeDocument/2006/relationships/hyperlink" Target="https://emenscr.nesdc.go.th/viewer/view.html?id=5ff2f218664e7b27cf14410b&amp;username=most6001161" TargetMode="External"/><Relationship Id="rId36" Type="http://schemas.openxmlformats.org/officeDocument/2006/relationships/hyperlink" Target="https://emenscr.nesdc.go.th/viewer/view.html?id=5caddc487a930d3fec26325a&amp;username=mcru0556061" TargetMode="External"/><Relationship Id="rId283" Type="http://schemas.openxmlformats.org/officeDocument/2006/relationships/hyperlink" Target="https://emenscr.nesdc.go.th/viewer/view.html?id=61690ede53cc606eacb5da68&amp;username=rus0585101" TargetMode="External"/><Relationship Id="rId339" Type="http://schemas.openxmlformats.org/officeDocument/2006/relationships/hyperlink" Target="https://emenscr.nesdc.go.th/viewer/view.html?id=61c591dca2991278946b947a&amp;username=kpi00011" TargetMode="External"/><Relationship Id="rId78" Type="http://schemas.openxmlformats.org/officeDocument/2006/relationships/hyperlink" Target="https://emenscr.nesdc.go.th/viewer/view.html?id=5ddcdfa592249e532f57bcc0&amp;username=rmutl0583001" TargetMode="External"/><Relationship Id="rId101" Type="http://schemas.openxmlformats.org/officeDocument/2006/relationships/hyperlink" Target="https://emenscr.nesdc.go.th/viewer/view.html?id=5df72d17c576281a57719599&amp;username=most63051" TargetMode="External"/><Relationship Id="rId143" Type="http://schemas.openxmlformats.org/officeDocument/2006/relationships/hyperlink" Target="https://emenscr.nesdc.go.th/viewer/view.html?id=5e25e69d57f59d2b7a53e838&amp;username=rmutt0578081" TargetMode="External"/><Relationship Id="rId185" Type="http://schemas.openxmlformats.org/officeDocument/2006/relationships/hyperlink" Target="https://emenscr.nesdc.go.th/viewer/view.html?id=5fb23e703122ce2ce97471a3&amp;username=pkru11051" TargetMode="External"/><Relationship Id="rId350" Type="http://schemas.openxmlformats.org/officeDocument/2006/relationships/hyperlink" Target="https://emenscr.nesdc.go.th/viewer/view.html?id=61ca8db918f9e461517bed97&amp;username=rus0585121" TargetMode="External"/><Relationship Id="rId9" Type="http://schemas.openxmlformats.org/officeDocument/2006/relationships/hyperlink" Target="https://emenscr.nesdc.go.th/viewer/view.html?id=5b1bb04a916f477e3991eaec&amp;username=rmutt057802011" TargetMode="External"/><Relationship Id="rId210" Type="http://schemas.openxmlformats.org/officeDocument/2006/relationships/hyperlink" Target="https://emenscr.nesdc.go.th/viewer/view.html?id=5fe2c4f1ea2eef1b27a2788e&amp;username=yru0559061" TargetMode="External"/><Relationship Id="rId252" Type="http://schemas.openxmlformats.org/officeDocument/2006/relationships/hyperlink" Target="https://emenscr.nesdc.go.th/viewer/view.html?id=600919a8f9428031247e9961&amp;username=most63071" TargetMode="External"/><Relationship Id="rId294" Type="http://schemas.openxmlformats.org/officeDocument/2006/relationships/hyperlink" Target="https://emenscr.nesdc.go.th/viewer/view.html?id=618a382bda880b328aef0d9e&amp;username=rus0585131" TargetMode="External"/><Relationship Id="rId308" Type="http://schemas.openxmlformats.org/officeDocument/2006/relationships/hyperlink" Target="https://emenscr.nesdc.go.th/viewer/view.html?id=61a449a47a9fbf43eacea31e&amp;username=tsri630952" TargetMode="External"/><Relationship Id="rId47" Type="http://schemas.openxmlformats.org/officeDocument/2006/relationships/hyperlink" Target="https://emenscr.nesdc.go.th/viewer/view.html?id=5d5b7955d761090508f43d2c&amp;username=rus0585151" TargetMode="External"/><Relationship Id="rId68" Type="http://schemas.openxmlformats.org/officeDocument/2006/relationships/hyperlink" Target="https://emenscr.nesdc.go.th/viewer/view.html?id=5dc286a6efbbb90303acaf00&amp;username=rmutt0578031" TargetMode="External"/><Relationship Id="rId89" Type="http://schemas.openxmlformats.org/officeDocument/2006/relationships/hyperlink" Target="https://emenscr.nesdc.go.th/viewer/view.html?id=5de4b6a2ef4cb551e9869ac9&amp;username=moac26051" TargetMode="External"/><Relationship Id="rId112" Type="http://schemas.openxmlformats.org/officeDocument/2006/relationships/hyperlink" Target="https://emenscr.nesdc.go.th/viewer/view.html?id=5e017dfbb459dd49a9ac733c&amp;username=most51111" TargetMode="External"/><Relationship Id="rId133" Type="http://schemas.openxmlformats.org/officeDocument/2006/relationships/hyperlink" Target="https://emenscr.nesdc.go.th/viewer/view.html?id=5e1573644735416acaa5ad21&amp;username=rmutt0578321" TargetMode="External"/><Relationship Id="rId154" Type="http://schemas.openxmlformats.org/officeDocument/2006/relationships/hyperlink" Target="https://emenscr.nesdc.go.th/viewer/view.html?id=5e9fcacec7683f66f0a5ab2d&amp;username=cmu659391" TargetMode="External"/><Relationship Id="rId175" Type="http://schemas.openxmlformats.org/officeDocument/2006/relationships/hyperlink" Target="https://emenscr.nesdc.go.th/viewer/view.html?id=5f17fe8672b30f74caba6363&amp;username=rmuti11001" TargetMode="External"/><Relationship Id="rId340" Type="http://schemas.openxmlformats.org/officeDocument/2006/relationships/hyperlink" Target="https://emenscr.nesdc.go.th/viewer/view.html?id=61c5941d80d4df78932ea846&amp;username=kpi00011" TargetMode="External"/><Relationship Id="rId361" Type="http://schemas.openxmlformats.org/officeDocument/2006/relationships/hyperlink" Target="https://emenscr.nesdc.go.th/viewer/view.html?id=61cc1bf04db925615229ad87&amp;username=kru055311" TargetMode="External"/><Relationship Id="rId196" Type="http://schemas.openxmlformats.org/officeDocument/2006/relationships/hyperlink" Target="https://emenscr.nesdc.go.th/viewer/view.html?id=5fd73b14a7ca1a34f39f3514&amp;username=crru0532141" TargetMode="External"/><Relationship Id="rId200" Type="http://schemas.openxmlformats.org/officeDocument/2006/relationships/hyperlink" Target="https://emenscr.nesdc.go.th/viewer/view.html?id=5fd9e29aadb90d1b2adda262&amp;username=pkru11131" TargetMode="External"/><Relationship Id="rId382" Type="http://schemas.openxmlformats.org/officeDocument/2006/relationships/hyperlink" Target="https://emenscr.nesdc.go.th/viewer/view.html?id=NV5OQoXqaxILk2gprQ6L" TargetMode="External"/><Relationship Id="rId16" Type="http://schemas.openxmlformats.org/officeDocument/2006/relationships/hyperlink" Target="https://emenscr.nesdc.go.th/viewer/view.html?id=5b20da09916f477e3991ee53&amp;username=moex0021" TargetMode="External"/><Relationship Id="rId221" Type="http://schemas.openxmlformats.org/officeDocument/2006/relationships/hyperlink" Target="https://emenscr.nesdc.go.th/viewer/view.html?id=5fe95dfb55edc142c175ddfe&amp;username=kru055391" TargetMode="External"/><Relationship Id="rId242" Type="http://schemas.openxmlformats.org/officeDocument/2006/relationships/hyperlink" Target="https://emenscr.nesdc.go.th/viewer/view.html?id=5ff5380ba0ce712359eb63b2&amp;username=kku0514141" TargetMode="External"/><Relationship Id="rId263" Type="http://schemas.openxmlformats.org/officeDocument/2006/relationships/hyperlink" Target="https://emenscr.nesdc.go.th/viewer/view.html?id=608ba9d977feef1f11b50fa9&amp;username=kpi00011" TargetMode="External"/><Relationship Id="rId284" Type="http://schemas.openxmlformats.org/officeDocument/2006/relationships/hyperlink" Target="https://emenscr.nesdc.go.th/viewer/view.html?id=616ce25dac23da6eb13cffbe&amp;username=pkru11071" TargetMode="External"/><Relationship Id="rId319" Type="http://schemas.openxmlformats.org/officeDocument/2006/relationships/hyperlink" Target="https://emenscr.nesdc.go.th/viewer/view.html?id=61b96550afe1552e4ca798ac&amp;username=rmutp0581011" TargetMode="External"/><Relationship Id="rId37" Type="http://schemas.openxmlformats.org/officeDocument/2006/relationships/hyperlink" Target="https://emenscr.nesdc.go.th/viewer/view.html?id=5cb6ec63f78b133fe6b14d2c&amp;username=ubu05291" TargetMode="External"/><Relationship Id="rId58" Type="http://schemas.openxmlformats.org/officeDocument/2006/relationships/hyperlink" Target="https://emenscr.nesdc.go.th/viewer/view.html?id=5da921b51cf04a5bcff24979&amp;username=pcru0539101" TargetMode="External"/><Relationship Id="rId79" Type="http://schemas.openxmlformats.org/officeDocument/2006/relationships/hyperlink" Target="https://emenscr.nesdc.go.th/viewer/view.html?id=5ddce38e92249e532f57bcce&amp;username=rmutl0583001" TargetMode="External"/><Relationship Id="rId102" Type="http://schemas.openxmlformats.org/officeDocument/2006/relationships/hyperlink" Target="https://emenscr.nesdc.go.th/viewer/view.html?id=5dfb746cd2f24a1a689b4d2c&amp;username=ksu056872" TargetMode="External"/><Relationship Id="rId123" Type="http://schemas.openxmlformats.org/officeDocument/2006/relationships/hyperlink" Target="https://emenscr.nesdc.go.th/viewer/view.html?id=5e033db76f155549ab8fbe38&amp;username=moph03201" TargetMode="External"/><Relationship Id="rId144" Type="http://schemas.openxmlformats.org/officeDocument/2006/relationships/hyperlink" Target="https://emenscr.nesdc.go.th/viewer/view.html?id=5e25e8762d00462b783b69aa&amp;username=rmutt0578081" TargetMode="External"/><Relationship Id="rId330" Type="http://schemas.openxmlformats.org/officeDocument/2006/relationships/hyperlink" Target="https://emenscr.nesdc.go.th/viewer/view.html?id=61c28d9ff54f5733e49b432a&amp;username=nstru11121" TargetMode="External"/><Relationship Id="rId90" Type="http://schemas.openxmlformats.org/officeDocument/2006/relationships/hyperlink" Target="https://emenscr.nesdc.go.th/viewer/view.html?id=5de7742a9f75a146bbce071d&amp;username=kru055341" TargetMode="External"/><Relationship Id="rId165" Type="http://schemas.openxmlformats.org/officeDocument/2006/relationships/hyperlink" Target="https://emenscr.nesdc.go.th/viewer/view.html?id=5ee31e7bbd0aa70e519a7f4b&amp;username=yru0559051" TargetMode="External"/><Relationship Id="rId186" Type="http://schemas.openxmlformats.org/officeDocument/2006/relationships/hyperlink" Target="https://emenscr.nesdc.go.th/viewer/view.html?id=5fc0b6e59a014c2a732f76ea&amp;username=pkru11041" TargetMode="External"/><Relationship Id="rId351" Type="http://schemas.openxmlformats.org/officeDocument/2006/relationships/hyperlink" Target="https://emenscr.nesdc.go.th/viewer/view.html?id=61ca8f9d91854c614b74dc10&amp;username=pcru0539101" TargetMode="External"/><Relationship Id="rId372" Type="http://schemas.openxmlformats.org/officeDocument/2006/relationships/hyperlink" Target="https://emenscr.nesdc.go.th/viewer/view.html?id=61d7e6e283ea182cb1d35452&amp;username=kpru053641" TargetMode="External"/><Relationship Id="rId211" Type="http://schemas.openxmlformats.org/officeDocument/2006/relationships/hyperlink" Target="https://emenscr.nesdc.go.th/viewer/view.html?id=5fe53b508c931742b9801517&amp;username=moi5561121" TargetMode="External"/><Relationship Id="rId232" Type="http://schemas.openxmlformats.org/officeDocument/2006/relationships/hyperlink" Target="https://emenscr.nesdc.go.th/viewer/view.html?id=5feb2fbc48dad842bf57caec&amp;username=kru055341" TargetMode="External"/><Relationship Id="rId253" Type="http://schemas.openxmlformats.org/officeDocument/2006/relationships/hyperlink" Target="https://emenscr.nesdc.go.th/viewer/view.html?id=600926974e1db3311e74bab5&amp;username=most63101" TargetMode="External"/><Relationship Id="rId274" Type="http://schemas.openxmlformats.org/officeDocument/2006/relationships/hyperlink" Target="https://emenscr.nesdc.go.th/viewer/view.html?id=60ab18897ff5cd273b835c72&amp;username=nvi021" TargetMode="External"/><Relationship Id="rId295" Type="http://schemas.openxmlformats.org/officeDocument/2006/relationships/hyperlink" Target="https://emenscr.nesdc.go.th/viewer/view.html?id=618a3a16da880b328aef0da0&amp;username=rus0585131" TargetMode="External"/><Relationship Id="rId309" Type="http://schemas.openxmlformats.org/officeDocument/2006/relationships/hyperlink" Target="https://emenscr.nesdc.go.th/viewer/view.html?id=61a6774577658f43f3668347&amp;username=yru0559041" TargetMode="External"/><Relationship Id="rId27" Type="http://schemas.openxmlformats.org/officeDocument/2006/relationships/hyperlink" Target="https://emenscr.nesdc.go.th/viewer/view.html?id=5bdac64d7de3c605ae416160&amp;username=cmu659391" TargetMode="External"/><Relationship Id="rId48" Type="http://schemas.openxmlformats.org/officeDocument/2006/relationships/hyperlink" Target="https://emenscr.nesdc.go.th/viewer/view.html?id=5d81ab72c9040805a0286869&amp;username=utk0579091" TargetMode="External"/><Relationship Id="rId69" Type="http://schemas.openxmlformats.org/officeDocument/2006/relationships/hyperlink" Target="https://emenscr.nesdc.go.th/viewer/view.html?id=5dc4f42befbbb90303acafa5&amp;username=cmu6593111" TargetMode="External"/><Relationship Id="rId113" Type="http://schemas.openxmlformats.org/officeDocument/2006/relationships/hyperlink" Target="https://emenscr.nesdc.go.th/viewer/view.html?id=5e01982ab459dd49a9ac7407&amp;username=most51071" TargetMode="External"/><Relationship Id="rId134" Type="http://schemas.openxmlformats.org/officeDocument/2006/relationships/hyperlink" Target="https://emenscr.nesdc.go.th/viewer/view.html?id=5e16cf95ab990e30f232243b&amp;username=utk0579091" TargetMode="External"/><Relationship Id="rId320" Type="http://schemas.openxmlformats.org/officeDocument/2006/relationships/hyperlink" Target="https://emenscr.nesdc.go.th/viewer/view.html?id=61b9732491f0f52e468da330&amp;username=kru055391" TargetMode="External"/><Relationship Id="rId80" Type="http://schemas.openxmlformats.org/officeDocument/2006/relationships/hyperlink" Target="https://emenscr.nesdc.go.th/viewer/view.html?id=5ddce65da4cb29532aa5cd40&amp;username=rmutl0583001" TargetMode="External"/><Relationship Id="rId155" Type="http://schemas.openxmlformats.org/officeDocument/2006/relationships/hyperlink" Target="https://emenscr.nesdc.go.th/viewer/view.html?id=5eaa477194fdb155ae79106e&amp;username=moac08051" TargetMode="External"/><Relationship Id="rId176" Type="http://schemas.openxmlformats.org/officeDocument/2006/relationships/hyperlink" Target="https://emenscr.nesdc.go.th/viewer/view.html?id=5f19122673a60474c4c8121e&amp;username=moe02761" TargetMode="External"/><Relationship Id="rId197" Type="http://schemas.openxmlformats.org/officeDocument/2006/relationships/hyperlink" Target="https://emenscr.nesdc.go.th/viewer/view.html?id=5fd85b7a07212e34f9c302fb&amp;username=crru0532071" TargetMode="External"/><Relationship Id="rId341" Type="http://schemas.openxmlformats.org/officeDocument/2006/relationships/hyperlink" Target="https://emenscr.nesdc.go.th/viewer/view.html?id=61c59694a2991278946b9483&amp;username=kpi00011" TargetMode="External"/><Relationship Id="rId362" Type="http://schemas.openxmlformats.org/officeDocument/2006/relationships/hyperlink" Target="https://emenscr.nesdc.go.th/viewer/view.html?id=61cc28b04db925615229adba&amp;username=kru055311" TargetMode="External"/><Relationship Id="rId383" Type="http://schemas.openxmlformats.org/officeDocument/2006/relationships/hyperlink" Target="https://emenscr.nesdc.go.th/viewer/view.html?id=rXozYVqqjzsq176Kgr0X" TargetMode="External"/><Relationship Id="rId201" Type="http://schemas.openxmlformats.org/officeDocument/2006/relationships/hyperlink" Target="https://emenscr.nesdc.go.th/viewer/view.html?id=5fdb2477adb90d1b2adda38e&amp;username=rus0585151" TargetMode="External"/><Relationship Id="rId222" Type="http://schemas.openxmlformats.org/officeDocument/2006/relationships/hyperlink" Target="https://emenscr.nesdc.go.th/viewer/view.html?id=5fe97a2655edc142c175de52&amp;username=most6500021" TargetMode="External"/><Relationship Id="rId243" Type="http://schemas.openxmlformats.org/officeDocument/2006/relationships/hyperlink" Target="https://emenscr.nesdc.go.th/viewer/view.html?id=5ff538eac9161c234dc0b608&amp;username=kku0514141" TargetMode="External"/><Relationship Id="rId264" Type="http://schemas.openxmlformats.org/officeDocument/2006/relationships/hyperlink" Target="https://emenscr.nesdc.go.th/viewer/view.html?id=60937387bd516e1f3d150af6&amp;username=rmutt0578101" TargetMode="External"/><Relationship Id="rId285" Type="http://schemas.openxmlformats.org/officeDocument/2006/relationships/hyperlink" Target="https://emenscr.nesdc.go.th/viewer/view.html?id=616d0a9653cc606eacb5dd0f&amp;username=pkru11061" TargetMode="External"/><Relationship Id="rId17" Type="http://schemas.openxmlformats.org/officeDocument/2006/relationships/hyperlink" Target="https://emenscr.nesdc.go.th/viewer/view.html?id=5b2b6fe45e6d5232981be81c&amp;username=utk0579091" TargetMode="External"/><Relationship Id="rId38" Type="http://schemas.openxmlformats.org/officeDocument/2006/relationships/hyperlink" Target="https://emenscr.nesdc.go.th/viewer/view.html?id=5cc2ebacf78b133fe6b14f94&amp;username=swu690261" TargetMode="External"/><Relationship Id="rId59" Type="http://schemas.openxmlformats.org/officeDocument/2006/relationships/hyperlink" Target="https://emenscr.nesdc.go.th/viewer/view.html?id=5da923e5d070455bd999d656&amp;username=pcru0539101" TargetMode="External"/><Relationship Id="rId103" Type="http://schemas.openxmlformats.org/officeDocument/2006/relationships/hyperlink" Target="https://emenscr.nesdc.go.th/viewer/view.html?id=5dfe417f4a6018148125f934&amp;username=pkru11171" TargetMode="External"/><Relationship Id="rId124" Type="http://schemas.openxmlformats.org/officeDocument/2006/relationships/hyperlink" Target="https://emenscr.nesdc.go.th/viewer/view.html?id=5e033eefb459dd49a9ac79e4&amp;username=moph03201" TargetMode="External"/><Relationship Id="rId310" Type="http://schemas.openxmlformats.org/officeDocument/2006/relationships/hyperlink" Target="https://emenscr.nesdc.go.th/viewer/view.html?id=61b033fd77658f43f36688f3&amp;username=rmutp0581091" TargetMode="External"/><Relationship Id="rId70" Type="http://schemas.openxmlformats.org/officeDocument/2006/relationships/hyperlink" Target="https://emenscr.nesdc.go.th/viewer/view.html?id=5dc51a74efbbb90303acafc0&amp;username=rmutt0578031" TargetMode="External"/><Relationship Id="rId91" Type="http://schemas.openxmlformats.org/officeDocument/2006/relationships/hyperlink" Target="https://emenscr.nesdc.go.th/viewer/view.html?id=5deb203c240cac46ac1afb33&amp;username=rmutt0578031" TargetMode="External"/><Relationship Id="rId145" Type="http://schemas.openxmlformats.org/officeDocument/2006/relationships/hyperlink" Target="https://emenscr.nesdc.go.th/viewer/view.html?id=5e26b28109c44b7c83d7cf79&amp;username=moac26051" TargetMode="External"/><Relationship Id="rId166" Type="http://schemas.openxmlformats.org/officeDocument/2006/relationships/hyperlink" Target="https://emenscr.nesdc.go.th/viewer/view.html?id=5ee840d0023ad53d74a22891&amp;username=yru0559041" TargetMode="External"/><Relationship Id="rId187" Type="http://schemas.openxmlformats.org/officeDocument/2006/relationships/hyperlink" Target="https://emenscr.nesdc.go.th/viewer/view.html?id=5fc3b2870d3eec2a6b9e50fa&amp;username=rus0585141" TargetMode="External"/><Relationship Id="rId331" Type="http://schemas.openxmlformats.org/officeDocument/2006/relationships/hyperlink" Target="https://emenscr.nesdc.go.th/viewer/view.html?id=61c3ee79f54f5733e49b4482&amp;username=rus0585011" TargetMode="External"/><Relationship Id="rId352" Type="http://schemas.openxmlformats.org/officeDocument/2006/relationships/hyperlink" Target="https://emenscr.nesdc.go.th/viewer/view.html?id=61ca90e84db925615229aae3&amp;username=nrct00021" TargetMode="External"/><Relationship Id="rId373" Type="http://schemas.openxmlformats.org/officeDocument/2006/relationships/hyperlink" Target="https://emenscr.nesdc.go.th/viewer/view.html?id=61e66805ff130a68aff5e86f&amp;username=moe021231" TargetMode="External"/><Relationship Id="rId1" Type="http://schemas.openxmlformats.org/officeDocument/2006/relationships/hyperlink" Target="https://emenscr.nesdc.go.th/viewer/view.html?id=5b17965a0804dc6a51d61970&amp;username=utk0579091" TargetMode="External"/><Relationship Id="rId212" Type="http://schemas.openxmlformats.org/officeDocument/2006/relationships/hyperlink" Target="https://emenscr.nesdc.go.th/viewer/view.html?id=5fe56b4455edc142c175dac5&amp;username=crru0532231" TargetMode="External"/><Relationship Id="rId233" Type="http://schemas.openxmlformats.org/officeDocument/2006/relationships/hyperlink" Target="https://emenscr.nesdc.go.th/viewer/view.html?id=5febf9b8d4a7895f80144038&amp;username=yru0559031" TargetMode="External"/><Relationship Id="rId254" Type="http://schemas.openxmlformats.org/officeDocument/2006/relationships/hyperlink" Target="https://emenscr.nesdc.go.th/viewer/view.html?id=60124664d7ffce6585ff0483&amp;username=moe52061" TargetMode="External"/><Relationship Id="rId28" Type="http://schemas.openxmlformats.org/officeDocument/2006/relationships/hyperlink" Target="https://emenscr.nesdc.go.th/viewer/view.html?id=5c6137144819522ef1ca2daf&amp;username=rmutt0578081" TargetMode="External"/><Relationship Id="rId49" Type="http://schemas.openxmlformats.org/officeDocument/2006/relationships/hyperlink" Target="https://emenscr.nesdc.go.th/viewer/view.html?id=5d81d25b1970f105a159904c&amp;username=rus0585151" TargetMode="External"/><Relationship Id="rId114" Type="http://schemas.openxmlformats.org/officeDocument/2006/relationships/hyperlink" Target="https://emenscr.nesdc.go.th/viewer/view.html?id=5e01a1b36f155549ab8fb7f7&amp;username=most51101" TargetMode="External"/><Relationship Id="rId275" Type="http://schemas.openxmlformats.org/officeDocument/2006/relationships/hyperlink" Target="https://emenscr.nesdc.go.th/viewer/view.html?id=610cabe4eeb6226fa20f400d&amp;username=pcru0539101" TargetMode="External"/><Relationship Id="rId296" Type="http://schemas.openxmlformats.org/officeDocument/2006/relationships/hyperlink" Target="https://emenscr.nesdc.go.th/viewer/view.html?id=618b5844ceda15328416c09f&amp;username=rus0585131" TargetMode="External"/><Relationship Id="rId300" Type="http://schemas.openxmlformats.org/officeDocument/2006/relationships/hyperlink" Target="https://emenscr.nesdc.go.th/viewer/view.html?id=619359b1bab527220bfbc5b6&amp;username=yru0559061" TargetMode="External"/><Relationship Id="rId60" Type="http://schemas.openxmlformats.org/officeDocument/2006/relationships/hyperlink" Target="https://emenscr.nesdc.go.th/viewer/view.html?id=5da92763c684aa5bce4a825f&amp;username=pcru0539101" TargetMode="External"/><Relationship Id="rId81" Type="http://schemas.openxmlformats.org/officeDocument/2006/relationships/hyperlink" Target="https://emenscr.nesdc.go.th/viewer/view.html?id=5de089e7ff7a105e57ac5d79&amp;username=cmu6593241" TargetMode="External"/><Relationship Id="rId135" Type="http://schemas.openxmlformats.org/officeDocument/2006/relationships/hyperlink" Target="https://emenscr.nesdc.go.th/viewer/view.html?id=5e17d018a7c96230ec9115f0&amp;username=utk0579091" TargetMode="External"/><Relationship Id="rId156" Type="http://schemas.openxmlformats.org/officeDocument/2006/relationships/hyperlink" Target="https://emenscr.nesdc.go.th/viewer/view.html?id=5ec4d87d42c0850af7bfea83&amp;username=cmu6593211" TargetMode="External"/><Relationship Id="rId177" Type="http://schemas.openxmlformats.org/officeDocument/2006/relationships/hyperlink" Target="https://emenscr.nesdc.go.th/viewer/view.html?id=5f228eff05def10373418f48&amp;username=police000711" TargetMode="External"/><Relationship Id="rId198" Type="http://schemas.openxmlformats.org/officeDocument/2006/relationships/hyperlink" Target="https://emenscr.nesdc.go.th/viewer/view.html?id=5fd99da00573ae1b28631db9&amp;username=crru0532051" TargetMode="External"/><Relationship Id="rId321" Type="http://schemas.openxmlformats.org/officeDocument/2006/relationships/hyperlink" Target="https://emenscr.nesdc.go.th/viewer/view.html?id=61b9b5cf9832d51cf432cdc3&amp;username=nrct00051" TargetMode="External"/><Relationship Id="rId342" Type="http://schemas.openxmlformats.org/officeDocument/2006/relationships/hyperlink" Target="https://emenscr.nesdc.go.th/viewer/view.html?id=61c59b2680d4df78932ea854&amp;username=kpi00011" TargetMode="External"/><Relationship Id="rId363" Type="http://schemas.openxmlformats.org/officeDocument/2006/relationships/hyperlink" Target="https://emenscr.nesdc.go.th/viewer/view.html?id=61cc685c4db925615229adfb&amp;username=kru055341" TargetMode="External"/><Relationship Id="rId384" Type="http://schemas.openxmlformats.org/officeDocument/2006/relationships/hyperlink" Target="https://emenscr.nesdc.go.th/viewer/view.html?id=rXozYVqqjzsq176Kgr0X" TargetMode="External"/><Relationship Id="rId202" Type="http://schemas.openxmlformats.org/officeDocument/2006/relationships/hyperlink" Target="https://emenscr.nesdc.go.th/viewer/view.html?id=5fdc2641ea2eef1b27a272c6&amp;username=crru0532011" TargetMode="External"/><Relationship Id="rId223" Type="http://schemas.openxmlformats.org/officeDocument/2006/relationships/hyperlink" Target="https://emenscr.nesdc.go.th/viewer/view.html?id=5fe9a11555edc142c175df3a&amp;username=kru055391" TargetMode="External"/><Relationship Id="rId244" Type="http://schemas.openxmlformats.org/officeDocument/2006/relationships/hyperlink" Target="https://emenscr.nesdc.go.th/viewer/view.html?id=5ff9680a476e293ecf59d10a&amp;username=nrct00051" TargetMode="External"/><Relationship Id="rId18" Type="http://schemas.openxmlformats.org/officeDocument/2006/relationships/hyperlink" Target="https://emenscr.nesdc.go.th/viewer/view.html?id=5b4868ef4c5a2c254a3305f0&amp;username=mrta0071" TargetMode="External"/><Relationship Id="rId39" Type="http://schemas.openxmlformats.org/officeDocument/2006/relationships/hyperlink" Target="https://emenscr.nesdc.go.th/viewer/view.html?id=5ccac9957a930d3fec26370e&amp;username=moe02971" TargetMode="External"/><Relationship Id="rId265" Type="http://schemas.openxmlformats.org/officeDocument/2006/relationships/hyperlink" Target="https://emenscr.nesdc.go.th/viewer/view.html?id=6094c86bfc0be21f44d797ab&amp;username=rmutr0582041" TargetMode="External"/><Relationship Id="rId286" Type="http://schemas.openxmlformats.org/officeDocument/2006/relationships/hyperlink" Target="https://emenscr.nesdc.go.th/viewer/view.html?id=616f92dcfd497738707a475d&amp;username=dru0563061" TargetMode="External"/><Relationship Id="rId50" Type="http://schemas.openxmlformats.org/officeDocument/2006/relationships/hyperlink" Target="https://emenscr.nesdc.go.th/viewer/view.html?id=5d8def469c0dd236a5ddf3c4&amp;username=moe03031" TargetMode="External"/><Relationship Id="rId104" Type="http://schemas.openxmlformats.org/officeDocument/2006/relationships/hyperlink" Target="https://emenscr.nesdc.go.th/viewer/view.html?id=5e00456b42c5ca49af55a5ee&amp;username=moac05131" TargetMode="External"/><Relationship Id="rId125" Type="http://schemas.openxmlformats.org/officeDocument/2006/relationships/hyperlink" Target="https://emenscr.nesdc.go.th/viewer/view.html?id=5e03402fb459dd49a9ac79e8&amp;username=moph03201" TargetMode="External"/><Relationship Id="rId146" Type="http://schemas.openxmlformats.org/officeDocument/2006/relationships/hyperlink" Target="https://emenscr.nesdc.go.th/viewer/view.html?id=5e27fd28804f6552226dcbeb&amp;username=nvi021" TargetMode="External"/><Relationship Id="rId167" Type="http://schemas.openxmlformats.org/officeDocument/2006/relationships/hyperlink" Target="https://emenscr.nesdc.go.th/viewer/view.html?id=5eeb24148e48f137857fcc9a&amp;username=obec_regional_46_41" TargetMode="External"/><Relationship Id="rId188" Type="http://schemas.openxmlformats.org/officeDocument/2006/relationships/hyperlink" Target="https://emenscr.nesdc.go.th/viewer/view.html?id=5fc4aada0d3eec2a6b9e51f5&amp;username=rus0585121" TargetMode="External"/><Relationship Id="rId311" Type="http://schemas.openxmlformats.org/officeDocument/2006/relationships/hyperlink" Target="https://emenscr.nesdc.go.th/viewer/view.html?id=61b18107d52e740ca37b8fe4&amp;username=crru0532051" TargetMode="External"/><Relationship Id="rId332" Type="http://schemas.openxmlformats.org/officeDocument/2006/relationships/hyperlink" Target="https://emenscr.nesdc.go.th/viewer/view.html?id=61c3f5cd866f4b33ec83ac53&amp;username=rus0585111" TargetMode="External"/><Relationship Id="rId353" Type="http://schemas.openxmlformats.org/officeDocument/2006/relationships/hyperlink" Target="https://emenscr.nesdc.go.th/viewer/view.html?id=61ca96a374e0ea615e990b3d&amp;username=rus0585121" TargetMode="External"/><Relationship Id="rId374" Type="http://schemas.openxmlformats.org/officeDocument/2006/relationships/hyperlink" Target="https://emenscr.nesdc.go.th/viewer/view.html?id=61e669a74a3ccf78de43a88b&amp;username=moac271221" TargetMode="External"/><Relationship Id="rId71" Type="http://schemas.openxmlformats.org/officeDocument/2006/relationships/hyperlink" Target="https://emenscr.nesdc.go.th/viewer/view.html?id=5dccd1285e77a10312535f2f&amp;username=srru0546021" TargetMode="External"/><Relationship Id="rId92" Type="http://schemas.openxmlformats.org/officeDocument/2006/relationships/hyperlink" Target="https://emenscr.nesdc.go.th/viewer/view.html?id=5deb23c8a4f65846b25d430c&amp;username=rmutt0578031" TargetMode="External"/><Relationship Id="rId213" Type="http://schemas.openxmlformats.org/officeDocument/2006/relationships/hyperlink" Target="https://emenscr.nesdc.go.th/viewer/view.html?id=5fe58e8f937fc042b84c9a68&amp;username=moph03201" TargetMode="External"/><Relationship Id="rId234" Type="http://schemas.openxmlformats.org/officeDocument/2006/relationships/hyperlink" Target="https://emenscr.nesdc.go.th/viewer/view.html?id=5fec00ab0a4d9d5f8122af8d&amp;username=yru0559031" TargetMode="External"/><Relationship Id="rId2" Type="http://schemas.openxmlformats.org/officeDocument/2006/relationships/hyperlink" Target="https://emenscr.nesdc.go.th/viewer/view.html?id=5b1b78caea79507e38d7c5b5&amp;username=rmutt057802011" TargetMode="External"/><Relationship Id="rId29" Type="http://schemas.openxmlformats.org/officeDocument/2006/relationships/hyperlink" Target="https://emenscr.nesdc.go.th/viewer/view.html?id=5c89d7c47a930d3fec262f00&amp;username=rmutt0578081" TargetMode="External"/><Relationship Id="rId255" Type="http://schemas.openxmlformats.org/officeDocument/2006/relationships/hyperlink" Target="https://emenscr.nesdc.go.th/viewer/view.html?id=60198d1a18b8722b6e8ec3e0&amp;username=moe06071" TargetMode="External"/><Relationship Id="rId276" Type="http://schemas.openxmlformats.org/officeDocument/2006/relationships/hyperlink" Target="https://emenscr.nesdc.go.th/viewer/view.html?id=611fadfbe146413386e1e434&amp;username=swu690261" TargetMode="External"/><Relationship Id="rId297" Type="http://schemas.openxmlformats.org/officeDocument/2006/relationships/hyperlink" Target="https://emenscr.nesdc.go.th/viewer/view.html?id=6191bee6cadb284b1da34d6d&amp;username=yru0559071" TargetMode="External"/><Relationship Id="rId40" Type="http://schemas.openxmlformats.org/officeDocument/2006/relationships/hyperlink" Target="https://emenscr.nesdc.go.th/viewer/view.html?id=5cf8d086656db4416eea0d2b&amp;username=wu5704051" TargetMode="External"/><Relationship Id="rId115" Type="http://schemas.openxmlformats.org/officeDocument/2006/relationships/hyperlink" Target="https://emenscr.nesdc.go.th/viewer/view.html?id=5e01a2f242c5ca49af55a8db&amp;username=most51101" TargetMode="External"/><Relationship Id="rId136" Type="http://schemas.openxmlformats.org/officeDocument/2006/relationships/hyperlink" Target="https://emenscr.nesdc.go.th/viewer/view.html?id=5e1853fe25141a025e354666&amp;username=moi0017311" TargetMode="External"/><Relationship Id="rId157" Type="http://schemas.openxmlformats.org/officeDocument/2006/relationships/hyperlink" Target="https://emenscr.nesdc.go.th/viewer/view.html?id=5ecb91e83f25b3509900db75&amp;username=moe02851" TargetMode="External"/><Relationship Id="rId178" Type="http://schemas.openxmlformats.org/officeDocument/2006/relationships/hyperlink" Target="https://emenscr.nesdc.go.th/viewer/view.html?id=5f44a48dee1c4657a40aa742&amp;username=kpi00011" TargetMode="External"/><Relationship Id="rId301" Type="http://schemas.openxmlformats.org/officeDocument/2006/relationships/hyperlink" Target="https://emenscr.nesdc.go.th/viewer/view.html?id=61961c4fd51ed2220a0bde03&amp;username=yru0559031" TargetMode="External"/><Relationship Id="rId322" Type="http://schemas.openxmlformats.org/officeDocument/2006/relationships/hyperlink" Target="https://emenscr.nesdc.go.th/viewer/view.html?id=61b9b8f07087b01cf7ac2ba9&amp;username=nrct00011" TargetMode="External"/><Relationship Id="rId343" Type="http://schemas.openxmlformats.org/officeDocument/2006/relationships/hyperlink" Target="https://emenscr.nesdc.go.th/viewer/view.html?id=61c59d5880d4df78932ea85a&amp;username=kpi00011" TargetMode="External"/><Relationship Id="rId364" Type="http://schemas.openxmlformats.org/officeDocument/2006/relationships/hyperlink" Target="https://emenscr.nesdc.go.th/viewer/view.html?id=61cc823d4db925615229ae00&amp;username=kru055341" TargetMode="External"/><Relationship Id="rId61" Type="http://schemas.openxmlformats.org/officeDocument/2006/relationships/hyperlink" Target="https://emenscr.nesdc.go.th/viewer/view.html?id=5da92ad2c684aa5bce4a826f&amp;username=pcru0539101" TargetMode="External"/><Relationship Id="rId82" Type="http://schemas.openxmlformats.org/officeDocument/2006/relationships/hyperlink" Target="https://emenscr.nesdc.go.th/viewer/view.html?id=5de08a71e6c2135e5ceb2e42&amp;username=wu5704051" TargetMode="External"/><Relationship Id="rId199" Type="http://schemas.openxmlformats.org/officeDocument/2006/relationships/hyperlink" Target="https://emenscr.nesdc.go.th/viewer/view.html?id=5fd9b9448ae2fc1b311d1da2&amp;username=etda511072" TargetMode="External"/><Relationship Id="rId203" Type="http://schemas.openxmlformats.org/officeDocument/2006/relationships/hyperlink" Target="https://emenscr.nesdc.go.th/viewer/view.html?id=5fdc6cac0573ae1b286320d1&amp;username=crru0532041" TargetMode="External"/><Relationship Id="rId385" Type="http://schemas.openxmlformats.org/officeDocument/2006/relationships/printerSettings" Target="../printerSettings/printerSettings7.bin"/><Relationship Id="rId19" Type="http://schemas.openxmlformats.org/officeDocument/2006/relationships/hyperlink" Target="https://emenscr.nesdc.go.th/viewer/view.html?id=5b7fcaf2e8a05d0f344e4d31&amp;username=dru0563061" TargetMode="External"/><Relationship Id="rId224" Type="http://schemas.openxmlformats.org/officeDocument/2006/relationships/hyperlink" Target="https://emenscr.nesdc.go.th/viewer/view.html?id=5fe9ac5255edc142c175df78&amp;username=most6001161" TargetMode="External"/><Relationship Id="rId245" Type="http://schemas.openxmlformats.org/officeDocument/2006/relationships/hyperlink" Target="https://emenscr.nesdc.go.th/viewer/view.html?id=5ffe578c1bf13d6cbb453740&amp;username=nrct00021" TargetMode="External"/><Relationship Id="rId266" Type="http://schemas.openxmlformats.org/officeDocument/2006/relationships/hyperlink" Target="https://emenscr.nesdc.go.th/viewer/view.html?id=60a1d6a97f8f4077a3248240&amp;username=nvi021" TargetMode="External"/><Relationship Id="rId287" Type="http://schemas.openxmlformats.org/officeDocument/2006/relationships/hyperlink" Target="https://emenscr.nesdc.go.th/viewer/view.html?id=6178f5d5cd518974dbfb3396&amp;username=nrru0544141" TargetMode="External"/><Relationship Id="rId30" Type="http://schemas.openxmlformats.org/officeDocument/2006/relationships/hyperlink" Target="https://emenscr.nesdc.go.th/viewer/view.html?id=5c8b1e2fa6ce3a3febe8cf0e&amp;username=rmutt0578081" TargetMode="External"/><Relationship Id="rId105" Type="http://schemas.openxmlformats.org/officeDocument/2006/relationships/hyperlink" Target="https://emenscr.nesdc.go.th/viewer/view.html?id=5e007133ca0feb49b458bc82&amp;username=most51091" TargetMode="External"/><Relationship Id="rId126" Type="http://schemas.openxmlformats.org/officeDocument/2006/relationships/hyperlink" Target="https://emenscr.nesdc.go.th/viewer/view.html?id=5e03427fb459dd49a9ac79ef&amp;username=buu62001" TargetMode="External"/><Relationship Id="rId147" Type="http://schemas.openxmlformats.org/officeDocument/2006/relationships/hyperlink" Target="https://emenscr.nesdc.go.th/viewer/view.html?id=5e2ffe9d7389762fe81ac037&amp;username=bsru0564081" TargetMode="External"/><Relationship Id="rId168" Type="http://schemas.openxmlformats.org/officeDocument/2006/relationships/hyperlink" Target="https://emenscr.nesdc.go.th/viewer/view.html?id=5ef17718984a3d778cf2c7d9&amp;username=uru0535141" TargetMode="External"/><Relationship Id="rId312" Type="http://schemas.openxmlformats.org/officeDocument/2006/relationships/hyperlink" Target="https://emenscr.nesdc.go.th/viewer/view.html?id=61b46d40d52e740ca37b9136&amp;username=crru0532071" TargetMode="External"/><Relationship Id="rId333" Type="http://schemas.openxmlformats.org/officeDocument/2006/relationships/hyperlink" Target="https://emenscr.nesdc.go.th/viewer/view.html?id=61c3f9b6cf8d3033eb3ef6a2&amp;username=rus0585011" TargetMode="External"/><Relationship Id="rId354" Type="http://schemas.openxmlformats.org/officeDocument/2006/relationships/hyperlink" Target="https://emenscr.nesdc.go.th/viewer/view.html?id=61cabbc218f9e461517bee26&amp;username=moe02081" TargetMode="External"/><Relationship Id="rId51" Type="http://schemas.openxmlformats.org/officeDocument/2006/relationships/hyperlink" Target="https://emenscr.nesdc.go.th/viewer/view.html?id=5d8f2addccb3151032b0a32d&amp;username=moe02481" TargetMode="External"/><Relationship Id="rId72" Type="http://schemas.openxmlformats.org/officeDocument/2006/relationships/hyperlink" Target="https://emenscr.nesdc.go.th/viewer/view.html?id=5dce4e8d5e77a10312536039&amp;username=srru0546021" TargetMode="External"/><Relationship Id="rId93" Type="http://schemas.openxmlformats.org/officeDocument/2006/relationships/hyperlink" Target="https://emenscr.nesdc.go.th/viewer/view.html?id=5deb313209987646b1c795f7&amp;username=rmutt0578031" TargetMode="External"/><Relationship Id="rId189" Type="http://schemas.openxmlformats.org/officeDocument/2006/relationships/hyperlink" Target="https://emenscr.nesdc.go.th/viewer/view.html?id=5fc866198290676ab1b9c636&amp;username=crru0532061" TargetMode="External"/><Relationship Id="rId375" Type="http://schemas.openxmlformats.org/officeDocument/2006/relationships/hyperlink" Target="https://emenscr.nesdc.go.th/viewer/view.html?id=61ee576c56ca7e7a09028e1e&amp;username=moe02901" TargetMode="External"/><Relationship Id="rId3" Type="http://schemas.openxmlformats.org/officeDocument/2006/relationships/hyperlink" Target="https://emenscr.nesdc.go.th/viewer/view.html?id=5b1b841abdb2d17e2f9a15c3&amp;username=rmutt057802011" TargetMode="External"/><Relationship Id="rId214" Type="http://schemas.openxmlformats.org/officeDocument/2006/relationships/hyperlink" Target="https://emenscr.nesdc.go.th/viewer/view.html?id=5fe5918c937fc042b84c9a7f&amp;username=moph03201" TargetMode="External"/><Relationship Id="rId235" Type="http://schemas.openxmlformats.org/officeDocument/2006/relationships/hyperlink" Target="https://emenscr.nesdc.go.th/viewer/view.html?id=5fec21021e63355f7f3046bc&amp;username=yru0559031" TargetMode="External"/><Relationship Id="rId256" Type="http://schemas.openxmlformats.org/officeDocument/2006/relationships/hyperlink" Target="https://emenscr.nesdc.go.th/viewer/view.html?id=601a5eab242f142b6c6c08ea&amp;username=moe06071" TargetMode="External"/><Relationship Id="rId277" Type="http://schemas.openxmlformats.org/officeDocument/2006/relationships/hyperlink" Target="https://emenscr.nesdc.go.th/viewer/view.html?id=6125c77b1b57965ac162f022&amp;username=msu0530281" TargetMode="External"/><Relationship Id="rId298" Type="http://schemas.openxmlformats.org/officeDocument/2006/relationships/hyperlink" Target="https://emenscr.nesdc.go.th/viewer/view.html?id=6191c0a6cadb284b1da34d6f&amp;username=yru0559071" TargetMode="External"/><Relationship Id="rId116" Type="http://schemas.openxmlformats.org/officeDocument/2006/relationships/hyperlink" Target="https://emenscr.nesdc.go.th/viewer/view.html?id=5e01a760b459dd49a9ac7439&amp;username=most51101" TargetMode="External"/><Relationship Id="rId137" Type="http://schemas.openxmlformats.org/officeDocument/2006/relationships/hyperlink" Target="https://emenscr.nesdc.go.th/viewer/view.html?id=5e1d2de9ed738c689ae328d1&amp;username=pcru0539101" TargetMode="External"/><Relationship Id="rId158" Type="http://schemas.openxmlformats.org/officeDocument/2006/relationships/hyperlink" Target="https://emenscr.nesdc.go.th/viewer/view.html?id=5eda09e91b0ca560517e7338&amp;username=kru055391" TargetMode="External"/><Relationship Id="rId302" Type="http://schemas.openxmlformats.org/officeDocument/2006/relationships/hyperlink" Target="https://emenscr.nesdc.go.th/viewer/view.html?id=619b1c1dfef84f3d534c7dec&amp;username=yru0559031" TargetMode="External"/><Relationship Id="rId323" Type="http://schemas.openxmlformats.org/officeDocument/2006/relationships/hyperlink" Target="https://emenscr.nesdc.go.th/viewer/view.html?id=61b9b9f0358cdf1cf6882594&amp;username=nrct00011" TargetMode="External"/><Relationship Id="rId344" Type="http://schemas.openxmlformats.org/officeDocument/2006/relationships/hyperlink" Target="https://emenscr.nesdc.go.th/viewer/view.html?id=61c59f7dee1f2878a16cef2d&amp;username=kpi00011" TargetMode="External"/><Relationship Id="rId20" Type="http://schemas.openxmlformats.org/officeDocument/2006/relationships/hyperlink" Target="https://emenscr.nesdc.go.th/viewer/view.html?id=5b88d4045e20fa0f39ce89e7&amp;username=mrta0171" TargetMode="External"/><Relationship Id="rId41" Type="http://schemas.openxmlformats.org/officeDocument/2006/relationships/hyperlink" Target="https://emenscr.nesdc.go.th/viewer/view.html?id=5cfa2b6243f43b4179ea104d&amp;username=mostx0011" TargetMode="External"/><Relationship Id="rId62" Type="http://schemas.openxmlformats.org/officeDocument/2006/relationships/hyperlink" Target="https://emenscr.nesdc.go.th/viewer/view.html?id=5da92e3dc684aa5bce4a827f&amp;username=pcru0539101" TargetMode="External"/><Relationship Id="rId83" Type="http://schemas.openxmlformats.org/officeDocument/2006/relationships/hyperlink" Target="https://emenscr.nesdc.go.th/viewer/view.html?id=5de09061db5d485e5144c71f&amp;username=wu5704051" TargetMode="External"/><Relationship Id="rId179" Type="http://schemas.openxmlformats.org/officeDocument/2006/relationships/hyperlink" Target="https://emenscr.nesdc.go.th/viewer/view.html?id=5f84215384c5fb5585c2c06b&amp;username=moac271221" TargetMode="External"/><Relationship Id="rId365" Type="http://schemas.openxmlformats.org/officeDocument/2006/relationships/hyperlink" Target="https://emenscr.nesdc.go.th/viewer/view.html?id=61ccad9f74e0ea615e990e37&amp;username=kru055321" TargetMode="External"/><Relationship Id="rId386" Type="http://schemas.openxmlformats.org/officeDocument/2006/relationships/drawing" Target="../drawings/drawing6.xml"/><Relationship Id="rId190" Type="http://schemas.openxmlformats.org/officeDocument/2006/relationships/hyperlink" Target="https://emenscr.nesdc.go.th/viewer/view.html?id=5fc896a5cc395c6aa110cdff&amp;username=crru0532161" TargetMode="External"/><Relationship Id="rId204" Type="http://schemas.openxmlformats.org/officeDocument/2006/relationships/hyperlink" Target="https://emenscr.nesdc.go.th/viewer/view.html?id=5fdc725eadb90d1b2adda4ea&amp;username=rus0585121" TargetMode="External"/><Relationship Id="rId225" Type="http://schemas.openxmlformats.org/officeDocument/2006/relationships/hyperlink" Target="https://emenscr.nesdc.go.th/viewer/view.html?id=5feaad3848dad842bf57c927&amp;username=kru055391" TargetMode="External"/><Relationship Id="rId246" Type="http://schemas.openxmlformats.org/officeDocument/2006/relationships/hyperlink" Target="https://emenscr.nesdc.go.th/viewer/view.html?id=6001536a8fc6222946bc8980&amp;username=nrct00051" TargetMode="External"/><Relationship Id="rId267" Type="http://schemas.openxmlformats.org/officeDocument/2006/relationships/hyperlink" Target="https://emenscr.nesdc.go.th/viewer/view.html?id=60a1dac838dcb3779b875190&amp;username=nvi021" TargetMode="External"/><Relationship Id="rId288" Type="http://schemas.openxmlformats.org/officeDocument/2006/relationships/hyperlink" Target="https://emenscr.nesdc.go.th/viewer/view.html?id=6178f8d2cfe04674d56d1f3e&amp;username=nrru0544141" TargetMode="External"/><Relationship Id="rId106" Type="http://schemas.openxmlformats.org/officeDocument/2006/relationships/hyperlink" Target="https://emenscr.nesdc.go.th/viewer/view.html?id=5e007a13ca0feb49b458bcd5&amp;username=cmru0533101" TargetMode="External"/><Relationship Id="rId127" Type="http://schemas.openxmlformats.org/officeDocument/2006/relationships/hyperlink" Target="https://emenscr.nesdc.go.th/viewer/view.html?id=5e048f71ca0feb49b458c8b2&amp;username=moph03201" TargetMode="External"/><Relationship Id="rId313" Type="http://schemas.openxmlformats.org/officeDocument/2006/relationships/hyperlink" Target="https://emenscr.nesdc.go.th/viewer/view.html?id=61b70ce1f3473f0ca7a6c60f&amp;username=nrct00051" TargetMode="External"/><Relationship Id="rId10" Type="http://schemas.openxmlformats.org/officeDocument/2006/relationships/hyperlink" Target="https://emenscr.nesdc.go.th/viewer/view.html?id=5b1bb5c2916f477e3991eaed&amp;username=rmutt057802011" TargetMode="External"/><Relationship Id="rId31" Type="http://schemas.openxmlformats.org/officeDocument/2006/relationships/hyperlink" Target="https://emenscr.nesdc.go.th/viewer/view.html?id=5c8b7e6a7a930d3fec262f3d&amp;username=rmutt0578081" TargetMode="External"/><Relationship Id="rId52" Type="http://schemas.openxmlformats.org/officeDocument/2006/relationships/hyperlink" Target="https://emenscr.nesdc.go.th/viewer/view.html?id=5d9aec19a56cca371f3ccf50&amp;username=crru0532161" TargetMode="External"/><Relationship Id="rId73" Type="http://schemas.openxmlformats.org/officeDocument/2006/relationships/hyperlink" Target="https://emenscr.nesdc.go.th/viewer/view.html?id=5dce639f618d7a030c89c363&amp;username=srru0546021" TargetMode="External"/><Relationship Id="rId94" Type="http://schemas.openxmlformats.org/officeDocument/2006/relationships/hyperlink" Target="https://emenscr.nesdc.go.th/viewer/view.html?id=5dec90faa4f65846b25d4327&amp;username=rmutt0578031" TargetMode="External"/><Relationship Id="rId148" Type="http://schemas.openxmlformats.org/officeDocument/2006/relationships/hyperlink" Target="https://emenscr.nesdc.go.th/viewer/view.html?id=5e3936b67c2b9a7b15c830f3&amp;username=most54011" TargetMode="External"/><Relationship Id="rId169" Type="http://schemas.openxmlformats.org/officeDocument/2006/relationships/hyperlink" Target="https://emenscr.nesdc.go.th/viewer/view.html?id=5ef40f702d7d7a47827f187f&amp;username=yru0559031" TargetMode="External"/><Relationship Id="rId334" Type="http://schemas.openxmlformats.org/officeDocument/2006/relationships/hyperlink" Target="https://emenscr.nesdc.go.th/viewer/view.html?id=61c3ffb9f54f5733e49b44cf&amp;username=rus0585011" TargetMode="External"/><Relationship Id="rId355" Type="http://schemas.openxmlformats.org/officeDocument/2006/relationships/hyperlink" Target="https://emenscr.nesdc.go.th/viewer/view.html?id=61cac24718f9e461517bee52&amp;username=rmutp0581031" TargetMode="External"/><Relationship Id="rId376" Type="http://schemas.openxmlformats.org/officeDocument/2006/relationships/hyperlink" Target="https://emenscr.nesdc.go.th/viewer/view.html?id=61f76058b66f0c77cf06f284&amp;username=yru0559041" TargetMode="External"/><Relationship Id="rId4" Type="http://schemas.openxmlformats.org/officeDocument/2006/relationships/hyperlink" Target="https://emenscr.nesdc.go.th/viewer/view.html?id=5b1b8567bdb2d17e2f9a15c5&amp;username=rmutt057802011" TargetMode="External"/><Relationship Id="rId180" Type="http://schemas.openxmlformats.org/officeDocument/2006/relationships/hyperlink" Target="https://emenscr.nesdc.go.th/viewer/view.html?id=5f9a89a037b27e5b651e850e&amp;username=rmutt0578041" TargetMode="External"/><Relationship Id="rId215" Type="http://schemas.openxmlformats.org/officeDocument/2006/relationships/hyperlink" Target="https://emenscr.nesdc.go.th/viewer/view.html?id=5fe59f388c931742b98016aa&amp;username=moph03201" TargetMode="External"/><Relationship Id="rId236" Type="http://schemas.openxmlformats.org/officeDocument/2006/relationships/hyperlink" Target="https://emenscr.nesdc.go.th/viewer/view.html?id=5fec373cd433aa1fbd4e4d72&amp;username=kru055311" TargetMode="External"/><Relationship Id="rId257" Type="http://schemas.openxmlformats.org/officeDocument/2006/relationships/hyperlink" Target="https://emenscr.nesdc.go.th/viewer/view.html?id=60224cea3f9c9a15b66cb089&amp;username=moe06071" TargetMode="External"/><Relationship Id="rId278" Type="http://schemas.openxmlformats.org/officeDocument/2006/relationships/hyperlink" Target="https://emenscr.nesdc.go.th/viewer/view.html?id=6127584dcc739c5abb848434&amp;username=msu053031" TargetMode="External"/><Relationship Id="rId303" Type="http://schemas.openxmlformats.org/officeDocument/2006/relationships/hyperlink" Target="https://emenscr.nesdc.go.th/viewer/view.html?id=619b458f38229f3d4dda7594&amp;username=rus0585101" TargetMode="External"/><Relationship Id="rId42" Type="http://schemas.openxmlformats.org/officeDocument/2006/relationships/hyperlink" Target="https://emenscr.nesdc.go.th/viewer/view.html?id=5cfddeb1985c284170d119a6&amp;username=wu5704051" TargetMode="External"/><Relationship Id="rId84" Type="http://schemas.openxmlformats.org/officeDocument/2006/relationships/hyperlink" Target="https://emenscr.nesdc.go.th/viewer/view.html?id=5de09e2ccfed795e525844c1&amp;username=cmu6593241" TargetMode="External"/><Relationship Id="rId138" Type="http://schemas.openxmlformats.org/officeDocument/2006/relationships/hyperlink" Target="https://emenscr.nesdc.go.th/viewer/view.html?id=5e1d306eed738c689ae328d6&amp;username=pcru0539101" TargetMode="External"/><Relationship Id="rId345" Type="http://schemas.openxmlformats.org/officeDocument/2006/relationships/hyperlink" Target="https://emenscr.nesdc.go.th/viewer/view.html?id=61c6b6a8ee1f2878a16cef69&amp;username=kpru053641" TargetMode="External"/><Relationship Id="rId191" Type="http://schemas.openxmlformats.org/officeDocument/2006/relationships/hyperlink" Target="https://emenscr.nesdc.go.th/viewer/view.html?id=5fc899ba5d06316aaee531bd&amp;username=crru0532031" TargetMode="External"/><Relationship Id="rId205" Type="http://schemas.openxmlformats.org/officeDocument/2006/relationships/hyperlink" Target="https://emenscr.nesdc.go.th/viewer/view.html?id=5fdc75a3ea2eef1b27a273da&amp;username=rus0585141" TargetMode="External"/><Relationship Id="rId247" Type="http://schemas.openxmlformats.org/officeDocument/2006/relationships/hyperlink" Target="https://emenscr.nesdc.go.th/viewer/view.html?id=60015761fdee0f295412d863&amp;username=nrct00051" TargetMode="External"/><Relationship Id="rId107" Type="http://schemas.openxmlformats.org/officeDocument/2006/relationships/hyperlink" Target="https://emenscr.nesdc.go.th/viewer/view.html?id=5e007ff5b459dd49a9ac7201&amp;username=cmru0533101" TargetMode="External"/><Relationship Id="rId289" Type="http://schemas.openxmlformats.org/officeDocument/2006/relationships/hyperlink" Target="https://emenscr.nesdc.go.th/viewer/view.html?id=6178fb0b17e13374dcdf4501&amp;username=nrru0544141" TargetMode="External"/><Relationship Id="rId11" Type="http://schemas.openxmlformats.org/officeDocument/2006/relationships/hyperlink" Target="https://emenscr.nesdc.go.th/viewer/view.html?id=5b1bdd5ebdb2d17e2f9a15d7&amp;username=rmutt057802011" TargetMode="External"/><Relationship Id="rId53" Type="http://schemas.openxmlformats.org/officeDocument/2006/relationships/hyperlink" Target="https://emenscr.nesdc.go.th/viewer/view.html?id=5da574381cf04a5bcff24639&amp;username=rus0585151" TargetMode="External"/><Relationship Id="rId149" Type="http://schemas.openxmlformats.org/officeDocument/2006/relationships/hyperlink" Target="https://emenscr.nesdc.go.th/viewer/view.html?id=5e8c35877bc6d76512dbc4d0&amp;username=most6001161" TargetMode="External"/><Relationship Id="rId314" Type="http://schemas.openxmlformats.org/officeDocument/2006/relationships/hyperlink" Target="https://emenscr.nesdc.go.th/viewer/view.html?id=61b72febf3473f0ca7a6c644&amp;username=crru0532031" TargetMode="External"/><Relationship Id="rId356" Type="http://schemas.openxmlformats.org/officeDocument/2006/relationships/hyperlink" Target="https://emenscr.nesdc.go.th/viewer/view.html?id=61cad69018f9e461517beeca&amp;username=rus0585121" TargetMode="External"/><Relationship Id="rId95" Type="http://schemas.openxmlformats.org/officeDocument/2006/relationships/hyperlink" Target="https://emenscr.nesdc.go.th/viewer/view.html?id=5dec9603240cac46ac1afb55&amp;username=rmutt0578031" TargetMode="External"/><Relationship Id="rId160" Type="http://schemas.openxmlformats.org/officeDocument/2006/relationships/hyperlink" Target="https://emenscr.nesdc.go.th/viewer/view.html?id=5eddef54406f153fdc5c0acb&amp;username=kru055391" TargetMode="External"/><Relationship Id="rId216" Type="http://schemas.openxmlformats.org/officeDocument/2006/relationships/hyperlink" Target="https://emenscr.nesdc.go.th/viewer/view.html?id=5fe5a91d937fc042b84c9b0a&amp;username=moph03201" TargetMode="External"/><Relationship Id="rId258" Type="http://schemas.openxmlformats.org/officeDocument/2006/relationships/hyperlink" Target="https://emenscr.nesdc.go.th/viewer/view.html?id=60531dbfe6688c77c9ed31d4&amp;username=srru0546021" TargetMode="External"/><Relationship Id="rId22" Type="http://schemas.openxmlformats.org/officeDocument/2006/relationships/hyperlink" Target="https://emenscr.nesdc.go.th/viewer/view.html?id=5bc8126e49b9c605ba609fd9&amp;username=cmu6593381" TargetMode="External"/><Relationship Id="rId64" Type="http://schemas.openxmlformats.org/officeDocument/2006/relationships/hyperlink" Target="https://emenscr.nesdc.go.th/viewer/view.html?id=5da935c5c684aa5bce4a8296&amp;username=rus0585151" TargetMode="External"/><Relationship Id="rId118" Type="http://schemas.openxmlformats.org/officeDocument/2006/relationships/hyperlink" Target="https://emenscr.nesdc.go.th/viewer/view.html?id=5e01cad542c5ca49af55a9bd&amp;username=nrct00021" TargetMode="External"/><Relationship Id="rId325" Type="http://schemas.openxmlformats.org/officeDocument/2006/relationships/hyperlink" Target="https://emenscr.nesdc.go.th/viewer/view.html?id=61bc542ac326516233ced8fb&amp;username=rmutp0581091" TargetMode="External"/><Relationship Id="rId367" Type="http://schemas.openxmlformats.org/officeDocument/2006/relationships/hyperlink" Target="https://emenscr.nesdc.go.th/viewer/view.html?id=61cd41d774e0ea615e990ee6&amp;username=kru055321" TargetMode="External"/><Relationship Id="rId171" Type="http://schemas.openxmlformats.org/officeDocument/2006/relationships/hyperlink" Target="https://emenscr.nesdc.go.th/viewer/view.html?id=5efe9be99c9d3310c1a2a27c&amp;username=rmuti51001" TargetMode="External"/><Relationship Id="rId227" Type="http://schemas.openxmlformats.org/officeDocument/2006/relationships/hyperlink" Target="https://emenscr.nesdc.go.th/viewer/view.html?id=5feaf19f8c931742b9801cbc&amp;username=yru0559041" TargetMode="External"/><Relationship Id="rId269" Type="http://schemas.openxmlformats.org/officeDocument/2006/relationships/hyperlink" Target="https://emenscr.nesdc.go.th/viewer/view.html?id=60a1f1fa7dccea77a27d3ede&amp;username=nvi021" TargetMode="External"/><Relationship Id="rId33" Type="http://schemas.openxmlformats.org/officeDocument/2006/relationships/hyperlink" Target="https://emenscr.nesdc.go.th/viewer/view.html?id=5ca57d10f78b133fe6b14b04&amp;username=moe02081" TargetMode="External"/><Relationship Id="rId129" Type="http://schemas.openxmlformats.org/officeDocument/2006/relationships/hyperlink" Target="https://emenscr.nesdc.go.th/viewer/view.html?id=5e0a3011a398d53e6c8ddf7e&amp;username=mnre12011" TargetMode="External"/><Relationship Id="rId280" Type="http://schemas.openxmlformats.org/officeDocument/2006/relationships/hyperlink" Target="https://emenscr.nesdc.go.th/viewer/view.html?id=6143043f01ca1c69978b1a94&amp;username=rus0585101" TargetMode="External"/><Relationship Id="rId336" Type="http://schemas.openxmlformats.org/officeDocument/2006/relationships/hyperlink" Target="https://emenscr.nesdc.go.th/viewer/view.html?id=61c589ba05ce8c789a08df8a&amp;username=yru0559011" TargetMode="External"/><Relationship Id="rId75" Type="http://schemas.openxmlformats.org/officeDocument/2006/relationships/hyperlink" Target="https://emenscr.nesdc.go.th/viewer/view.html?id=5dd656b013f46e6ad55abbac&amp;username=uru0535031" TargetMode="External"/><Relationship Id="rId140" Type="http://schemas.openxmlformats.org/officeDocument/2006/relationships/hyperlink" Target="https://emenscr.nesdc.go.th/viewer/view.html?id=5e25dcda2d00462b783b69a5&amp;username=rmutt0578081" TargetMode="External"/><Relationship Id="rId182" Type="http://schemas.openxmlformats.org/officeDocument/2006/relationships/hyperlink" Target="https://emenscr.nesdc.go.th/viewer/view.html?id=5f9a90128f85135b66769ed5&amp;username=utk0579091" TargetMode="External"/><Relationship Id="rId378" Type="http://schemas.openxmlformats.org/officeDocument/2006/relationships/hyperlink" Target="https://emenscr.nesdc.go.th/viewer/view.html?id=A33k8RenmlfEpl0nYKxZ" TargetMode="External"/><Relationship Id="rId6" Type="http://schemas.openxmlformats.org/officeDocument/2006/relationships/hyperlink" Target="https://emenscr.nesdc.go.th/viewer/view.html?id=5b1b8de6916f477e3991eada&amp;username=rmutt057802011" TargetMode="External"/><Relationship Id="rId238" Type="http://schemas.openxmlformats.org/officeDocument/2006/relationships/hyperlink" Target="https://emenscr.nesdc.go.th/viewer/view.html?id=5ff15272ceac3327c2a9a896&amp;username=kru055321" TargetMode="External"/><Relationship Id="rId291" Type="http://schemas.openxmlformats.org/officeDocument/2006/relationships/hyperlink" Target="https://emenscr.nesdc.go.th/viewer/view.html?id=617a1fc9cd518974dbfb3563&amp;username=cu05122381" TargetMode="External"/><Relationship Id="rId305" Type="http://schemas.openxmlformats.org/officeDocument/2006/relationships/hyperlink" Target="https://emenscr.nesdc.go.th/viewer/view.html?id=619c4e625e6a003d4c76bf88&amp;username=crru0532021" TargetMode="External"/><Relationship Id="rId347" Type="http://schemas.openxmlformats.org/officeDocument/2006/relationships/hyperlink" Target="https://emenscr.nesdc.go.th/viewer/view.html?id=61c97e0f74e0ea615e9909e6&amp;username=pcru0539101" TargetMode="External"/><Relationship Id="rId44" Type="http://schemas.openxmlformats.org/officeDocument/2006/relationships/hyperlink" Target="https://emenscr.nesdc.go.th/viewer/view.html?id=5d0888ac27a73d0aedb781d8&amp;username=most53061" TargetMode="External"/><Relationship Id="rId86" Type="http://schemas.openxmlformats.org/officeDocument/2006/relationships/hyperlink" Target="https://emenscr.nesdc.go.th/viewer/view.html?id=5de0d2a6e6c2135e5ceb2eee&amp;username=kru055321" TargetMode="External"/><Relationship Id="rId151" Type="http://schemas.openxmlformats.org/officeDocument/2006/relationships/hyperlink" Target="https://emenscr.nesdc.go.th/viewer/view.html?id=5e992f8fe85dbb0592067bae&amp;username=msu053012021" TargetMode="External"/><Relationship Id="rId193" Type="http://schemas.openxmlformats.org/officeDocument/2006/relationships/hyperlink" Target="https://emenscr.nesdc.go.th/viewer/view.html?id=5fcdd47fd39fc0161d169691&amp;username=crru0532121" TargetMode="External"/><Relationship Id="rId207" Type="http://schemas.openxmlformats.org/officeDocument/2006/relationships/hyperlink" Target="https://emenscr.nesdc.go.th/viewer/view.html?id=5fdd96430573ae1b2863217d&amp;username=rus0585141" TargetMode="External"/><Relationship Id="rId249" Type="http://schemas.openxmlformats.org/officeDocument/2006/relationships/hyperlink" Target="https://emenscr.nesdc.go.th/viewer/view.html?id=60018d7418c77a294c9196f4&amp;username=nrct00021" TargetMode="External"/><Relationship Id="rId13" Type="http://schemas.openxmlformats.org/officeDocument/2006/relationships/hyperlink" Target="https://emenscr.nesdc.go.th/viewer/view.html?id=5b1e1441ea79507e38d7c63d&amp;username=rmutt0578081" TargetMode="External"/><Relationship Id="rId109" Type="http://schemas.openxmlformats.org/officeDocument/2006/relationships/hyperlink" Target="https://emenscr.nesdc.go.th/viewer/view.html?id=5e008956b459dd49a9ac7257&amp;username=most51091" TargetMode="External"/><Relationship Id="rId260" Type="http://schemas.openxmlformats.org/officeDocument/2006/relationships/hyperlink" Target="https://emenscr.nesdc.go.th/viewer/view.html?id=606ec2ffdd8a605e39b0fb1e&amp;username=mcru0556051" TargetMode="External"/><Relationship Id="rId316" Type="http://schemas.openxmlformats.org/officeDocument/2006/relationships/hyperlink" Target="https://emenscr.nesdc.go.th/viewer/view.html?id=61b86c06afe1552e4ca7986e&amp;username=rus0585121" TargetMode="External"/><Relationship Id="rId55" Type="http://schemas.openxmlformats.org/officeDocument/2006/relationships/hyperlink" Target="https://emenscr.nesdc.go.th/viewer/view.html?id=5da6e1ca161e9a5bd4af2d2a&amp;username=su68031" TargetMode="External"/><Relationship Id="rId97" Type="http://schemas.openxmlformats.org/officeDocument/2006/relationships/hyperlink" Target="https://emenscr.nesdc.go.th/viewer/view.html?id=5decb2d3a4f65846b25d4331&amp;username=rmutt0578031" TargetMode="External"/><Relationship Id="rId120" Type="http://schemas.openxmlformats.org/officeDocument/2006/relationships/hyperlink" Target="https://emenscr.nesdc.go.th/viewer/view.html?id=5e030998ca0feb49b458c2c8&amp;username=nrct00051" TargetMode="External"/><Relationship Id="rId358" Type="http://schemas.openxmlformats.org/officeDocument/2006/relationships/hyperlink" Target="https://emenscr.nesdc.go.th/viewer/view.html?id=61cbdc8f18f9e461517bef70&amp;username=most63051" TargetMode="External"/><Relationship Id="rId162" Type="http://schemas.openxmlformats.org/officeDocument/2006/relationships/hyperlink" Target="https://emenscr.nesdc.go.th/viewer/view.html?id=5edf38eba360ea2532ef31bd&amp;username=yru0559071" TargetMode="External"/><Relationship Id="rId218" Type="http://schemas.openxmlformats.org/officeDocument/2006/relationships/hyperlink" Target="https://emenscr.nesdc.go.th/viewer/view.html?id=5fe5b16a48dad842bf57c4ce&amp;username=rus0585131" TargetMode="External"/><Relationship Id="rId271" Type="http://schemas.openxmlformats.org/officeDocument/2006/relationships/hyperlink" Target="https://emenscr.nesdc.go.th/viewer/view.html?id=60a22e5938dcb3779b8751cb&amp;username=nvi021" TargetMode="External"/><Relationship Id="rId24" Type="http://schemas.openxmlformats.org/officeDocument/2006/relationships/hyperlink" Target="https://emenscr.nesdc.go.th/viewer/view.html?id=5bc85d40b0bb8f05b87023be&amp;username=cmu6593381" TargetMode="External"/><Relationship Id="rId66" Type="http://schemas.openxmlformats.org/officeDocument/2006/relationships/hyperlink" Target="https://emenscr.nesdc.go.th/viewer/view.html?id=5db7b25ca12569147ec986c6&amp;username=rmutt0578041" TargetMode="External"/><Relationship Id="rId131" Type="http://schemas.openxmlformats.org/officeDocument/2006/relationships/hyperlink" Target="https://emenscr.nesdc.go.th/viewer/view.html?id=5e1459ef89b7ac34b959f0a7&amp;username=most03071" TargetMode="External"/><Relationship Id="rId327" Type="http://schemas.openxmlformats.org/officeDocument/2006/relationships/hyperlink" Target="https://emenscr.nesdc.go.th/viewer/view.html?id=61bee4c8132398622df86e8c&amp;username=mrta0171" TargetMode="External"/><Relationship Id="rId369" Type="http://schemas.openxmlformats.org/officeDocument/2006/relationships/hyperlink" Target="https://emenscr.nesdc.go.th/viewer/view.html?id=61d45ec8099a204c9639cca6&amp;username=cru0562071" TargetMode="External"/><Relationship Id="rId173" Type="http://schemas.openxmlformats.org/officeDocument/2006/relationships/hyperlink" Target="https://emenscr.nesdc.go.th/viewer/view.html?id=5f17b357cd2a2074c3055a78&amp;username=rmuti11001" TargetMode="External"/><Relationship Id="rId229" Type="http://schemas.openxmlformats.org/officeDocument/2006/relationships/hyperlink" Target="https://emenscr.nesdc.go.th/viewer/view.html?id=5feaf75e55edc142c175e1d5&amp;username=yru0559041" TargetMode="External"/><Relationship Id="rId380" Type="http://schemas.openxmlformats.org/officeDocument/2006/relationships/hyperlink" Target="https://emenscr.nesdc.go.th/viewer/view.html?id=wENLB6M9knf81G5J8qV6" TargetMode="External"/><Relationship Id="rId240" Type="http://schemas.openxmlformats.org/officeDocument/2006/relationships/hyperlink" Target="https://emenscr.nesdc.go.th/viewer/view.html?id=5ff15b93ceac3327c2a9a898&amp;username=kru055321" TargetMode="External"/><Relationship Id="rId35" Type="http://schemas.openxmlformats.org/officeDocument/2006/relationships/hyperlink" Target="https://emenscr.nesdc.go.th/viewer/view.html?id=5cadc6077a930d3fec263250&amp;username=mcru0556061" TargetMode="External"/><Relationship Id="rId77" Type="http://schemas.openxmlformats.org/officeDocument/2006/relationships/hyperlink" Target="https://emenscr.nesdc.go.th/viewer/view.html?id=5ddcdc0e8785695329ec698e&amp;username=rmutl0583001" TargetMode="External"/><Relationship Id="rId100" Type="http://schemas.openxmlformats.org/officeDocument/2006/relationships/hyperlink" Target="https://emenscr.nesdc.go.th/viewer/view.html?id=5df70e5fc576281a57719551&amp;username=most63081" TargetMode="External"/><Relationship Id="rId282" Type="http://schemas.openxmlformats.org/officeDocument/2006/relationships/hyperlink" Target="https://emenscr.nesdc.go.th/viewer/view.html?id=6168f6b953cc606eacb5d9fc&amp;username=pkru11041" TargetMode="External"/><Relationship Id="rId338" Type="http://schemas.openxmlformats.org/officeDocument/2006/relationships/hyperlink" Target="https://emenscr.nesdc.go.th/viewer/view.html?id=61c58f1780d4df78932ea83a&amp;username=kpi00011" TargetMode="External"/><Relationship Id="rId8" Type="http://schemas.openxmlformats.org/officeDocument/2006/relationships/hyperlink" Target="https://emenscr.nesdc.go.th/viewer/view.html?id=5b1bab67916f477e3991eaea&amp;username=rmutt057802011" TargetMode="External"/><Relationship Id="rId142" Type="http://schemas.openxmlformats.org/officeDocument/2006/relationships/hyperlink" Target="https://emenscr.nesdc.go.th/viewer/view.html?id=5e25e3bc57f59d2b7a53e836&amp;username=rmutt0578081" TargetMode="External"/><Relationship Id="rId184" Type="http://schemas.openxmlformats.org/officeDocument/2006/relationships/hyperlink" Target="https://emenscr.nesdc.go.th/viewer/view.html?id=5fa0d9d2a0a9886ee8c8cfe1&amp;username=moac26051" TargetMode="External"/><Relationship Id="rId251" Type="http://schemas.openxmlformats.org/officeDocument/2006/relationships/hyperlink" Target="https://emenscr.nesdc.go.th/viewer/view.html?id=6007db49d309fd3116da9fbb&amp;username=most63051" TargetMode="External"/><Relationship Id="rId46" Type="http://schemas.openxmlformats.org/officeDocument/2006/relationships/hyperlink" Target="https://emenscr.nesdc.go.th/viewer/view.html?id=5d5a6ad0d761090508f43cd7&amp;username=rus0585151" TargetMode="External"/><Relationship Id="rId293" Type="http://schemas.openxmlformats.org/officeDocument/2006/relationships/hyperlink" Target="https://emenscr.nesdc.go.th/viewer/view.html?id=617a914b78b1576ab528b6e2&amp;username=obec_regional_72_31" TargetMode="External"/><Relationship Id="rId307" Type="http://schemas.openxmlformats.org/officeDocument/2006/relationships/hyperlink" Target="https://emenscr.nesdc.go.th/viewer/view.html?id=61a0896a0334b361d2ad7543&amp;username=rus0585101" TargetMode="External"/><Relationship Id="rId349" Type="http://schemas.openxmlformats.org/officeDocument/2006/relationships/hyperlink" Target="https://emenscr.nesdc.go.th/viewer/view.html?id=61ca75e774e0ea615e990aa7&amp;username=pcru0539101" TargetMode="External"/><Relationship Id="rId88" Type="http://schemas.openxmlformats.org/officeDocument/2006/relationships/hyperlink" Target="https://emenscr.nesdc.go.th/viewer/view.html?id=5de0def9db5d485e5144c7df&amp;username=cmu6593241" TargetMode="External"/><Relationship Id="rId111" Type="http://schemas.openxmlformats.org/officeDocument/2006/relationships/hyperlink" Target="https://emenscr.nesdc.go.th/viewer/view.html?id=5e00a6c6b459dd49a9ac72d2&amp;username=nida05263081" TargetMode="External"/><Relationship Id="rId153" Type="http://schemas.openxmlformats.org/officeDocument/2006/relationships/hyperlink" Target="https://emenscr.nesdc.go.th/viewer/view.html?id=5e9fc7e4c9a9d366e9ad6af2&amp;username=cmu659391" TargetMode="External"/><Relationship Id="rId195" Type="http://schemas.openxmlformats.org/officeDocument/2006/relationships/hyperlink" Target="https://emenscr.nesdc.go.th/viewer/view.html?id=5fcdea171540bf161ab27798&amp;username=crru0532181" TargetMode="External"/><Relationship Id="rId209" Type="http://schemas.openxmlformats.org/officeDocument/2006/relationships/hyperlink" Target="https://emenscr.nesdc.go.th/viewer/view.html?id=5fe00b2c0573ae1b286321e0&amp;username=ksu056872" TargetMode="External"/><Relationship Id="rId360" Type="http://schemas.openxmlformats.org/officeDocument/2006/relationships/hyperlink" Target="https://emenscr.nesdc.go.th/viewer/view.html?id=61cbeb0674e0ea615e990d1f&amp;username=kru05531" TargetMode="External"/><Relationship Id="rId220" Type="http://schemas.openxmlformats.org/officeDocument/2006/relationships/hyperlink" Target="https://emenscr.nesdc.go.th/viewer/view.html?id=5fe9571a55edc142c175ddcf&amp;username=rus0585131" TargetMode="External"/><Relationship Id="rId15" Type="http://schemas.openxmlformats.org/officeDocument/2006/relationships/hyperlink" Target="https://emenscr.nesdc.go.th/viewer/view.html?id=5b20d673ea79507e38d7c91f&amp;username=moex0021" TargetMode="External"/><Relationship Id="rId57" Type="http://schemas.openxmlformats.org/officeDocument/2006/relationships/hyperlink" Target="https://emenscr.nesdc.go.th/viewer/view.html?id=5da820f7c684aa5bce4a81d2&amp;username=pcru0539101" TargetMode="External"/><Relationship Id="rId262" Type="http://schemas.openxmlformats.org/officeDocument/2006/relationships/hyperlink" Target="https://emenscr.nesdc.go.th/viewer/view.html?id=6081258b92c2e654523a2cf4&amp;username=rmutt057802011" TargetMode="External"/><Relationship Id="rId318" Type="http://schemas.openxmlformats.org/officeDocument/2006/relationships/hyperlink" Target="https://emenscr.nesdc.go.th/viewer/view.html?id=61b8a5f0afe1552e4ca79888&amp;username=kru055391" TargetMode="External"/><Relationship Id="rId99" Type="http://schemas.openxmlformats.org/officeDocument/2006/relationships/hyperlink" Target="https://emenscr.nesdc.go.th/viewer/view.html?id=5df2f521bd03be2c50f77f46&amp;username=kru055341" TargetMode="External"/><Relationship Id="rId122" Type="http://schemas.openxmlformats.org/officeDocument/2006/relationships/hyperlink" Target="https://emenscr.nesdc.go.th/viewer/view.html?id=5e033c3e42c5ca49af55aef5&amp;username=moph03201" TargetMode="External"/><Relationship Id="rId164" Type="http://schemas.openxmlformats.org/officeDocument/2006/relationships/hyperlink" Target="https://emenscr.nesdc.go.th/viewer/view.html?id=5ee30d6a16b5c30e539d98c9&amp;username=yru0559051" TargetMode="External"/><Relationship Id="rId371" Type="http://schemas.openxmlformats.org/officeDocument/2006/relationships/hyperlink" Target="https://emenscr.nesdc.go.th/viewer/view.html?id=61d66ee60c26400d9b4dc5fb&amp;username=cru0562071" TargetMode="External"/><Relationship Id="rId26" Type="http://schemas.openxmlformats.org/officeDocument/2006/relationships/hyperlink" Target="https://emenscr.nesdc.go.th/viewer/view.html?id=5bd6d74e7de3c605ae41600e&amp;username=most54011" TargetMode="External"/><Relationship Id="rId231" Type="http://schemas.openxmlformats.org/officeDocument/2006/relationships/hyperlink" Target="https://emenscr.nesdc.go.th/viewer/view.html?id=5feb2c738c931742b9801d36&amp;username=kru055341" TargetMode="External"/><Relationship Id="rId273" Type="http://schemas.openxmlformats.org/officeDocument/2006/relationships/hyperlink" Target="https://emenscr.nesdc.go.th/viewer/view.html?id=60ab0f92451595274308eb4e&amp;username=nvi021" TargetMode="External"/><Relationship Id="rId329" Type="http://schemas.openxmlformats.org/officeDocument/2006/relationships/hyperlink" Target="https://emenscr.nesdc.go.th/viewer/view.html?id=61c1abb1866f4b33ec83aac8&amp;username=crru053217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1ad2842c5ca49af55a8f4&amp;username=most51101" TargetMode="External"/><Relationship Id="rId299" Type="http://schemas.openxmlformats.org/officeDocument/2006/relationships/hyperlink" Target="https://emenscr.nesdc.go.th/viewer/view.html?id=60224cea3f9c9a15b66cb089&amp;username=moe06071" TargetMode="External"/><Relationship Id="rId21" Type="http://schemas.openxmlformats.org/officeDocument/2006/relationships/hyperlink" Target="https://emenscr.nesdc.go.th/viewer/view.html?id=5bc705ceb0bb8f05b87023ad&amp;username=cmu6593381" TargetMode="External"/><Relationship Id="rId63" Type="http://schemas.openxmlformats.org/officeDocument/2006/relationships/hyperlink" Target="https://emenscr.nesdc.go.th/viewer/view.html?id=5da931b61cf04a5bcff24996&amp;username=pcru0539101" TargetMode="External"/><Relationship Id="rId159" Type="http://schemas.openxmlformats.org/officeDocument/2006/relationships/hyperlink" Target="https://emenscr.nesdc.go.th/viewer/view.html?id=5eddcee27248cb604aa9203f&amp;username=kru055391" TargetMode="External"/><Relationship Id="rId324" Type="http://schemas.openxmlformats.org/officeDocument/2006/relationships/hyperlink" Target="https://emenscr.nesdc.go.th/viewer/view.html?id=61127030ef40ea035b9d11ad&amp;username=nrct00111" TargetMode="External"/><Relationship Id="rId366" Type="http://schemas.openxmlformats.org/officeDocument/2006/relationships/hyperlink" Target="https://emenscr.nesdc.go.th/viewer/view.html?id=6119d5224bf4461f93d6e79c&amp;username=rmuti12001" TargetMode="External"/><Relationship Id="rId170" Type="http://schemas.openxmlformats.org/officeDocument/2006/relationships/hyperlink" Target="https://emenscr.nesdc.go.th/viewer/view.html?id=5ef41dc72d7d7a47827f18a1&amp;username=yru0559031" TargetMode="External"/><Relationship Id="rId226" Type="http://schemas.openxmlformats.org/officeDocument/2006/relationships/hyperlink" Target="https://emenscr.nesdc.go.th/viewer/view.html?id=5fb23e703122ce2ce97471a3&amp;username=pkru11051" TargetMode="External"/><Relationship Id="rId433" Type="http://schemas.openxmlformats.org/officeDocument/2006/relationships/hyperlink" Target="https://emenscr.nesdc.go.th/viewer/view.html?id=61b8a5f0afe1552e4ca79888&amp;username=kru055391" TargetMode="External"/><Relationship Id="rId268" Type="http://schemas.openxmlformats.org/officeDocument/2006/relationships/hyperlink" Target="https://emenscr.nesdc.go.th/viewer/view.html?id=5feaf19f8c931742b9801cbc&amp;username=yru0559041" TargetMode="External"/><Relationship Id="rId475" Type="http://schemas.openxmlformats.org/officeDocument/2006/relationships/hyperlink" Target="https://emenscr.nesdc.go.th/viewer/view.html?id=61cbeb0674e0ea615e990d1f&amp;username=kru05531" TargetMode="External"/><Relationship Id="rId32" Type="http://schemas.openxmlformats.org/officeDocument/2006/relationships/hyperlink" Target="https://emenscr.nesdc.go.th/viewer/view.html?id=5ca572ccf78b133fe6b14aea&amp;username=moe02081" TargetMode="External"/><Relationship Id="rId74" Type="http://schemas.openxmlformats.org/officeDocument/2006/relationships/hyperlink" Target="https://emenscr.nesdc.go.th/viewer/view.html?id=5dd209fa618d7a030c89c399&amp;username=hrdi021" TargetMode="External"/><Relationship Id="rId128" Type="http://schemas.openxmlformats.org/officeDocument/2006/relationships/hyperlink" Target="https://emenscr.nesdc.go.th/viewer/view.html?id=5e05808c3b2bc044565f77ee&amp;username=moac271221" TargetMode="External"/><Relationship Id="rId335" Type="http://schemas.openxmlformats.org/officeDocument/2006/relationships/hyperlink" Target="https://emenscr.nesdc.go.th/viewer/view.html?id=6113a86279c1d06ed51e542a&amp;username=kpi00071" TargetMode="External"/><Relationship Id="rId377" Type="http://schemas.openxmlformats.org/officeDocument/2006/relationships/hyperlink" Target="https://emenscr.nesdc.go.th/viewer/view.html?id=6119f7d4454a1a7072169802&amp;username=kmitl052401061" TargetMode="External"/><Relationship Id="rId5" Type="http://schemas.openxmlformats.org/officeDocument/2006/relationships/hyperlink" Target="https://emenscr.nesdc.go.th/viewer/view.html?id=5b1b8cf2916f477e3991ead7&amp;username=rmutt057802011" TargetMode="External"/><Relationship Id="rId181" Type="http://schemas.openxmlformats.org/officeDocument/2006/relationships/hyperlink" Target="https://emenscr.nesdc.go.th/viewer/view.html?id=5f28f42847ff240c0ef1305e&amp;username=police000711" TargetMode="External"/><Relationship Id="rId237" Type="http://schemas.openxmlformats.org/officeDocument/2006/relationships/hyperlink" Target="https://emenscr.nesdc.go.th/viewer/view.html?id=5fd73b14a7ca1a34f39f3514&amp;username=crru0532141" TargetMode="External"/><Relationship Id="rId402" Type="http://schemas.openxmlformats.org/officeDocument/2006/relationships/hyperlink" Target="https://emenscr.nesdc.go.th/viewer/view.html?id=6178f5d5cd518974dbfb3396&amp;username=nrru0544141" TargetMode="External"/><Relationship Id="rId279" Type="http://schemas.openxmlformats.org/officeDocument/2006/relationships/hyperlink" Target="https://emenscr.nesdc.go.th/viewer/view.html?id=5ff15272ceac3327c2a9a896&amp;username=kru055321" TargetMode="External"/><Relationship Id="rId444" Type="http://schemas.openxmlformats.org/officeDocument/2006/relationships/hyperlink" Target="https://emenscr.nesdc.go.th/viewer/view.html?id=61c1abb1866f4b33ec83aac8&amp;username=crru0532171" TargetMode="External"/><Relationship Id="rId486" Type="http://schemas.openxmlformats.org/officeDocument/2006/relationships/hyperlink" Target="https://emenscr.nesdc.go.th/viewer/view.html?id=61d66ee60c26400d9b4dc5fb&amp;username=cru0562071" TargetMode="External"/><Relationship Id="rId43" Type="http://schemas.openxmlformats.org/officeDocument/2006/relationships/hyperlink" Target="https://emenscr.nesdc.go.th/viewer/view.html?id=5d031573985c284170d11cb5&amp;username=most59101" TargetMode="External"/><Relationship Id="rId139" Type="http://schemas.openxmlformats.org/officeDocument/2006/relationships/hyperlink" Target="https://emenscr.nesdc.go.th/viewer/view.html?id=5e25d7a057f59d2b7a53e834&amp;username=rmutt0578081" TargetMode="External"/><Relationship Id="rId290" Type="http://schemas.openxmlformats.org/officeDocument/2006/relationships/hyperlink" Target="https://emenscr.nesdc.go.th/viewer/view.html?id=60016eb2d81bc0294d03104e&amp;username=nrct00051" TargetMode="External"/><Relationship Id="rId304" Type="http://schemas.openxmlformats.org/officeDocument/2006/relationships/hyperlink" Target="https://emenscr.nesdc.go.th/viewer/view.html?id=6081258b92c2e654523a2cf4&amp;username=rmutt057802011" TargetMode="External"/><Relationship Id="rId346" Type="http://schemas.openxmlformats.org/officeDocument/2006/relationships/hyperlink" Target="https://emenscr.nesdc.go.th/viewer/view.html?id=6115f5266ab68d432c0fa87f&amp;username=rmutt0578181" TargetMode="External"/><Relationship Id="rId388" Type="http://schemas.openxmlformats.org/officeDocument/2006/relationships/hyperlink" Target="https://emenscr.nesdc.go.th/viewer/view.html?id=611a25c9454a1a70721698bf&amp;username=rmuti23001" TargetMode="External"/><Relationship Id="rId85" Type="http://schemas.openxmlformats.org/officeDocument/2006/relationships/hyperlink" Target="https://emenscr.nesdc.go.th/viewer/view.html?id=5de0c724cfed795e52584528&amp;username=cmu6593241" TargetMode="External"/><Relationship Id="rId150" Type="http://schemas.openxmlformats.org/officeDocument/2006/relationships/hyperlink" Target="https://emenscr.nesdc.go.th/viewer/view.html?id=5e8ebf5a9729355022fea268&amp;username=most6001161" TargetMode="External"/><Relationship Id="rId192" Type="http://schemas.openxmlformats.org/officeDocument/2006/relationships/hyperlink" Target="https://emenscr.nesdc.go.th/viewer/view.html?id=5f2b7c0d5ae40c252664c024&amp;username=nu052701041" TargetMode="External"/><Relationship Id="rId206" Type="http://schemas.openxmlformats.org/officeDocument/2006/relationships/hyperlink" Target="https://emenscr.nesdc.go.th/viewer/view.html?id=5f2d0e0f67a1a91b6c4af2da&amp;username=sut56027021" TargetMode="External"/><Relationship Id="rId413" Type="http://schemas.openxmlformats.org/officeDocument/2006/relationships/hyperlink" Target="https://emenscr.nesdc.go.th/viewer/view.html?id=6191c0a6cadb284b1da34d6f&amp;username=yru0559071" TargetMode="External"/><Relationship Id="rId248" Type="http://schemas.openxmlformats.org/officeDocument/2006/relationships/hyperlink" Target="https://emenscr.nesdc.go.th/viewer/view.html?id=5fdd96430573ae1b2863217d&amp;username=rus0585141" TargetMode="External"/><Relationship Id="rId455" Type="http://schemas.openxmlformats.org/officeDocument/2006/relationships/hyperlink" Target="https://emenscr.nesdc.go.th/viewer/view.html?id=61c5941d80d4df78932ea846&amp;username=kpi00011" TargetMode="External"/><Relationship Id="rId12" Type="http://schemas.openxmlformats.org/officeDocument/2006/relationships/hyperlink" Target="https://emenscr.nesdc.go.th/viewer/view.html?id=5b1ca97aea79507e38d7c5fa&amp;username=rmutt057802011" TargetMode="External"/><Relationship Id="rId108" Type="http://schemas.openxmlformats.org/officeDocument/2006/relationships/hyperlink" Target="https://emenscr.nesdc.go.th/viewer/view.html?id=5e0081a9b459dd49a9ac7213&amp;username=most51091" TargetMode="External"/><Relationship Id="rId315" Type="http://schemas.openxmlformats.org/officeDocument/2006/relationships/hyperlink" Target="https://emenscr.nesdc.go.th/viewer/view.html?id=60ab0f92451595274308eb4e&amp;username=nvi021" TargetMode="External"/><Relationship Id="rId357" Type="http://schemas.openxmlformats.org/officeDocument/2006/relationships/hyperlink" Target="https://emenscr.nesdc.go.th/viewer/view.html?id=61179141ee6abd1f94902833&amp;username=nrct00081" TargetMode="External"/><Relationship Id="rId54" Type="http://schemas.openxmlformats.org/officeDocument/2006/relationships/hyperlink" Target="https://emenscr.nesdc.go.th/viewer/view.html?id=5da57795d070455bd999d35b&amp;username=rus0585151" TargetMode="External"/><Relationship Id="rId96" Type="http://schemas.openxmlformats.org/officeDocument/2006/relationships/hyperlink" Target="https://emenscr.nesdc.go.th/viewer/view.html?id=5dec9a9ca4f65846b25d432b&amp;username=rmutt0578031" TargetMode="External"/><Relationship Id="rId161" Type="http://schemas.openxmlformats.org/officeDocument/2006/relationships/hyperlink" Target="https://emenscr.nesdc.go.th/viewer/view.html?id=5edf36d3a360ea2532ef31b5&amp;username=yru0559041" TargetMode="External"/><Relationship Id="rId217" Type="http://schemas.openxmlformats.org/officeDocument/2006/relationships/hyperlink" Target="https://emenscr.nesdc.go.th/viewer/view.html?id=5f2d7f7e374fcf0bce406154&amp;username=tsri6309011" TargetMode="External"/><Relationship Id="rId399" Type="http://schemas.openxmlformats.org/officeDocument/2006/relationships/hyperlink" Target="https://emenscr.nesdc.go.th/viewer/view.html?id=616ce25dac23da6eb13cffbe&amp;username=pkru11071" TargetMode="External"/><Relationship Id="rId259" Type="http://schemas.openxmlformats.org/officeDocument/2006/relationships/hyperlink" Target="https://emenscr.nesdc.go.th/viewer/view.html?id=5fe5b16a48dad842bf57c4ce&amp;username=rus0585131" TargetMode="External"/><Relationship Id="rId424" Type="http://schemas.openxmlformats.org/officeDocument/2006/relationships/hyperlink" Target="https://emenscr.nesdc.go.th/viewer/view.html?id=61a6774577658f43f3668347&amp;username=yru0559041" TargetMode="External"/><Relationship Id="rId466" Type="http://schemas.openxmlformats.org/officeDocument/2006/relationships/hyperlink" Target="https://emenscr.nesdc.go.th/viewer/view.html?id=61ca8f9d91854c614b74dc10&amp;username=pcru0539101" TargetMode="External"/><Relationship Id="rId23" Type="http://schemas.openxmlformats.org/officeDocument/2006/relationships/hyperlink" Target="https://emenscr.nesdc.go.th/viewer/view.html?id=5bc831e97de3c605ae415e94&amp;username=cmu6593381" TargetMode="External"/><Relationship Id="rId119" Type="http://schemas.openxmlformats.org/officeDocument/2006/relationships/hyperlink" Target="https://emenscr.nesdc.go.th/viewer/view.html?id=5e0233df6f155549ab8fba9c&amp;username=buu62001" TargetMode="External"/><Relationship Id="rId270" Type="http://schemas.openxmlformats.org/officeDocument/2006/relationships/hyperlink" Target="https://emenscr.nesdc.go.th/viewer/view.html?id=5feaf75e55edc142c175e1d5&amp;username=yru0559041" TargetMode="External"/><Relationship Id="rId326" Type="http://schemas.openxmlformats.org/officeDocument/2006/relationships/hyperlink" Target="https://emenscr.nesdc.go.th/viewer/view.html?id=6112722bef40ea035b9d11b1&amp;username=nrct00111" TargetMode="External"/><Relationship Id="rId65" Type="http://schemas.openxmlformats.org/officeDocument/2006/relationships/hyperlink" Target="https://emenscr.nesdc.go.th/viewer/view.html?id=5db66ad9a12569147ec985ab&amp;username=rmutt0578041" TargetMode="External"/><Relationship Id="rId130" Type="http://schemas.openxmlformats.org/officeDocument/2006/relationships/hyperlink" Target="https://emenscr.nesdc.go.th/viewer/view.html?id=5e0abe55fe8d2c3e610a107f&amp;username=mnre12011" TargetMode="External"/><Relationship Id="rId368" Type="http://schemas.openxmlformats.org/officeDocument/2006/relationships/hyperlink" Target="https://emenscr.nesdc.go.th/viewer/view.html?id=6119d97783a66770744860fa&amp;username=rmuti12001" TargetMode="External"/><Relationship Id="rId172" Type="http://schemas.openxmlformats.org/officeDocument/2006/relationships/hyperlink" Target="https://emenscr.nesdc.go.th/viewer/view.html?id=5f140b75bc8e2b440db46686&amp;username=rmuti11001" TargetMode="External"/><Relationship Id="rId228" Type="http://schemas.openxmlformats.org/officeDocument/2006/relationships/hyperlink" Target="https://emenscr.nesdc.go.th/viewer/view.html?id=5fc3b2870d3eec2a6b9e50fa&amp;username=rus0585141" TargetMode="External"/><Relationship Id="rId435" Type="http://schemas.openxmlformats.org/officeDocument/2006/relationships/hyperlink" Target="https://emenscr.nesdc.go.th/viewer/view.html?id=61b9732491f0f52e468da330&amp;username=kru055391" TargetMode="External"/><Relationship Id="rId477" Type="http://schemas.openxmlformats.org/officeDocument/2006/relationships/hyperlink" Target="https://emenscr.nesdc.go.th/viewer/view.html?id=61cc28b04db925615229adba&amp;username=kru055311" TargetMode="External"/><Relationship Id="rId281" Type="http://schemas.openxmlformats.org/officeDocument/2006/relationships/hyperlink" Target="https://emenscr.nesdc.go.th/viewer/view.html?id=5ff15b93ceac3327c2a9a898&amp;username=kru055321" TargetMode="External"/><Relationship Id="rId337" Type="http://schemas.openxmlformats.org/officeDocument/2006/relationships/hyperlink" Target="https://emenscr.nesdc.go.th/viewer/view.html?id=6113ac4a5739d16ece9264fb&amp;username=kpi00071" TargetMode="External"/><Relationship Id="rId34" Type="http://schemas.openxmlformats.org/officeDocument/2006/relationships/hyperlink" Target="https://emenscr.nesdc.go.th/viewer/view.html?id=5cad8c96a392573fe1bc6dda&amp;username=mcru0556061" TargetMode="External"/><Relationship Id="rId76" Type="http://schemas.openxmlformats.org/officeDocument/2006/relationships/hyperlink" Target="https://emenscr.nesdc.go.th/viewer/view.html?id=5dd78d641d85456ad0771805&amp;username=cmu6593211" TargetMode="External"/><Relationship Id="rId141" Type="http://schemas.openxmlformats.org/officeDocument/2006/relationships/hyperlink" Target="https://emenscr.nesdc.go.th/viewer/view.html?id=5e25e06b2d00462b783b69a7&amp;username=rmutt0578081" TargetMode="External"/><Relationship Id="rId379" Type="http://schemas.openxmlformats.org/officeDocument/2006/relationships/hyperlink" Target="https://emenscr.nesdc.go.th/viewer/view.html?id=611a035fe587a9706c8ae1bc&amp;username=rmuti14001" TargetMode="External"/><Relationship Id="rId7" Type="http://schemas.openxmlformats.org/officeDocument/2006/relationships/hyperlink" Target="https://emenscr.nesdc.go.th/viewer/view.html?id=5b1b9270ea79507e38d7c5d1&amp;username=rmutt057802011" TargetMode="External"/><Relationship Id="rId183" Type="http://schemas.openxmlformats.org/officeDocument/2006/relationships/hyperlink" Target="https://emenscr.nesdc.go.th/viewer/view.html?id=5f2a6bbd14c4720c160d08f3&amp;username=most53091" TargetMode="External"/><Relationship Id="rId239" Type="http://schemas.openxmlformats.org/officeDocument/2006/relationships/hyperlink" Target="https://emenscr.nesdc.go.th/viewer/view.html?id=5fd99da00573ae1b28631db9&amp;username=crru0532051" TargetMode="External"/><Relationship Id="rId390" Type="http://schemas.openxmlformats.org/officeDocument/2006/relationships/hyperlink" Target="https://emenscr.nesdc.go.th/viewer/view.html?id=611a91d483a6677074486391&amp;username=snru05420131" TargetMode="External"/><Relationship Id="rId404" Type="http://schemas.openxmlformats.org/officeDocument/2006/relationships/hyperlink" Target="https://emenscr.nesdc.go.th/viewer/view.html?id=6178fb0b17e13374dcdf4501&amp;username=nrru0544141" TargetMode="External"/><Relationship Id="rId446" Type="http://schemas.openxmlformats.org/officeDocument/2006/relationships/hyperlink" Target="https://emenscr.nesdc.go.th/viewer/view.html?id=61c3ee79f54f5733e49b4482&amp;username=rus0585011" TargetMode="External"/><Relationship Id="rId250" Type="http://schemas.openxmlformats.org/officeDocument/2006/relationships/hyperlink" Target="https://emenscr.nesdc.go.th/viewer/view.html?id=5fe00b2c0573ae1b286321e0&amp;username=ksu056872" TargetMode="External"/><Relationship Id="rId292" Type="http://schemas.openxmlformats.org/officeDocument/2006/relationships/hyperlink" Target="https://emenscr.nesdc.go.th/viewer/view.html?id=60044ee118c77a294c919763&amp;username=kpru053631" TargetMode="External"/><Relationship Id="rId306" Type="http://schemas.openxmlformats.org/officeDocument/2006/relationships/hyperlink" Target="https://emenscr.nesdc.go.th/viewer/view.html?id=60937387bd516e1f3d150af6&amp;username=rmutt0578101" TargetMode="External"/><Relationship Id="rId488" Type="http://schemas.openxmlformats.org/officeDocument/2006/relationships/hyperlink" Target="https://emenscr.nesdc.go.th/viewer/view.html?id=61e66805ff130a68aff5e86f&amp;username=moe021231" TargetMode="External"/><Relationship Id="rId45" Type="http://schemas.openxmlformats.org/officeDocument/2006/relationships/hyperlink" Target="https://emenscr.nesdc.go.th/viewer/view.html?id=5d089b4d19ab880af76a0137&amp;username=most53061" TargetMode="External"/><Relationship Id="rId87" Type="http://schemas.openxmlformats.org/officeDocument/2006/relationships/hyperlink" Target="https://emenscr.nesdc.go.th/viewer/view.html?id=5de0d3b8ff7a105e57ac5e33&amp;username=kru055341" TargetMode="External"/><Relationship Id="rId110" Type="http://schemas.openxmlformats.org/officeDocument/2006/relationships/hyperlink" Target="https://emenscr.nesdc.go.th/viewer/view.html?id=5e00a555ca0feb49b458bd8a&amp;username=mostx0011" TargetMode="External"/><Relationship Id="rId348" Type="http://schemas.openxmlformats.org/officeDocument/2006/relationships/hyperlink" Target="https://emenscr.nesdc.go.th/viewer/view.html?id=611624a7e303335e1a75e796&amp;username=nrct00021" TargetMode="External"/><Relationship Id="rId152" Type="http://schemas.openxmlformats.org/officeDocument/2006/relationships/hyperlink" Target="https://emenscr.nesdc.go.th/viewer/view.html?id=5e9fc4004fcf1266ee8608b3&amp;username=cmu659391" TargetMode="External"/><Relationship Id="rId194" Type="http://schemas.openxmlformats.org/officeDocument/2006/relationships/hyperlink" Target="https://emenscr.nesdc.go.th/viewer/view.html?id=5f2b80ee1bb712252cdaba72&amp;username=nu052701041" TargetMode="External"/><Relationship Id="rId208" Type="http://schemas.openxmlformats.org/officeDocument/2006/relationships/hyperlink" Target="https://emenscr.nesdc.go.th/viewer/view.html?id=5f2d1355ab64071b723c6db0&amp;username=snru05420131" TargetMode="External"/><Relationship Id="rId415" Type="http://schemas.openxmlformats.org/officeDocument/2006/relationships/hyperlink" Target="https://emenscr.nesdc.go.th/viewer/view.html?id=619359b1bab527220bfbc5b6&amp;username=yru0559061" TargetMode="External"/><Relationship Id="rId457" Type="http://schemas.openxmlformats.org/officeDocument/2006/relationships/hyperlink" Target="https://emenscr.nesdc.go.th/viewer/view.html?id=61c59b2680d4df78932ea854&amp;username=kpi00011" TargetMode="External"/><Relationship Id="rId261" Type="http://schemas.openxmlformats.org/officeDocument/2006/relationships/hyperlink" Target="https://emenscr.nesdc.go.th/viewer/view.html?id=5fe9571a55edc142c175ddcf&amp;username=rus0585131" TargetMode="External"/><Relationship Id="rId14" Type="http://schemas.openxmlformats.org/officeDocument/2006/relationships/hyperlink" Target="https://emenscr.nesdc.go.th/viewer/view.html?id=5b20c720ea79507e38d7c8c1&amp;username=moex0021" TargetMode="External"/><Relationship Id="rId56" Type="http://schemas.openxmlformats.org/officeDocument/2006/relationships/hyperlink" Target="https://emenscr.nesdc.go.th/viewer/view.html?id=5da7210f161e9a5bd4af2d62&amp;username=cru0562041" TargetMode="External"/><Relationship Id="rId317" Type="http://schemas.openxmlformats.org/officeDocument/2006/relationships/hyperlink" Target="https://emenscr.nesdc.go.th/viewer/view.html?id=60c1c31b1f24571872693750&amp;username=kmitl052401061" TargetMode="External"/><Relationship Id="rId359" Type="http://schemas.openxmlformats.org/officeDocument/2006/relationships/hyperlink" Target="https://emenscr.nesdc.go.th/viewer/view.html?id=6117d296ee6abd1f94902854&amp;username=nvi021" TargetMode="External"/><Relationship Id="rId98" Type="http://schemas.openxmlformats.org/officeDocument/2006/relationships/hyperlink" Target="https://emenscr.nesdc.go.th/viewer/view.html?id=5df2ef66bd03be2c50f77f3e&amp;username=kru055341" TargetMode="External"/><Relationship Id="rId121" Type="http://schemas.openxmlformats.org/officeDocument/2006/relationships/hyperlink" Target="https://emenscr.nesdc.go.th/viewer/view.html?id=5e0313faca0feb49b458c334&amp;username=cmu6593381" TargetMode="External"/><Relationship Id="rId163" Type="http://schemas.openxmlformats.org/officeDocument/2006/relationships/hyperlink" Target="https://emenscr.nesdc.go.th/viewer/view.html?id=5edf4a5c08ea262541c4ca49&amp;username=yru0559071" TargetMode="External"/><Relationship Id="rId219" Type="http://schemas.openxmlformats.org/officeDocument/2006/relationships/hyperlink" Target="https://emenscr.nesdc.go.th/viewer/view.html?id=5f44a48dee1c4657a40aa742&amp;username=kpi00011" TargetMode="External"/><Relationship Id="rId370" Type="http://schemas.openxmlformats.org/officeDocument/2006/relationships/hyperlink" Target="https://emenscr.nesdc.go.th/viewer/view.html?id=6119dd83e587a9706c8ae126&amp;username=rmuti12001" TargetMode="External"/><Relationship Id="rId426" Type="http://schemas.openxmlformats.org/officeDocument/2006/relationships/hyperlink" Target="https://emenscr.nesdc.go.th/viewer/view.html?id=61b18107d52e740ca37b8fe4&amp;username=crru0532051" TargetMode="External"/><Relationship Id="rId230" Type="http://schemas.openxmlformats.org/officeDocument/2006/relationships/hyperlink" Target="https://emenscr.nesdc.go.th/viewer/view.html?id=5fc866198290676ab1b9c636&amp;username=crru0532061" TargetMode="External"/><Relationship Id="rId468" Type="http://schemas.openxmlformats.org/officeDocument/2006/relationships/hyperlink" Target="https://emenscr.nesdc.go.th/viewer/view.html?id=61ca96a374e0ea615e990b3d&amp;username=rus0585121" TargetMode="External"/><Relationship Id="rId25" Type="http://schemas.openxmlformats.org/officeDocument/2006/relationships/hyperlink" Target="https://emenscr.nesdc.go.th/viewer/view.html?id=5bc994387de3c605ae415ebf&amp;username=cmu6593381" TargetMode="External"/><Relationship Id="rId67" Type="http://schemas.openxmlformats.org/officeDocument/2006/relationships/hyperlink" Target="https://emenscr.nesdc.go.th/viewer/view.html?id=5dbbedc9a22d744a2993a633&amp;username=rmutt057802011" TargetMode="External"/><Relationship Id="rId272" Type="http://schemas.openxmlformats.org/officeDocument/2006/relationships/hyperlink" Target="https://emenscr.nesdc.go.th/viewer/view.html?id=5feb2c738c931742b9801d36&amp;username=kru055341" TargetMode="External"/><Relationship Id="rId328" Type="http://schemas.openxmlformats.org/officeDocument/2006/relationships/hyperlink" Target="https://emenscr.nesdc.go.th/viewer/view.html?id=61134b36ef40ea035b9d120d&amp;username=cmu659341" TargetMode="External"/><Relationship Id="rId132" Type="http://schemas.openxmlformats.org/officeDocument/2006/relationships/hyperlink" Target="https://emenscr.nesdc.go.th/viewer/view.html?id=5e155e22ab5cf06ac49f51b6&amp;username=moe02651" TargetMode="External"/><Relationship Id="rId174" Type="http://schemas.openxmlformats.org/officeDocument/2006/relationships/hyperlink" Target="https://emenscr.nesdc.go.th/viewer/view.html?id=5f17b757cd2a2074c3055a87&amp;username=rmuti11001" TargetMode="External"/><Relationship Id="rId381" Type="http://schemas.openxmlformats.org/officeDocument/2006/relationships/hyperlink" Target="https://emenscr.nesdc.go.th/viewer/view.html?id=611a0c40e587a9706c8ae1df&amp;username=rmuti34001" TargetMode="External"/><Relationship Id="rId241" Type="http://schemas.openxmlformats.org/officeDocument/2006/relationships/hyperlink" Target="https://emenscr.nesdc.go.th/viewer/view.html?id=5fd9e29aadb90d1b2adda262&amp;username=pkru11131" TargetMode="External"/><Relationship Id="rId437" Type="http://schemas.openxmlformats.org/officeDocument/2006/relationships/hyperlink" Target="https://emenscr.nesdc.go.th/viewer/view.html?id=61b9b8f07087b01cf7ac2ba9&amp;username=nrct00011" TargetMode="External"/><Relationship Id="rId479" Type="http://schemas.openxmlformats.org/officeDocument/2006/relationships/hyperlink" Target="https://emenscr.nesdc.go.th/viewer/view.html?id=61cc823d4db925615229ae00&amp;username=kru055341" TargetMode="External"/><Relationship Id="rId36" Type="http://schemas.openxmlformats.org/officeDocument/2006/relationships/hyperlink" Target="https://emenscr.nesdc.go.th/viewer/view.html?id=5caddc487a930d3fec26325a&amp;username=mcru0556061" TargetMode="External"/><Relationship Id="rId283" Type="http://schemas.openxmlformats.org/officeDocument/2006/relationships/hyperlink" Target="https://emenscr.nesdc.go.th/viewer/view.html?id=5ff53597cd7060234f3a47ca&amp;username=mfu590131" TargetMode="External"/><Relationship Id="rId339" Type="http://schemas.openxmlformats.org/officeDocument/2006/relationships/hyperlink" Target="https://emenscr.nesdc.go.th/viewer/view.html?id=6113af61e054a16ecd22ba7b&amp;username=kpi00071" TargetMode="External"/><Relationship Id="rId490" Type="http://schemas.openxmlformats.org/officeDocument/2006/relationships/hyperlink" Target="https://emenscr.nesdc.go.th/viewer/view.html?id=61ee576c56ca7e7a09028e1e&amp;username=moe02901" TargetMode="External"/><Relationship Id="rId78" Type="http://schemas.openxmlformats.org/officeDocument/2006/relationships/hyperlink" Target="https://emenscr.nesdc.go.th/viewer/view.html?id=5ddcdfa592249e532f57bcc0&amp;username=rmutl0583001" TargetMode="External"/><Relationship Id="rId101" Type="http://schemas.openxmlformats.org/officeDocument/2006/relationships/hyperlink" Target="https://emenscr.nesdc.go.th/viewer/view.html?id=5df72d17c576281a57719599&amp;username=most63051" TargetMode="External"/><Relationship Id="rId143" Type="http://schemas.openxmlformats.org/officeDocument/2006/relationships/hyperlink" Target="https://emenscr.nesdc.go.th/viewer/view.html?id=5e25e69d57f59d2b7a53e838&amp;username=rmutt0578081" TargetMode="External"/><Relationship Id="rId185" Type="http://schemas.openxmlformats.org/officeDocument/2006/relationships/hyperlink" Target="https://emenscr.nesdc.go.th/viewer/view.html?id=5f2a7edd5237673fb8a4d8a9&amp;username=most53091" TargetMode="External"/><Relationship Id="rId350" Type="http://schemas.openxmlformats.org/officeDocument/2006/relationships/hyperlink" Target="https://emenscr.nesdc.go.th/viewer/view.html?id=61163fb186a2b770df75a8ac&amp;username=most6500011" TargetMode="External"/><Relationship Id="rId406" Type="http://schemas.openxmlformats.org/officeDocument/2006/relationships/hyperlink" Target="https://emenscr.nesdc.go.th/viewer/view.html?id=617a1fc9cd518974dbfb3563&amp;username=cu05122381" TargetMode="External"/><Relationship Id="rId9" Type="http://schemas.openxmlformats.org/officeDocument/2006/relationships/hyperlink" Target="https://emenscr.nesdc.go.th/viewer/view.html?id=5b1bb04a916f477e3991eaec&amp;username=rmutt057802011" TargetMode="External"/><Relationship Id="rId210" Type="http://schemas.openxmlformats.org/officeDocument/2006/relationships/hyperlink" Target="https://emenscr.nesdc.go.th/viewer/view.html?id=5f2d18eaab64071b723c6df2&amp;username=snru05420131" TargetMode="External"/><Relationship Id="rId392" Type="http://schemas.openxmlformats.org/officeDocument/2006/relationships/hyperlink" Target="https://emenscr.nesdc.go.th/viewer/view.html?id=6125c77b1b57965ac162f022&amp;username=msu0530281" TargetMode="External"/><Relationship Id="rId448" Type="http://schemas.openxmlformats.org/officeDocument/2006/relationships/hyperlink" Target="https://emenscr.nesdc.go.th/viewer/view.html?id=61c3f9b6cf8d3033eb3ef6a2&amp;username=rus0585011" TargetMode="External"/><Relationship Id="rId252" Type="http://schemas.openxmlformats.org/officeDocument/2006/relationships/hyperlink" Target="https://emenscr.nesdc.go.th/viewer/view.html?id=5fe53b508c931742b9801517&amp;username=moi5561121" TargetMode="External"/><Relationship Id="rId294" Type="http://schemas.openxmlformats.org/officeDocument/2006/relationships/hyperlink" Target="https://emenscr.nesdc.go.th/viewer/view.html?id=600919a8f9428031247e9961&amp;username=most63071" TargetMode="External"/><Relationship Id="rId308" Type="http://schemas.openxmlformats.org/officeDocument/2006/relationships/hyperlink" Target="https://emenscr.nesdc.go.th/viewer/view.html?id=60a1d6a97f8f4077a3248240&amp;username=nvi021" TargetMode="External"/><Relationship Id="rId47" Type="http://schemas.openxmlformats.org/officeDocument/2006/relationships/hyperlink" Target="https://emenscr.nesdc.go.th/viewer/view.html?id=5d5b7955d761090508f43d2c&amp;username=rus0585151" TargetMode="External"/><Relationship Id="rId89" Type="http://schemas.openxmlformats.org/officeDocument/2006/relationships/hyperlink" Target="https://emenscr.nesdc.go.th/viewer/view.html?id=5de4b6a2ef4cb551e9869ac9&amp;username=moac26051" TargetMode="External"/><Relationship Id="rId112" Type="http://schemas.openxmlformats.org/officeDocument/2006/relationships/hyperlink" Target="https://emenscr.nesdc.go.th/viewer/view.html?id=5e017dfbb459dd49a9ac733c&amp;username=most51111" TargetMode="External"/><Relationship Id="rId154" Type="http://schemas.openxmlformats.org/officeDocument/2006/relationships/hyperlink" Target="https://emenscr.nesdc.go.th/viewer/view.html?id=5e9fcacec7683f66f0a5ab2d&amp;username=cmu659391" TargetMode="External"/><Relationship Id="rId361" Type="http://schemas.openxmlformats.org/officeDocument/2006/relationships/hyperlink" Target="https://emenscr.nesdc.go.th/viewer/view.html?id=6119401eee6abd1f94902978&amp;username=rmuti15001" TargetMode="External"/><Relationship Id="rId196" Type="http://schemas.openxmlformats.org/officeDocument/2006/relationships/hyperlink" Target="https://emenscr.nesdc.go.th/viewer/view.html?id=5f2b8d371bb712252cdabab5&amp;username=most59101" TargetMode="External"/><Relationship Id="rId417" Type="http://schemas.openxmlformats.org/officeDocument/2006/relationships/hyperlink" Target="https://emenscr.nesdc.go.th/viewer/view.html?id=619b1c1dfef84f3d534c7dec&amp;username=yru0559031" TargetMode="External"/><Relationship Id="rId459" Type="http://schemas.openxmlformats.org/officeDocument/2006/relationships/hyperlink" Target="https://emenscr.nesdc.go.th/viewer/view.html?id=61c59f7dee1f2878a16cef2d&amp;username=kpi00011" TargetMode="External"/><Relationship Id="rId16" Type="http://schemas.openxmlformats.org/officeDocument/2006/relationships/hyperlink" Target="https://emenscr.nesdc.go.th/viewer/view.html?id=5b20da09916f477e3991ee53&amp;username=moex0021" TargetMode="External"/><Relationship Id="rId221" Type="http://schemas.openxmlformats.org/officeDocument/2006/relationships/hyperlink" Target="https://emenscr.nesdc.go.th/viewer/view.html?id=5f9a89a037b27e5b651e850e&amp;username=rmutt0578041" TargetMode="External"/><Relationship Id="rId263" Type="http://schemas.openxmlformats.org/officeDocument/2006/relationships/hyperlink" Target="https://emenscr.nesdc.go.th/viewer/view.html?id=5fe97a2655edc142c175de52&amp;username=most6500021" TargetMode="External"/><Relationship Id="rId319" Type="http://schemas.openxmlformats.org/officeDocument/2006/relationships/hyperlink" Target="https://emenscr.nesdc.go.th/viewer/view.html?id=61113302ef40ea035b9d106b&amp;username=nrct00051" TargetMode="External"/><Relationship Id="rId470" Type="http://schemas.openxmlformats.org/officeDocument/2006/relationships/hyperlink" Target="https://emenscr.nesdc.go.th/viewer/view.html?id=61cac24718f9e461517bee52&amp;username=rmutp0581031" TargetMode="External"/><Relationship Id="rId58" Type="http://schemas.openxmlformats.org/officeDocument/2006/relationships/hyperlink" Target="https://emenscr.nesdc.go.th/viewer/view.html?id=5da921b51cf04a5bcff24979&amp;username=pcru0539101" TargetMode="External"/><Relationship Id="rId123" Type="http://schemas.openxmlformats.org/officeDocument/2006/relationships/hyperlink" Target="https://emenscr.nesdc.go.th/viewer/view.html?id=5e033db76f155549ab8fbe38&amp;username=moph03201" TargetMode="External"/><Relationship Id="rId330" Type="http://schemas.openxmlformats.org/officeDocument/2006/relationships/hyperlink" Target="https://emenscr.nesdc.go.th/viewer/view.html?id=6113813186ed660368a5bd17&amp;username=moac6011" TargetMode="External"/><Relationship Id="rId165" Type="http://schemas.openxmlformats.org/officeDocument/2006/relationships/hyperlink" Target="https://emenscr.nesdc.go.th/viewer/view.html?id=5ee31e7bbd0aa70e519a7f4b&amp;username=yru0559051" TargetMode="External"/><Relationship Id="rId372" Type="http://schemas.openxmlformats.org/officeDocument/2006/relationships/hyperlink" Target="https://emenscr.nesdc.go.th/viewer/view.html?id=6119e285b1eab9706bc85302&amp;username=rmuti16001" TargetMode="External"/><Relationship Id="rId428" Type="http://schemas.openxmlformats.org/officeDocument/2006/relationships/hyperlink" Target="https://emenscr.nesdc.go.th/viewer/view.html?id=61b70ce1f3473f0ca7a6c60f&amp;username=nrct00051" TargetMode="External"/><Relationship Id="rId232" Type="http://schemas.openxmlformats.org/officeDocument/2006/relationships/hyperlink" Target="https://emenscr.nesdc.go.th/viewer/view.html?id=5fc899ba5d06316aaee531bd&amp;username=crru0532031" TargetMode="External"/><Relationship Id="rId274" Type="http://schemas.openxmlformats.org/officeDocument/2006/relationships/hyperlink" Target="https://emenscr.nesdc.go.th/viewer/view.html?id=5febf9b8d4a7895f80144038&amp;username=yru0559031" TargetMode="External"/><Relationship Id="rId481" Type="http://schemas.openxmlformats.org/officeDocument/2006/relationships/hyperlink" Target="https://emenscr.nesdc.go.th/viewer/view.html?id=61cd35d218f9e461517bf14a&amp;username=kru055351" TargetMode="External"/><Relationship Id="rId27" Type="http://schemas.openxmlformats.org/officeDocument/2006/relationships/hyperlink" Target="https://emenscr.nesdc.go.th/viewer/view.html?id=5bdac64d7de3c605ae416160&amp;username=cmu659391" TargetMode="External"/><Relationship Id="rId69" Type="http://schemas.openxmlformats.org/officeDocument/2006/relationships/hyperlink" Target="https://emenscr.nesdc.go.th/viewer/view.html?id=5dc4f42befbbb90303acafa5&amp;username=cmu6593111" TargetMode="External"/><Relationship Id="rId134" Type="http://schemas.openxmlformats.org/officeDocument/2006/relationships/hyperlink" Target="https://emenscr.nesdc.go.th/viewer/view.html?id=5e16cf95ab990e30f232243b&amp;username=utk0579091" TargetMode="External"/><Relationship Id="rId80" Type="http://schemas.openxmlformats.org/officeDocument/2006/relationships/hyperlink" Target="https://emenscr.nesdc.go.th/viewer/view.html?id=5ddce65da4cb29532aa5cd40&amp;username=rmutl0583001" TargetMode="External"/><Relationship Id="rId176" Type="http://schemas.openxmlformats.org/officeDocument/2006/relationships/hyperlink" Target="https://emenscr.nesdc.go.th/viewer/view.html?id=5f19122673a60474c4c8121e&amp;username=moe02761" TargetMode="External"/><Relationship Id="rId341" Type="http://schemas.openxmlformats.org/officeDocument/2006/relationships/hyperlink" Target="https://emenscr.nesdc.go.th/viewer/view.html?id=6113b32779c1d06ed51e543b&amp;username=kpi00071" TargetMode="External"/><Relationship Id="rId383" Type="http://schemas.openxmlformats.org/officeDocument/2006/relationships/hyperlink" Target="https://emenscr.nesdc.go.th/viewer/view.html?id=611a0fd3e587a9706c8ae1fc&amp;username=rmuti53001" TargetMode="External"/><Relationship Id="rId439" Type="http://schemas.openxmlformats.org/officeDocument/2006/relationships/hyperlink" Target="https://emenscr.nesdc.go.th/viewer/view.html?id=61bc447108c049623464da57&amp;username=rmutp0581091" TargetMode="External"/><Relationship Id="rId201" Type="http://schemas.openxmlformats.org/officeDocument/2006/relationships/hyperlink" Target="https://emenscr.nesdc.go.th/viewer/view.html?id=5f2be2c95ae40c252664c290&amp;username=etda511031" TargetMode="External"/><Relationship Id="rId243" Type="http://schemas.openxmlformats.org/officeDocument/2006/relationships/hyperlink" Target="https://emenscr.nesdc.go.th/viewer/view.html?id=5fdc2641ea2eef1b27a272c6&amp;username=crru0532011" TargetMode="External"/><Relationship Id="rId285" Type="http://schemas.openxmlformats.org/officeDocument/2006/relationships/hyperlink" Target="https://emenscr.nesdc.go.th/viewer/view.html?id=5ff538eac9161c234dc0b608&amp;username=kku0514141" TargetMode="External"/><Relationship Id="rId450" Type="http://schemas.openxmlformats.org/officeDocument/2006/relationships/hyperlink" Target="https://emenscr.nesdc.go.th/viewer/view.html?id=61c5882505ce8c789a08df7f&amp;username=kpi00011" TargetMode="External"/><Relationship Id="rId38" Type="http://schemas.openxmlformats.org/officeDocument/2006/relationships/hyperlink" Target="https://emenscr.nesdc.go.th/viewer/view.html?id=5cc2ebacf78b133fe6b14f94&amp;username=swu690261" TargetMode="External"/><Relationship Id="rId103" Type="http://schemas.openxmlformats.org/officeDocument/2006/relationships/hyperlink" Target="https://emenscr.nesdc.go.th/viewer/view.html?id=5dfe417f4a6018148125f934&amp;username=pkru11171" TargetMode="External"/><Relationship Id="rId310" Type="http://schemas.openxmlformats.org/officeDocument/2006/relationships/hyperlink" Target="https://emenscr.nesdc.go.th/viewer/view.html?id=60a1eb68d9177f779cdeacd4&amp;username=nvi021" TargetMode="External"/><Relationship Id="rId492" Type="http://schemas.openxmlformats.org/officeDocument/2006/relationships/printerSettings" Target="../printerSettings/printerSettings2.bin"/><Relationship Id="rId91" Type="http://schemas.openxmlformats.org/officeDocument/2006/relationships/hyperlink" Target="https://emenscr.nesdc.go.th/viewer/view.html?id=5deb203c240cac46ac1afb33&amp;username=rmutt0578031" TargetMode="External"/><Relationship Id="rId145" Type="http://schemas.openxmlformats.org/officeDocument/2006/relationships/hyperlink" Target="https://emenscr.nesdc.go.th/viewer/view.html?id=5e26b28109c44b7c83d7cf79&amp;username=moac26051" TargetMode="External"/><Relationship Id="rId187" Type="http://schemas.openxmlformats.org/officeDocument/2006/relationships/hyperlink" Target="https://emenscr.nesdc.go.th/viewer/view.html?id=5f2b414a9b1b9e3fab85a8c3&amp;username=nrct00031" TargetMode="External"/><Relationship Id="rId352" Type="http://schemas.openxmlformats.org/officeDocument/2006/relationships/hyperlink" Target="https://emenscr.nesdc.go.th/viewer/view.html?id=61170ec34bf4461f93d6e535&amp;username=psu05211" TargetMode="External"/><Relationship Id="rId394" Type="http://schemas.openxmlformats.org/officeDocument/2006/relationships/hyperlink" Target="https://emenscr.nesdc.go.th/viewer/view.html?id=6142f8f101ca1c69978b1a8a&amp;username=rus0585101" TargetMode="External"/><Relationship Id="rId408" Type="http://schemas.openxmlformats.org/officeDocument/2006/relationships/hyperlink" Target="https://emenscr.nesdc.go.th/viewer/view.html?id=617a914b78b1576ab528b6e2&amp;username=obec_regional_72_31" TargetMode="External"/><Relationship Id="rId212" Type="http://schemas.openxmlformats.org/officeDocument/2006/relationships/hyperlink" Target="https://emenscr.nesdc.go.th/viewer/view.html?id=5f2d21841e9bcf1b6a3368c9&amp;username=ku05131011" TargetMode="External"/><Relationship Id="rId254" Type="http://schemas.openxmlformats.org/officeDocument/2006/relationships/hyperlink" Target="https://emenscr.nesdc.go.th/viewer/view.html?id=5fe58e8f937fc042b84c9a68&amp;username=moph03201" TargetMode="External"/><Relationship Id="rId49" Type="http://schemas.openxmlformats.org/officeDocument/2006/relationships/hyperlink" Target="https://emenscr.nesdc.go.th/viewer/view.html?id=5d81d25b1970f105a159904c&amp;username=rus0585151" TargetMode="External"/><Relationship Id="rId114" Type="http://schemas.openxmlformats.org/officeDocument/2006/relationships/hyperlink" Target="https://emenscr.nesdc.go.th/viewer/view.html?id=5e01a1b36f155549ab8fb7f7&amp;username=most51101" TargetMode="External"/><Relationship Id="rId296" Type="http://schemas.openxmlformats.org/officeDocument/2006/relationships/hyperlink" Target="https://emenscr.nesdc.go.th/viewer/view.html?id=60124664d7ffce6585ff0483&amp;username=moe52061" TargetMode="External"/><Relationship Id="rId461" Type="http://schemas.openxmlformats.org/officeDocument/2006/relationships/hyperlink" Target="https://emenscr.nesdc.go.th/viewer/view.html?id=61c936c274e0ea615e9908c8&amp;username=moe02081" TargetMode="External"/><Relationship Id="rId60" Type="http://schemas.openxmlformats.org/officeDocument/2006/relationships/hyperlink" Target="https://emenscr.nesdc.go.th/viewer/view.html?id=5da92763c684aa5bce4a825f&amp;username=pcru0539101" TargetMode="External"/><Relationship Id="rId156" Type="http://schemas.openxmlformats.org/officeDocument/2006/relationships/hyperlink" Target="https://emenscr.nesdc.go.th/viewer/view.html?id=5ec4d87d42c0850af7bfea83&amp;username=cmu6593211" TargetMode="External"/><Relationship Id="rId198" Type="http://schemas.openxmlformats.org/officeDocument/2006/relationships/hyperlink" Target="https://emenscr.nesdc.go.th/viewer/view.html?id=5f2bac00ab9aa9251e67f577&amp;username=most54011" TargetMode="External"/><Relationship Id="rId321" Type="http://schemas.openxmlformats.org/officeDocument/2006/relationships/hyperlink" Target="https://emenscr.nesdc.go.th/viewer/view.html?id=611269fc2482000361ae7fd6&amp;username=nrct00111" TargetMode="External"/><Relationship Id="rId363" Type="http://schemas.openxmlformats.org/officeDocument/2006/relationships/hyperlink" Target="https://emenscr.nesdc.go.th/viewer/view.html?id=611946549b236c1f95b0c2e4&amp;username=rmuti16001" TargetMode="External"/><Relationship Id="rId419" Type="http://schemas.openxmlformats.org/officeDocument/2006/relationships/hyperlink" Target="https://emenscr.nesdc.go.th/viewer/view.html?id=619b4d001dcb253d55532370&amp;username=rus0585101" TargetMode="External"/><Relationship Id="rId223" Type="http://schemas.openxmlformats.org/officeDocument/2006/relationships/hyperlink" Target="https://emenscr.nesdc.go.th/viewer/view.html?id=5f9a90128f85135b66769ed5&amp;username=utk0579091" TargetMode="External"/><Relationship Id="rId430" Type="http://schemas.openxmlformats.org/officeDocument/2006/relationships/hyperlink" Target="https://emenscr.nesdc.go.th/viewer/view.html?id=61b850ed91f0f52e468da28a&amp;username=kru055391" TargetMode="External"/><Relationship Id="rId18" Type="http://schemas.openxmlformats.org/officeDocument/2006/relationships/hyperlink" Target="https://emenscr.nesdc.go.th/viewer/view.html?id=5b4868ef4c5a2c254a3305f0&amp;username=mrta0071" TargetMode="External"/><Relationship Id="rId265" Type="http://schemas.openxmlformats.org/officeDocument/2006/relationships/hyperlink" Target="https://emenscr.nesdc.go.th/viewer/view.html?id=5fe9ac5255edc142c175df78&amp;username=most6001161" TargetMode="External"/><Relationship Id="rId472" Type="http://schemas.openxmlformats.org/officeDocument/2006/relationships/hyperlink" Target="https://emenscr.nesdc.go.th/viewer/view.html?id=61cb249074e0ea615e990c84&amp;username=rus0585121" TargetMode="External"/><Relationship Id="rId125" Type="http://schemas.openxmlformats.org/officeDocument/2006/relationships/hyperlink" Target="https://emenscr.nesdc.go.th/viewer/view.html?id=5e03402fb459dd49a9ac79e8&amp;username=moph03201" TargetMode="External"/><Relationship Id="rId167" Type="http://schemas.openxmlformats.org/officeDocument/2006/relationships/hyperlink" Target="https://emenscr.nesdc.go.th/viewer/view.html?id=5eeb24148e48f137857fcc9a&amp;username=obec_regional_46_41" TargetMode="External"/><Relationship Id="rId332" Type="http://schemas.openxmlformats.org/officeDocument/2006/relationships/hyperlink" Target="https://emenscr.nesdc.go.th/viewer/view.html?id=61138dee2482000361ae80c0&amp;username=moac6011" TargetMode="External"/><Relationship Id="rId374" Type="http://schemas.openxmlformats.org/officeDocument/2006/relationships/hyperlink" Target="https://emenscr.nesdc.go.th/viewer/view.html?id=6119e74783a6677074486146&amp;username=nrct00051" TargetMode="External"/><Relationship Id="rId71" Type="http://schemas.openxmlformats.org/officeDocument/2006/relationships/hyperlink" Target="https://emenscr.nesdc.go.th/viewer/view.html?id=5dccd1285e77a10312535f2f&amp;username=srru0546021" TargetMode="External"/><Relationship Id="rId234" Type="http://schemas.openxmlformats.org/officeDocument/2006/relationships/hyperlink" Target="https://emenscr.nesdc.go.th/viewer/view.html?id=5fcdd47fd39fc0161d169691&amp;username=crru0532121" TargetMode="External"/><Relationship Id="rId2" Type="http://schemas.openxmlformats.org/officeDocument/2006/relationships/hyperlink" Target="https://emenscr.nesdc.go.th/viewer/view.html?id=5b1b78caea79507e38d7c5b5&amp;username=rmutt057802011" TargetMode="External"/><Relationship Id="rId29" Type="http://schemas.openxmlformats.org/officeDocument/2006/relationships/hyperlink" Target="https://emenscr.nesdc.go.th/viewer/view.html?id=5c89d7c47a930d3fec262f00&amp;username=rmutt0578081" TargetMode="External"/><Relationship Id="rId276" Type="http://schemas.openxmlformats.org/officeDocument/2006/relationships/hyperlink" Target="https://emenscr.nesdc.go.th/viewer/view.html?id=5fec21021e63355f7f3046bc&amp;username=yru0559031" TargetMode="External"/><Relationship Id="rId441" Type="http://schemas.openxmlformats.org/officeDocument/2006/relationships/hyperlink" Target="https://emenscr.nesdc.go.th/viewer/view.html?id=61bc58ad08c049623464da82&amp;username=mfu590131" TargetMode="External"/><Relationship Id="rId483" Type="http://schemas.openxmlformats.org/officeDocument/2006/relationships/hyperlink" Target="https://emenscr.nesdc.go.th/viewer/view.html?id=61cd4fca91854c614b74dff5&amp;username=kru055321" TargetMode="External"/><Relationship Id="rId40" Type="http://schemas.openxmlformats.org/officeDocument/2006/relationships/hyperlink" Target="https://emenscr.nesdc.go.th/viewer/view.html?id=5cf8d086656db4416eea0d2b&amp;username=wu5704051" TargetMode="External"/><Relationship Id="rId136" Type="http://schemas.openxmlformats.org/officeDocument/2006/relationships/hyperlink" Target="https://emenscr.nesdc.go.th/viewer/view.html?id=5e1853fe25141a025e354666&amp;username=moi0017311" TargetMode="External"/><Relationship Id="rId178" Type="http://schemas.openxmlformats.org/officeDocument/2006/relationships/hyperlink" Target="https://emenscr.nesdc.go.th/viewer/view.html?id=5f228eff05def10373418f48&amp;username=police000711" TargetMode="External"/><Relationship Id="rId301" Type="http://schemas.openxmlformats.org/officeDocument/2006/relationships/hyperlink" Target="https://emenscr.nesdc.go.th/viewer/view.html?id=606447b9e155ba096006f837&amp;username=msu053071" TargetMode="External"/><Relationship Id="rId343" Type="http://schemas.openxmlformats.org/officeDocument/2006/relationships/hyperlink" Target="https://emenscr.nesdc.go.th/viewer/view.html?id=6113d9bda330646ed4c197e7&amp;username=most54011" TargetMode="External"/><Relationship Id="rId82" Type="http://schemas.openxmlformats.org/officeDocument/2006/relationships/hyperlink" Target="https://emenscr.nesdc.go.th/viewer/view.html?id=5de08a71e6c2135e5ceb2e42&amp;username=wu5704051" TargetMode="External"/><Relationship Id="rId203" Type="http://schemas.openxmlformats.org/officeDocument/2006/relationships/hyperlink" Target="https://emenscr.nesdc.go.th/viewer/view.html?id=5f2c40d867a1a91b6c4af054&amp;username=kmitl052401061" TargetMode="External"/><Relationship Id="rId385" Type="http://schemas.openxmlformats.org/officeDocument/2006/relationships/hyperlink" Target="https://emenscr.nesdc.go.th/viewer/view.html?id=611a162a83a667707448620f&amp;username=kmutnb05251" TargetMode="External"/><Relationship Id="rId245" Type="http://schemas.openxmlformats.org/officeDocument/2006/relationships/hyperlink" Target="https://emenscr.nesdc.go.th/viewer/view.html?id=5fdc725eadb90d1b2adda4ea&amp;username=rus0585121" TargetMode="External"/><Relationship Id="rId287" Type="http://schemas.openxmlformats.org/officeDocument/2006/relationships/hyperlink" Target="https://emenscr.nesdc.go.th/viewer/view.html?id=5ffe578c1bf13d6cbb453740&amp;username=nrct00021" TargetMode="External"/><Relationship Id="rId410" Type="http://schemas.openxmlformats.org/officeDocument/2006/relationships/hyperlink" Target="https://emenscr.nesdc.go.th/viewer/view.html?id=618a3a16da880b328aef0da0&amp;username=rus0585131" TargetMode="External"/><Relationship Id="rId452" Type="http://schemas.openxmlformats.org/officeDocument/2006/relationships/hyperlink" Target="https://emenscr.nesdc.go.th/viewer/view.html?id=61c58c3980d4df78932ea832&amp;username=kpi00011" TargetMode="External"/><Relationship Id="rId105" Type="http://schemas.openxmlformats.org/officeDocument/2006/relationships/hyperlink" Target="https://emenscr.nesdc.go.th/viewer/view.html?id=5e007133ca0feb49b458bc82&amp;username=most51091" TargetMode="External"/><Relationship Id="rId147" Type="http://schemas.openxmlformats.org/officeDocument/2006/relationships/hyperlink" Target="https://emenscr.nesdc.go.th/viewer/view.html?id=5e2ffe9d7389762fe81ac037&amp;username=bsru0564081" TargetMode="External"/><Relationship Id="rId312" Type="http://schemas.openxmlformats.org/officeDocument/2006/relationships/hyperlink" Target="https://emenscr.nesdc.go.th/viewer/view.html?id=60a1f7aa38dcb3779b8751ad&amp;username=nvi021" TargetMode="External"/><Relationship Id="rId354" Type="http://schemas.openxmlformats.org/officeDocument/2006/relationships/hyperlink" Target="https://emenscr.nesdc.go.th/viewer/view.html?id=61176e4cee6abd1f949027f5&amp;username=sut56027021" TargetMode="External"/><Relationship Id="rId51" Type="http://schemas.openxmlformats.org/officeDocument/2006/relationships/hyperlink" Target="https://emenscr.nesdc.go.th/viewer/view.html?id=5d8f2addccb3151032b0a32d&amp;username=moe02481" TargetMode="External"/><Relationship Id="rId93" Type="http://schemas.openxmlformats.org/officeDocument/2006/relationships/hyperlink" Target="https://emenscr.nesdc.go.th/viewer/view.html?id=5deb313209987646b1c795f7&amp;username=rmutt0578031" TargetMode="External"/><Relationship Id="rId189" Type="http://schemas.openxmlformats.org/officeDocument/2006/relationships/hyperlink" Target="https://emenscr.nesdc.go.th/viewer/view.html?id=5f2b675fd817e2164e173cbd&amp;username=most63051" TargetMode="External"/><Relationship Id="rId396" Type="http://schemas.openxmlformats.org/officeDocument/2006/relationships/hyperlink" Target="https://emenscr.nesdc.go.th/viewer/view.html?id=6167e58453cc606eacb5d908&amp;username=kmitl052401061" TargetMode="External"/><Relationship Id="rId214" Type="http://schemas.openxmlformats.org/officeDocument/2006/relationships/hyperlink" Target="https://emenscr.nesdc.go.th/viewer/view.html?id=5f2d321471ea1d05e1a81e32&amp;username=mfu590131" TargetMode="External"/><Relationship Id="rId256" Type="http://schemas.openxmlformats.org/officeDocument/2006/relationships/hyperlink" Target="https://emenscr.nesdc.go.th/viewer/view.html?id=5fe59f388c931742b98016aa&amp;username=moph03201" TargetMode="External"/><Relationship Id="rId298" Type="http://schemas.openxmlformats.org/officeDocument/2006/relationships/hyperlink" Target="https://emenscr.nesdc.go.th/viewer/view.html?id=601a5eab242f142b6c6c08ea&amp;username=moe06071" TargetMode="External"/><Relationship Id="rId421" Type="http://schemas.openxmlformats.org/officeDocument/2006/relationships/hyperlink" Target="https://emenscr.nesdc.go.th/viewer/view.html?id=619dec5d0334b361d2ad7392&amp;username=rus0585091" TargetMode="External"/><Relationship Id="rId463" Type="http://schemas.openxmlformats.org/officeDocument/2006/relationships/hyperlink" Target="https://emenscr.nesdc.go.th/viewer/view.html?id=61c9895e74e0ea615e990a25&amp;username=srru0546121" TargetMode="External"/><Relationship Id="rId116" Type="http://schemas.openxmlformats.org/officeDocument/2006/relationships/hyperlink" Target="https://emenscr.nesdc.go.th/viewer/view.html?id=5e01a760b459dd49a9ac7439&amp;username=most51101" TargetMode="External"/><Relationship Id="rId158" Type="http://schemas.openxmlformats.org/officeDocument/2006/relationships/hyperlink" Target="https://emenscr.nesdc.go.th/viewer/view.html?id=5eda09e91b0ca560517e7338&amp;username=kru055391" TargetMode="External"/><Relationship Id="rId323" Type="http://schemas.openxmlformats.org/officeDocument/2006/relationships/hyperlink" Target="https://emenscr.nesdc.go.th/viewer/view.html?id=61126a0186ed660368a5bc3f&amp;username=nrct00111" TargetMode="External"/><Relationship Id="rId20" Type="http://schemas.openxmlformats.org/officeDocument/2006/relationships/hyperlink" Target="https://emenscr.nesdc.go.th/viewer/view.html?id=5b88d4045e20fa0f39ce89e7&amp;username=mrta0171" TargetMode="External"/><Relationship Id="rId41" Type="http://schemas.openxmlformats.org/officeDocument/2006/relationships/hyperlink" Target="https://emenscr.nesdc.go.th/viewer/view.html?id=5cfa2b6243f43b4179ea104d&amp;username=mostx0011" TargetMode="External"/><Relationship Id="rId62" Type="http://schemas.openxmlformats.org/officeDocument/2006/relationships/hyperlink" Target="https://emenscr.nesdc.go.th/viewer/view.html?id=5da92e3dc684aa5bce4a827f&amp;username=pcru0539101" TargetMode="External"/><Relationship Id="rId83" Type="http://schemas.openxmlformats.org/officeDocument/2006/relationships/hyperlink" Target="https://emenscr.nesdc.go.th/viewer/view.html?id=5de09061db5d485e5144c71f&amp;username=wu5704051" TargetMode="External"/><Relationship Id="rId179" Type="http://schemas.openxmlformats.org/officeDocument/2006/relationships/hyperlink" Target="https://emenscr.nesdc.go.th/viewer/view.html?id=5f23e22b3aa1a41b35ba0bfc&amp;username=most04051" TargetMode="External"/><Relationship Id="rId365" Type="http://schemas.openxmlformats.org/officeDocument/2006/relationships/hyperlink" Target="https://emenscr.nesdc.go.th/viewer/view.html?id=6119d0d3ee6abd1f949029b1&amp;username=rmuti12001" TargetMode="External"/><Relationship Id="rId386" Type="http://schemas.openxmlformats.org/officeDocument/2006/relationships/hyperlink" Target="https://emenscr.nesdc.go.th/viewer/view.html?id=611a1a8eb1eab9706bc8540f&amp;username=rmuti52001" TargetMode="External"/><Relationship Id="rId190" Type="http://schemas.openxmlformats.org/officeDocument/2006/relationships/hyperlink" Target="https://emenscr.nesdc.go.th/viewer/view.html?id=5f2b717b2fc7d716473bd2ba&amp;username=nu052701041" TargetMode="External"/><Relationship Id="rId204" Type="http://schemas.openxmlformats.org/officeDocument/2006/relationships/hyperlink" Target="https://emenscr.nesdc.go.th/viewer/view.html?id=5f2cfb961e9bcf1b6a3366e4&amp;username=moac06061" TargetMode="External"/><Relationship Id="rId225" Type="http://schemas.openxmlformats.org/officeDocument/2006/relationships/hyperlink" Target="https://emenscr.nesdc.go.th/viewer/view.html?id=5fa0d9d2a0a9886ee8c8cfe1&amp;username=moac26051" TargetMode="External"/><Relationship Id="rId246" Type="http://schemas.openxmlformats.org/officeDocument/2006/relationships/hyperlink" Target="https://emenscr.nesdc.go.th/viewer/view.html?id=5fdc75a3ea2eef1b27a273da&amp;username=rus0585141" TargetMode="External"/><Relationship Id="rId267" Type="http://schemas.openxmlformats.org/officeDocument/2006/relationships/hyperlink" Target="https://emenscr.nesdc.go.th/viewer/view.html?id=5feadbaa937fc042b84ca04e&amp;username=yru0559071" TargetMode="External"/><Relationship Id="rId288" Type="http://schemas.openxmlformats.org/officeDocument/2006/relationships/hyperlink" Target="https://emenscr.nesdc.go.th/viewer/view.html?id=6001536a8fc6222946bc8980&amp;username=nrct00051" TargetMode="External"/><Relationship Id="rId411" Type="http://schemas.openxmlformats.org/officeDocument/2006/relationships/hyperlink" Target="https://emenscr.nesdc.go.th/viewer/view.html?id=618b5844ceda15328416c09f&amp;username=rus0585131" TargetMode="External"/><Relationship Id="rId432" Type="http://schemas.openxmlformats.org/officeDocument/2006/relationships/hyperlink" Target="https://emenscr.nesdc.go.th/viewer/view.html?id=61b893b88104c62e45b2eabc&amp;username=kru055391" TargetMode="External"/><Relationship Id="rId453" Type="http://schemas.openxmlformats.org/officeDocument/2006/relationships/hyperlink" Target="https://emenscr.nesdc.go.th/viewer/view.html?id=61c58f1780d4df78932ea83a&amp;username=kpi00011" TargetMode="External"/><Relationship Id="rId474" Type="http://schemas.openxmlformats.org/officeDocument/2006/relationships/hyperlink" Target="https://emenscr.nesdc.go.th/viewer/view.html?id=61cbe6b074e0ea615e990d0c&amp;username=kru055311" TargetMode="External"/><Relationship Id="rId106" Type="http://schemas.openxmlformats.org/officeDocument/2006/relationships/hyperlink" Target="https://emenscr.nesdc.go.th/viewer/view.html?id=5e007a13ca0feb49b458bcd5&amp;username=cmru0533101" TargetMode="External"/><Relationship Id="rId127" Type="http://schemas.openxmlformats.org/officeDocument/2006/relationships/hyperlink" Target="https://emenscr.nesdc.go.th/viewer/view.html?id=5e048f71ca0feb49b458c8b2&amp;username=moph03201" TargetMode="External"/><Relationship Id="rId313" Type="http://schemas.openxmlformats.org/officeDocument/2006/relationships/hyperlink" Target="https://emenscr.nesdc.go.th/viewer/view.html?id=60a22e5938dcb3779b8751cb&amp;username=nvi021" TargetMode="External"/><Relationship Id="rId10" Type="http://schemas.openxmlformats.org/officeDocument/2006/relationships/hyperlink" Target="https://emenscr.nesdc.go.th/viewer/view.html?id=5b1bb5c2916f477e3991eaed&amp;username=rmutt057802011" TargetMode="External"/><Relationship Id="rId31" Type="http://schemas.openxmlformats.org/officeDocument/2006/relationships/hyperlink" Target="https://emenscr.nesdc.go.th/viewer/view.html?id=5c8b7e6a7a930d3fec262f3d&amp;username=rmutt0578081" TargetMode="External"/><Relationship Id="rId52" Type="http://schemas.openxmlformats.org/officeDocument/2006/relationships/hyperlink" Target="https://emenscr.nesdc.go.th/viewer/view.html?id=5d9aec19a56cca371f3ccf50&amp;username=crru0532161" TargetMode="External"/><Relationship Id="rId73" Type="http://schemas.openxmlformats.org/officeDocument/2006/relationships/hyperlink" Target="https://emenscr.nesdc.go.th/viewer/view.html?id=5dce639f618d7a030c89c363&amp;username=srru0546021" TargetMode="External"/><Relationship Id="rId94" Type="http://schemas.openxmlformats.org/officeDocument/2006/relationships/hyperlink" Target="https://emenscr.nesdc.go.th/viewer/view.html?id=5dec90faa4f65846b25d4327&amp;username=rmutt0578031" TargetMode="External"/><Relationship Id="rId148" Type="http://schemas.openxmlformats.org/officeDocument/2006/relationships/hyperlink" Target="https://emenscr.nesdc.go.th/viewer/view.html?id=5e3936b67c2b9a7b15c830f3&amp;username=most54011" TargetMode="External"/><Relationship Id="rId169" Type="http://schemas.openxmlformats.org/officeDocument/2006/relationships/hyperlink" Target="https://emenscr.nesdc.go.th/viewer/view.html?id=5ef40f702d7d7a47827f187f&amp;username=yru0559031" TargetMode="External"/><Relationship Id="rId334" Type="http://schemas.openxmlformats.org/officeDocument/2006/relationships/hyperlink" Target="https://emenscr.nesdc.go.th/viewer/view.html?id=6113a6bba330646ed4c197bb&amp;username=kpi00071" TargetMode="External"/><Relationship Id="rId355" Type="http://schemas.openxmlformats.org/officeDocument/2006/relationships/hyperlink" Target="https://emenscr.nesdc.go.th/viewer/view.html?id=6117728f8b5f6c1fa114cbb0&amp;username=sut56027021" TargetMode="External"/><Relationship Id="rId376" Type="http://schemas.openxmlformats.org/officeDocument/2006/relationships/hyperlink" Target="https://emenscr.nesdc.go.th/viewer/view.html?id=6119f1ef83a6677074486168&amp;username=kmitl052401061" TargetMode="External"/><Relationship Id="rId397" Type="http://schemas.openxmlformats.org/officeDocument/2006/relationships/hyperlink" Target="https://emenscr.nesdc.go.th/viewer/view.html?id=6168f6b953cc606eacb5d9fc&amp;username=pkru11041" TargetMode="External"/><Relationship Id="rId4" Type="http://schemas.openxmlformats.org/officeDocument/2006/relationships/hyperlink" Target="https://emenscr.nesdc.go.th/viewer/view.html?id=5b1b8567bdb2d17e2f9a15c5&amp;username=rmutt057802011" TargetMode="External"/><Relationship Id="rId180" Type="http://schemas.openxmlformats.org/officeDocument/2006/relationships/hyperlink" Target="https://emenscr.nesdc.go.th/viewer/view.html?id=5f27ed8eadc5890c1c144a57&amp;username=police000711" TargetMode="External"/><Relationship Id="rId215" Type="http://schemas.openxmlformats.org/officeDocument/2006/relationships/hyperlink" Target="https://emenscr.nesdc.go.th/viewer/view.html?id=5f2d46b9374fcf0bce40606e&amp;username=moac26061" TargetMode="External"/><Relationship Id="rId236" Type="http://schemas.openxmlformats.org/officeDocument/2006/relationships/hyperlink" Target="https://emenscr.nesdc.go.th/viewer/view.html?id=5fcdea171540bf161ab27798&amp;username=crru0532181" TargetMode="External"/><Relationship Id="rId257" Type="http://schemas.openxmlformats.org/officeDocument/2006/relationships/hyperlink" Target="https://emenscr.nesdc.go.th/viewer/view.html?id=5fe5a91d937fc042b84c9b0a&amp;username=moph03201" TargetMode="External"/><Relationship Id="rId278" Type="http://schemas.openxmlformats.org/officeDocument/2006/relationships/hyperlink" Target="https://emenscr.nesdc.go.th/viewer/view.html?id=5fec3e97cd2fbc1fb9e7267c&amp;username=kru055311" TargetMode="External"/><Relationship Id="rId401" Type="http://schemas.openxmlformats.org/officeDocument/2006/relationships/hyperlink" Target="https://emenscr.nesdc.go.th/viewer/view.html?id=616f92dcfd497738707a475d&amp;username=dru0563061" TargetMode="External"/><Relationship Id="rId422" Type="http://schemas.openxmlformats.org/officeDocument/2006/relationships/hyperlink" Target="https://emenscr.nesdc.go.th/viewer/view.html?id=61a0896a0334b361d2ad7543&amp;username=rus0585101" TargetMode="External"/><Relationship Id="rId443" Type="http://schemas.openxmlformats.org/officeDocument/2006/relationships/hyperlink" Target="https://emenscr.nesdc.go.th/viewer/view.html?id=61c074f5c326516233cedab4&amp;username=pkru11131" TargetMode="External"/><Relationship Id="rId464" Type="http://schemas.openxmlformats.org/officeDocument/2006/relationships/hyperlink" Target="https://emenscr.nesdc.go.th/viewer/view.html?id=61ca75e774e0ea615e990aa7&amp;username=pcru0539101" TargetMode="External"/><Relationship Id="rId303" Type="http://schemas.openxmlformats.org/officeDocument/2006/relationships/hyperlink" Target="https://emenscr.nesdc.go.th/viewer/view.html?id=606ec987cee3c15e32ecd9fd&amp;username=pcru0539101" TargetMode="External"/><Relationship Id="rId485" Type="http://schemas.openxmlformats.org/officeDocument/2006/relationships/hyperlink" Target="https://emenscr.nesdc.go.th/viewer/view.html?id=61d50fc1099a204c9639ccc3&amp;username=nrct00011" TargetMode="External"/><Relationship Id="rId42" Type="http://schemas.openxmlformats.org/officeDocument/2006/relationships/hyperlink" Target="https://emenscr.nesdc.go.th/viewer/view.html?id=5cfddeb1985c284170d119a6&amp;username=wu5704051" TargetMode="External"/><Relationship Id="rId84" Type="http://schemas.openxmlformats.org/officeDocument/2006/relationships/hyperlink" Target="https://emenscr.nesdc.go.th/viewer/view.html?id=5de09e2ccfed795e525844c1&amp;username=cmu6593241" TargetMode="External"/><Relationship Id="rId138" Type="http://schemas.openxmlformats.org/officeDocument/2006/relationships/hyperlink" Target="https://emenscr.nesdc.go.th/viewer/view.html?id=5e1d306eed738c689ae328d6&amp;username=pcru0539101" TargetMode="External"/><Relationship Id="rId345" Type="http://schemas.openxmlformats.org/officeDocument/2006/relationships/hyperlink" Target="https://emenscr.nesdc.go.th/viewer/view.html?id=6115f44f51b0124325d6a008&amp;username=most6500011" TargetMode="External"/><Relationship Id="rId387" Type="http://schemas.openxmlformats.org/officeDocument/2006/relationships/hyperlink" Target="https://emenscr.nesdc.go.th/viewer/view.html?id=611a22cd454a1a70721698b3&amp;username=rmuti22001" TargetMode="External"/><Relationship Id="rId191" Type="http://schemas.openxmlformats.org/officeDocument/2006/relationships/hyperlink" Target="https://emenscr.nesdc.go.th/viewer/view.html?id=5f2b71bb5b3c30165146158f&amp;username=nrct00031" TargetMode="External"/><Relationship Id="rId205" Type="http://schemas.openxmlformats.org/officeDocument/2006/relationships/hyperlink" Target="https://emenscr.nesdc.go.th/viewer/view.html?id=5f2d0bce5d3d8c1b64cee307&amp;username=sut56027021" TargetMode="External"/><Relationship Id="rId247" Type="http://schemas.openxmlformats.org/officeDocument/2006/relationships/hyperlink" Target="https://emenscr.nesdc.go.th/viewer/view.html?id=5fdc78060573ae1b28632106&amp;username=rus0585121" TargetMode="External"/><Relationship Id="rId412" Type="http://schemas.openxmlformats.org/officeDocument/2006/relationships/hyperlink" Target="https://emenscr.nesdc.go.th/viewer/view.html?id=6191bee6cadb284b1da34d6d&amp;username=yru0559071" TargetMode="External"/><Relationship Id="rId107" Type="http://schemas.openxmlformats.org/officeDocument/2006/relationships/hyperlink" Target="https://emenscr.nesdc.go.th/viewer/view.html?id=5e007ff5b459dd49a9ac7201&amp;username=cmru0533101" TargetMode="External"/><Relationship Id="rId289" Type="http://schemas.openxmlformats.org/officeDocument/2006/relationships/hyperlink" Target="https://emenscr.nesdc.go.th/viewer/view.html?id=60015761fdee0f295412d863&amp;username=nrct00051" TargetMode="External"/><Relationship Id="rId454" Type="http://schemas.openxmlformats.org/officeDocument/2006/relationships/hyperlink" Target="https://emenscr.nesdc.go.th/viewer/view.html?id=61c591dca2991278946b947a&amp;username=kpi00011" TargetMode="External"/><Relationship Id="rId11" Type="http://schemas.openxmlformats.org/officeDocument/2006/relationships/hyperlink" Target="https://emenscr.nesdc.go.th/viewer/view.html?id=5b1bdd5ebdb2d17e2f9a15d7&amp;username=rmutt057802011" TargetMode="External"/><Relationship Id="rId53" Type="http://schemas.openxmlformats.org/officeDocument/2006/relationships/hyperlink" Target="https://emenscr.nesdc.go.th/viewer/view.html?id=5da574381cf04a5bcff24639&amp;username=rus0585151" TargetMode="External"/><Relationship Id="rId149" Type="http://schemas.openxmlformats.org/officeDocument/2006/relationships/hyperlink" Target="https://emenscr.nesdc.go.th/viewer/view.html?id=5e8c35877bc6d76512dbc4d0&amp;username=most6001161" TargetMode="External"/><Relationship Id="rId314" Type="http://schemas.openxmlformats.org/officeDocument/2006/relationships/hyperlink" Target="https://emenscr.nesdc.go.th/viewer/view.html?id=60a3a32ad9177f779cdead5c&amp;username=rmutt0578101" TargetMode="External"/><Relationship Id="rId356" Type="http://schemas.openxmlformats.org/officeDocument/2006/relationships/hyperlink" Target="https://emenscr.nesdc.go.th/viewer/view.html?id=61177b5c8b5f6c1fa114cbc2&amp;username=ku05131011" TargetMode="External"/><Relationship Id="rId398" Type="http://schemas.openxmlformats.org/officeDocument/2006/relationships/hyperlink" Target="https://emenscr.nesdc.go.th/viewer/view.html?id=61690ede53cc606eacb5da68&amp;username=rus0585101" TargetMode="External"/><Relationship Id="rId95" Type="http://schemas.openxmlformats.org/officeDocument/2006/relationships/hyperlink" Target="https://emenscr.nesdc.go.th/viewer/view.html?id=5dec9603240cac46ac1afb55&amp;username=rmutt0578031" TargetMode="External"/><Relationship Id="rId160" Type="http://schemas.openxmlformats.org/officeDocument/2006/relationships/hyperlink" Target="https://emenscr.nesdc.go.th/viewer/view.html?id=5eddef54406f153fdc5c0acb&amp;username=kru055391" TargetMode="External"/><Relationship Id="rId216" Type="http://schemas.openxmlformats.org/officeDocument/2006/relationships/hyperlink" Target="https://emenscr.nesdc.go.th/viewer/view.html?id=5f2d767dc3e5f60bd06cae43&amp;username=tsri6309011" TargetMode="External"/><Relationship Id="rId423" Type="http://schemas.openxmlformats.org/officeDocument/2006/relationships/hyperlink" Target="https://emenscr.nesdc.go.th/viewer/view.html?id=61a449a47a9fbf43eacea31e&amp;username=tsri630952" TargetMode="External"/><Relationship Id="rId258" Type="http://schemas.openxmlformats.org/officeDocument/2006/relationships/hyperlink" Target="https://emenscr.nesdc.go.th/viewer/view.html?id=5fe5aa028c931742b98016eb&amp;username=kru055391" TargetMode="External"/><Relationship Id="rId465" Type="http://schemas.openxmlformats.org/officeDocument/2006/relationships/hyperlink" Target="https://emenscr.nesdc.go.th/viewer/view.html?id=61ca8db918f9e461517bed97&amp;username=rus0585121" TargetMode="External"/><Relationship Id="rId22" Type="http://schemas.openxmlformats.org/officeDocument/2006/relationships/hyperlink" Target="https://emenscr.nesdc.go.th/viewer/view.html?id=5bc8126e49b9c605ba609fd9&amp;username=cmu6593381" TargetMode="External"/><Relationship Id="rId64" Type="http://schemas.openxmlformats.org/officeDocument/2006/relationships/hyperlink" Target="https://emenscr.nesdc.go.th/viewer/view.html?id=5da935c5c684aa5bce4a8296&amp;username=rus0585151" TargetMode="External"/><Relationship Id="rId118" Type="http://schemas.openxmlformats.org/officeDocument/2006/relationships/hyperlink" Target="https://emenscr.nesdc.go.th/viewer/view.html?id=5e01cad542c5ca49af55a9bd&amp;username=nrct00021" TargetMode="External"/><Relationship Id="rId325" Type="http://schemas.openxmlformats.org/officeDocument/2006/relationships/hyperlink" Target="https://emenscr.nesdc.go.th/viewer/view.html?id=611270eaef40ea035b9d11af&amp;username=nrct00111" TargetMode="External"/><Relationship Id="rId367" Type="http://schemas.openxmlformats.org/officeDocument/2006/relationships/hyperlink" Target="https://emenscr.nesdc.go.th/viewer/view.html?id=6119d553ee6abd1f949029c9&amp;username=rmuti16001" TargetMode="External"/><Relationship Id="rId171" Type="http://schemas.openxmlformats.org/officeDocument/2006/relationships/hyperlink" Target="https://emenscr.nesdc.go.th/viewer/view.html?id=5efe9be99c9d3310c1a2a27c&amp;username=rmuti51001" TargetMode="External"/><Relationship Id="rId227" Type="http://schemas.openxmlformats.org/officeDocument/2006/relationships/hyperlink" Target="https://emenscr.nesdc.go.th/viewer/view.html?id=5fc0b6e59a014c2a732f76ea&amp;username=pkru11041" TargetMode="External"/><Relationship Id="rId269" Type="http://schemas.openxmlformats.org/officeDocument/2006/relationships/hyperlink" Target="https://emenscr.nesdc.go.th/viewer/view.html?id=5feaf42148dad842bf57ca8d&amp;username=yru0559041" TargetMode="External"/><Relationship Id="rId434" Type="http://schemas.openxmlformats.org/officeDocument/2006/relationships/hyperlink" Target="https://emenscr.nesdc.go.th/viewer/view.html?id=61b96550afe1552e4ca798ac&amp;username=rmutp0581011" TargetMode="External"/><Relationship Id="rId476" Type="http://schemas.openxmlformats.org/officeDocument/2006/relationships/hyperlink" Target="https://emenscr.nesdc.go.th/viewer/view.html?id=61cc1bf04db925615229ad87&amp;username=kru055311" TargetMode="External"/><Relationship Id="rId33" Type="http://schemas.openxmlformats.org/officeDocument/2006/relationships/hyperlink" Target="https://emenscr.nesdc.go.th/viewer/view.html?id=5ca57d10f78b133fe6b14b04&amp;username=moe02081" TargetMode="External"/><Relationship Id="rId129" Type="http://schemas.openxmlformats.org/officeDocument/2006/relationships/hyperlink" Target="https://emenscr.nesdc.go.th/viewer/view.html?id=5e0a3011a398d53e6c8ddf7e&amp;username=mnre12011" TargetMode="External"/><Relationship Id="rId280" Type="http://schemas.openxmlformats.org/officeDocument/2006/relationships/hyperlink" Target="https://emenscr.nesdc.go.th/viewer/view.html?id=5ff15484770e1827c86fd9e7&amp;username=kru055321" TargetMode="External"/><Relationship Id="rId336" Type="http://schemas.openxmlformats.org/officeDocument/2006/relationships/hyperlink" Target="https://emenscr.nesdc.go.th/viewer/view.html?id=6113aa0e5739d16ece9264f2&amp;username=kpi00071" TargetMode="External"/><Relationship Id="rId75" Type="http://schemas.openxmlformats.org/officeDocument/2006/relationships/hyperlink" Target="https://emenscr.nesdc.go.th/viewer/view.html?id=5dd656b013f46e6ad55abbac&amp;username=uru0535031" TargetMode="External"/><Relationship Id="rId140" Type="http://schemas.openxmlformats.org/officeDocument/2006/relationships/hyperlink" Target="https://emenscr.nesdc.go.th/viewer/view.html?id=5e25dcda2d00462b783b69a5&amp;username=rmutt0578081" TargetMode="External"/><Relationship Id="rId182" Type="http://schemas.openxmlformats.org/officeDocument/2006/relationships/hyperlink" Target="https://emenscr.nesdc.go.th/viewer/view.html?id=5f2a34284ae89a0c1450e006&amp;username=most53091" TargetMode="External"/><Relationship Id="rId378" Type="http://schemas.openxmlformats.org/officeDocument/2006/relationships/hyperlink" Target="https://emenscr.nesdc.go.th/viewer/view.html?id=611a015383a66770744861a7&amp;username=rmuti14001" TargetMode="External"/><Relationship Id="rId403" Type="http://schemas.openxmlformats.org/officeDocument/2006/relationships/hyperlink" Target="https://emenscr.nesdc.go.th/viewer/view.html?id=6178f8d2cfe04674d56d1f3e&amp;username=nrru0544141" TargetMode="External"/><Relationship Id="rId6" Type="http://schemas.openxmlformats.org/officeDocument/2006/relationships/hyperlink" Target="https://emenscr.nesdc.go.th/viewer/view.html?id=5b1b8de6916f477e3991eada&amp;username=rmutt057802011" TargetMode="External"/><Relationship Id="rId238" Type="http://schemas.openxmlformats.org/officeDocument/2006/relationships/hyperlink" Target="https://emenscr.nesdc.go.th/viewer/view.html?id=5fd85b7a07212e34f9c302fb&amp;username=crru0532071" TargetMode="External"/><Relationship Id="rId445" Type="http://schemas.openxmlformats.org/officeDocument/2006/relationships/hyperlink" Target="https://emenscr.nesdc.go.th/viewer/view.html?id=61c28d9ff54f5733e49b432a&amp;username=nstru11121" TargetMode="External"/><Relationship Id="rId487" Type="http://schemas.openxmlformats.org/officeDocument/2006/relationships/hyperlink" Target="https://emenscr.nesdc.go.th/viewer/view.html?id=61d7e6e283ea182cb1d35452&amp;username=kpru053641" TargetMode="External"/><Relationship Id="rId291" Type="http://schemas.openxmlformats.org/officeDocument/2006/relationships/hyperlink" Target="https://emenscr.nesdc.go.th/viewer/view.html?id=60018d7418c77a294c9196f4&amp;username=nrct00021" TargetMode="External"/><Relationship Id="rId305" Type="http://schemas.openxmlformats.org/officeDocument/2006/relationships/hyperlink" Target="https://emenscr.nesdc.go.th/viewer/view.html?id=608ba9d977feef1f11b50fa9&amp;username=kpi00011" TargetMode="External"/><Relationship Id="rId347" Type="http://schemas.openxmlformats.org/officeDocument/2006/relationships/hyperlink" Target="https://emenscr.nesdc.go.th/viewer/view.html?id=611620e4e303335e1a75e77e&amp;username=cu05122381" TargetMode="External"/><Relationship Id="rId44" Type="http://schemas.openxmlformats.org/officeDocument/2006/relationships/hyperlink" Target="https://emenscr.nesdc.go.th/viewer/view.html?id=5d0888ac27a73d0aedb781d8&amp;username=most53061" TargetMode="External"/><Relationship Id="rId86" Type="http://schemas.openxmlformats.org/officeDocument/2006/relationships/hyperlink" Target="https://emenscr.nesdc.go.th/viewer/view.html?id=5de0d2a6e6c2135e5ceb2eee&amp;username=kru055321" TargetMode="External"/><Relationship Id="rId151" Type="http://schemas.openxmlformats.org/officeDocument/2006/relationships/hyperlink" Target="https://emenscr.nesdc.go.th/viewer/view.html?id=5e992f8fe85dbb0592067bae&amp;username=msu053012021" TargetMode="External"/><Relationship Id="rId389" Type="http://schemas.openxmlformats.org/officeDocument/2006/relationships/hyperlink" Target="https://emenscr.nesdc.go.th/viewer/view.html?id=611a8f20e587a9706c8ae38f&amp;username=snru05420131" TargetMode="External"/><Relationship Id="rId193" Type="http://schemas.openxmlformats.org/officeDocument/2006/relationships/hyperlink" Target="https://emenscr.nesdc.go.th/viewer/view.html?id=5f2b7dfe58f327252403c5e8&amp;username=nu052701041" TargetMode="External"/><Relationship Id="rId207" Type="http://schemas.openxmlformats.org/officeDocument/2006/relationships/hyperlink" Target="https://emenscr.nesdc.go.th/viewer/view.html?id=5f2d111e67a1a91b6c4af2fd&amp;username=sut56027021" TargetMode="External"/><Relationship Id="rId249" Type="http://schemas.openxmlformats.org/officeDocument/2006/relationships/hyperlink" Target="https://emenscr.nesdc.go.th/viewer/view.html?id=5fde197aadb90d1b2adda574&amp;username=crru0532171" TargetMode="External"/><Relationship Id="rId414" Type="http://schemas.openxmlformats.org/officeDocument/2006/relationships/hyperlink" Target="https://emenscr.nesdc.go.th/viewer/view.html?id=61921b3578f1114b28747cb9&amp;username=etda511072" TargetMode="External"/><Relationship Id="rId456" Type="http://schemas.openxmlformats.org/officeDocument/2006/relationships/hyperlink" Target="https://emenscr.nesdc.go.th/viewer/view.html?id=61c59694a2991278946b9483&amp;username=kpi00011" TargetMode="External"/><Relationship Id="rId13" Type="http://schemas.openxmlformats.org/officeDocument/2006/relationships/hyperlink" Target="https://emenscr.nesdc.go.th/viewer/view.html?id=5b1e1441ea79507e38d7c63d&amp;username=rmutt0578081" TargetMode="External"/><Relationship Id="rId109" Type="http://schemas.openxmlformats.org/officeDocument/2006/relationships/hyperlink" Target="https://emenscr.nesdc.go.th/viewer/view.html?id=5e008956b459dd49a9ac7257&amp;username=most51091" TargetMode="External"/><Relationship Id="rId260" Type="http://schemas.openxmlformats.org/officeDocument/2006/relationships/hyperlink" Target="https://emenscr.nesdc.go.th/viewer/view.html?id=5fe6e8f1937fc042b84c9bbc&amp;username=yru0559071" TargetMode="External"/><Relationship Id="rId316" Type="http://schemas.openxmlformats.org/officeDocument/2006/relationships/hyperlink" Target="https://emenscr.nesdc.go.th/viewer/view.html?id=60ab18897ff5cd273b835c72&amp;username=nvi021" TargetMode="External"/><Relationship Id="rId55" Type="http://schemas.openxmlformats.org/officeDocument/2006/relationships/hyperlink" Target="https://emenscr.nesdc.go.th/viewer/view.html?id=5da6e1ca161e9a5bd4af2d2a&amp;username=su68031" TargetMode="External"/><Relationship Id="rId97" Type="http://schemas.openxmlformats.org/officeDocument/2006/relationships/hyperlink" Target="https://emenscr.nesdc.go.th/viewer/view.html?id=5decb2d3a4f65846b25d4331&amp;username=rmutt0578031" TargetMode="External"/><Relationship Id="rId120" Type="http://schemas.openxmlformats.org/officeDocument/2006/relationships/hyperlink" Target="https://emenscr.nesdc.go.th/viewer/view.html?id=5e030998ca0feb49b458c2c8&amp;username=nrct00051" TargetMode="External"/><Relationship Id="rId358" Type="http://schemas.openxmlformats.org/officeDocument/2006/relationships/hyperlink" Target="https://emenscr.nesdc.go.th/viewer/view.html?id=6117ce019b236c1f95b0c1a5&amp;username=nvi021" TargetMode="External"/><Relationship Id="rId162" Type="http://schemas.openxmlformats.org/officeDocument/2006/relationships/hyperlink" Target="https://emenscr.nesdc.go.th/viewer/view.html?id=5edf38eba360ea2532ef31bd&amp;username=yru0559071" TargetMode="External"/><Relationship Id="rId218" Type="http://schemas.openxmlformats.org/officeDocument/2006/relationships/hyperlink" Target="https://emenscr.nesdc.go.th/viewer/view.html?id=5f2d895f8e67530bd632be23&amp;username=tsri6309011" TargetMode="External"/><Relationship Id="rId425" Type="http://schemas.openxmlformats.org/officeDocument/2006/relationships/hyperlink" Target="https://emenscr.nesdc.go.th/viewer/view.html?id=61b033fd77658f43f36688f3&amp;username=rmutp0581091" TargetMode="External"/><Relationship Id="rId467" Type="http://schemas.openxmlformats.org/officeDocument/2006/relationships/hyperlink" Target="https://emenscr.nesdc.go.th/viewer/view.html?id=61ca90e84db925615229aae3&amp;username=nrct00021" TargetMode="External"/><Relationship Id="rId271" Type="http://schemas.openxmlformats.org/officeDocument/2006/relationships/hyperlink" Target="https://emenscr.nesdc.go.th/viewer/view.html?id=5feb27e048dad842bf57cae7&amp;username=kru055341" TargetMode="External"/><Relationship Id="rId24" Type="http://schemas.openxmlformats.org/officeDocument/2006/relationships/hyperlink" Target="https://emenscr.nesdc.go.th/viewer/view.html?id=5bc85d40b0bb8f05b87023be&amp;username=cmu6593381" TargetMode="External"/><Relationship Id="rId66" Type="http://schemas.openxmlformats.org/officeDocument/2006/relationships/hyperlink" Target="https://emenscr.nesdc.go.th/viewer/view.html?id=5db7b25ca12569147ec986c6&amp;username=rmutt0578041" TargetMode="External"/><Relationship Id="rId131" Type="http://schemas.openxmlformats.org/officeDocument/2006/relationships/hyperlink" Target="https://emenscr.nesdc.go.th/viewer/view.html?id=5e1459ef89b7ac34b959f0a7&amp;username=most03071" TargetMode="External"/><Relationship Id="rId327" Type="http://schemas.openxmlformats.org/officeDocument/2006/relationships/hyperlink" Target="https://emenscr.nesdc.go.th/viewer/view.html?id=6112747f77572f035a6ea163&amp;username=nrct00111" TargetMode="External"/><Relationship Id="rId369" Type="http://schemas.openxmlformats.org/officeDocument/2006/relationships/hyperlink" Target="https://emenscr.nesdc.go.th/viewer/view.html?id=6119da25e587a9706c8ae110&amp;username=rmuti16001" TargetMode="External"/><Relationship Id="rId173" Type="http://schemas.openxmlformats.org/officeDocument/2006/relationships/hyperlink" Target="https://emenscr.nesdc.go.th/viewer/view.html?id=5f17b357cd2a2074c3055a78&amp;username=rmuti11001" TargetMode="External"/><Relationship Id="rId229" Type="http://schemas.openxmlformats.org/officeDocument/2006/relationships/hyperlink" Target="https://emenscr.nesdc.go.th/viewer/view.html?id=5fc4aada0d3eec2a6b9e51f5&amp;username=rus0585121" TargetMode="External"/><Relationship Id="rId380" Type="http://schemas.openxmlformats.org/officeDocument/2006/relationships/hyperlink" Target="https://emenscr.nesdc.go.th/viewer/view.html?id=611a0b56b1eab9706bc853b8&amp;username=most6001101" TargetMode="External"/><Relationship Id="rId436" Type="http://schemas.openxmlformats.org/officeDocument/2006/relationships/hyperlink" Target="https://emenscr.nesdc.go.th/viewer/view.html?id=61b9b5cf9832d51cf432cdc3&amp;username=nrct00051" TargetMode="External"/><Relationship Id="rId240" Type="http://schemas.openxmlformats.org/officeDocument/2006/relationships/hyperlink" Target="https://emenscr.nesdc.go.th/viewer/view.html?id=5fd9b9448ae2fc1b311d1da2&amp;username=etda511072" TargetMode="External"/><Relationship Id="rId478" Type="http://schemas.openxmlformats.org/officeDocument/2006/relationships/hyperlink" Target="https://emenscr.nesdc.go.th/viewer/view.html?id=61cc685c4db925615229adfb&amp;username=kru055341" TargetMode="External"/><Relationship Id="rId35" Type="http://schemas.openxmlformats.org/officeDocument/2006/relationships/hyperlink" Target="https://emenscr.nesdc.go.th/viewer/view.html?id=5cadc6077a930d3fec263250&amp;username=mcru0556061" TargetMode="External"/><Relationship Id="rId77" Type="http://schemas.openxmlformats.org/officeDocument/2006/relationships/hyperlink" Target="https://emenscr.nesdc.go.th/viewer/view.html?id=5ddcdc0e8785695329ec698e&amp;username=rmutl0583001" TargetMode="External"/><Relationship Id="rId100" Type="http://schemas.openxmlformats.org/officeDocument/2006/relationships/hyperlink" Target="https://emenscr.nesdc.go.th/viewer/view.html?id=5df70e5fc576281a57719551&amp;username=most63081" TargetMode="External"/><Relationship Id="rId282" Type="http://schemas.openxmlformats.org/officeDocument/2006/relationships/hyperlink" Target="https://emenscr.nesdc.go.th/viewer/view.html?id=5ff2f218664e7b27cf14410b&amp;username=most6001161" TargetMode="External"/><Relationship Id="rId338" Type="http://schemas.openxmlformats.org/officeDocument/2006/relationships/hyperlink" Target="https://emenscr.nesdc.go.th/viewer/view.html?id=6113addba330646ed4c197c8&amp;username=kpi00071" TargetMode="External"/><Relationship Id="rId8" Type="http://schemas.openxmlformats.org/officeDocument/2006/relationships/hyperlink" Target="https://emenscr.nesdc.go.th/viewer/view.html?id=5b1bab67916f477e3991eaea&amp;username=rmutt057802011" TargetMode="External"/><Relationship Id="rId142" Type="http://schemas.openxmlformats.org/officeDocument/2006/relationships/hyperlink" Target="https://emenscr.nesdc.go.th/viewer/view.html?id=5e25e3bc57f59d2b7a53e836&amp;username=rmutt0578081" TargetMode="External"/><Relationship Id="rId184" Type="http://schemas.openxmlformats.org/officeDocument/2006/relationships/hyperlink" Target="https://emenscr.nesdc.go.th/viewer/view.html?id=5f2a71987c81b3391bdd641c&amp;username=most63051" TargetMode="External"/><Relationship Id="rId391" Type="http://schemas.openxmlformats.org/officeDocument/2006/relationships/hyperlink" Target="https://emenscr.nesdc.go.th/viewer/view.html?id=611fadfbe146413386e1e434&amp;username=swu690261" TargetMode="External"/><Relationship Id="rId405" Type="http://schemas.openxmlformats.org/officeDocument/2006/relationships/hyperlink" Target="https://emenscr.nesdc.go.th/viewer/view.html?id=617912f2929eeb74de1c65c1&amp;username=kmutnb05251" TargetMode="External"/><Relationship Id="rId447" Type="http://schemas.openxmlformats.org/officeDocument/2006/relationships/hyperlink" Target="https://emenscr.nesdc.go.th/viewer/view.html?id=61c3f5cd866f4b33ec83ac53&amp;username=rus0585111" TargetMode="External"/><Relationship Id="rId251" Type="http://schemas.openxmlformats.org/officeDocument/2006/relationships/hyperlink" Target="https://emenscr.nesdc.go.th/viewer/view.html?id=5fe2c4f1ea2eef1b27a2788e&amp;username=yru0559061" TargetMode="External"/><Relationship Id="rId489" Type="http://schemas.openxmlformats.org/officeDocument/2006/relationships/hyperlink" Target="https://emenscr.nesdc.go.th/viewer/view.html?id=61e669a74a3ccf78de43a88b&amp;username=moac271221" TargetMode="External"/><Relationship Id="rId46" Type="http://schemas.openxmlformats.org/officeDocument/2006/relationships/hyperlink" Target="https://emenscr.nesdc.go.th/viewer/view.html?id=5d5a6ad0d761090508f43cd7&amp;username=rus0585151" TargetMode="External"/><Relationship Id="rId293" Type="http://schemas.openxmlformats.org/officeDocument/2006/relationships/hyperlink" Target="https://emenscr.nesdc.go.th/viewer/view.html?id=6007db49d309fd3116da9fbb&amp;username=most63051" TargetMode="External"/><Relationship Id="rId307" Type="http://schemas.openxmlformats.org/officeDocument/2006/relationships/hyperlink" Target="https://emenscr.nesdc.go.th/viewer/view.html?id=6094c86bfc0be21f44d797ab&amp;username=rmutr0582041" TargetMode="External"/><Relationship Id="rId349" Type="http://schemas.openxmlformats.org/officeDocument/2006/relationships/hyperlink" Target="https://emenscr.nesdc.go.th/viewer/view.html?id=6116269ad797d45e1960b633&amp;username=most6500011" TargetMode="External"/><Relationship Id="rId88" Type="http://schemas.openxmlformats.org/officeDocument/2006/relationships/hyperlink" Target="https://emenscr.nesdc.go.th/viewer/view.html?id=5de0def9db5d485e5144c7df&amp;username=cmu6593241" TargetMode="External"/><Relationship Id="rId111" Type="http://schemas.openxmlformats.org/officeDocument/2006/relationships/hyperlink" Target="https://emenscr.nesdc.go.th/viewer/view.html?id=5e00a6c6b459dd49a9ac72d2&amp;username=nida05263081" TargetMode="External"/><Relationship Id="rId153" Type="http://schemas.openxmlformats.org/officeDocument/2006/relationships/hyperlink" Target="https://emenscr.nesdc.go.th/viewer/view.html?id=5e9fc7e4c9a9d366e9ad6af2&amp;username=cmu659391" TargetMode="External"/><Relationship Id="rId195" Type="http://schemas.openxmlformats.org/officeDocument/2006/relationships/hyperlink" Target="https://emenscr.nesdc.go.th/viewer/view.html?id=5f2b87fa58f327252403c626&amp;username=redcross10261" TargetMode="External"/><Relationship Id="rId209" Type="http://schemas.openxmlformats.org/officeDocument/2006/relationships/hyperlink" Target="https://emenscr.nesdc.go.th/viewer/view.html?id=5f2d18761e9bcf1b6a336855&amp;username=sut56027021" TargetMode="External"/><Relationship Id="rId360" Type="http://schemas.openxmlformats.org/officeDocument/2006/relationships/hyperlink" Target="https://emenscr.nesdc.go.th/viewer/view.html?id=611924bf4bf4461f93d6e726&amp;username=nrct00021" TargetMode="External"/><Relationship Id="rId416" Type="http://schemas.openxmlformats.org/officeDocument/2006/relationships/hyperlink" Target="https://emenscr.nesdc.go.th/viewer/view.html?id=61961c4fd51ed2220a0bde03&amp;username=yru0559031" TargetMode="External"/><Relationship Id="rId220" Type="http://schemas.openxmlformats.org/officeDocument/2006/relationships/hyperlink" Target="https://emenscr.nesdc.go.th/viewer/view.html?id=5f84215384c5fb5585c2c06b&amp;username=moac271221" TargetMode="External"/><Relationship Id="rId458" Type="http://schemas.openxmlformats.org/officeDocument/2006/relationships/hyperlink" Target="https://emenscr.nesdc.go.th/viewer/view.html?id=61c59d5880d4df78932ea85a&amp;username=kpi00011" TargetMode="External"/><Relationship Id="rId15" Type="http://schemas.openxmlformats.org/officeDocument/2006/relationships/hyperlink" Target="https://emenscr.nesdc.go.th/viewer/view.html?id=5b20d673ea79507e38d7c91f&amp;username=moex0021" TargetMode="External"/><Relationship Id="rId57" Type="http://schemas.openxmlformats.org/officeDocument/2006/relationships/hyperlink" Target="https://emenscr.nesdc.go.th/viewer/view.html?id=5da820f7c684aa5bce4a81d2&amp;username=pcru0539101" TargetMode="External"/><Relationship Id="rId262" Type="http://schemas.openxmlformats.org/officeDocument/2006/relationships/hyperlink" Target="https://emenscr.nesdc.go.th/viewer/view.html?id=5fe95dfb55edc142c175ddfe&amp;username=kru055391" TargetMode="External"/><Relationship Id="rId318" Type="http://schemas.openxmlformats.org/officeDocument/2006/relationships/hyperlink" Target="https://emenscr.nesdc.go.th/viewer/view.html?id=610cabe4eeb6226fa20f400d&amp;username=pcru0539101" TargetMode="External"/><Relationship Id="rId99" Type="http://schemas.openxmlformats.org/officeDocument/2006/relationships/hyperlink" Target="https://emenscr.nesdc.go.th/viewer/view.html?id=5df2f521bd03be2c50f77f46&amp;username=kru055341" TargetMode="External"/><Relationship Id="rId122" Type="http://schemas.openxmlformats.org/officeDocument/2006/relationships/hyperlink" Target="https://emenscr.nesdc.go.th/viewer/view.html?id=5e033c3e42c5ca49af55aef5&amp;username=moph03201" TargetMode="External"/><Relationship Id="rId164" Type="http://schemas.openxmlformats.org/officeDocument/2006/relationships/hyperlink" Target="https://emenscr.nesdc.go.th/viewer/view.html?id=5ee30d6a16b5c30e539d98c9&amp;username=yru0559051" TargetMode="External"/><Relationship Id="rId371" Type="http://schemas.openxmlformats.org/officeDocument/2006/relationships/hyperlink" Target="https://emenscr.nesdc.go.th/viewer/view.html?id=6119de8683a667707448611f&amp;username=rmuti52001" TargetMode="External"/><Relationship Id="rId427" Type="http://schemas.openxmlformats.org/officeDocument/2006/relationships/hyperlink" Target="https://emenscr.nesdc.go.th/viewer/view.html?id=61b46d40d52e740ca37b9136&amp;username=crru0532071" TargetMode="External"/><Relationship Id="rId469" Type="http://schemas.openxmlformats.org/officeDocument/2006/relationships/hyperlink" Target="https://emenscr.nesdc.go.th/viewer/view.html?id=61cabbc218f9e461517bee26&amp;username=moe02081" TargetMode="External"/><Relationship Id="rId26" Type="http://schemas.openxmlformats.org/officeDocument/2006/relationships/hyperlink" Target="https://emenscr.nesdc.go.th/viewer/view.html?id=5bd6d74e7de3c605ae41600e&amp;username=most54011" TargetMode="External"/><Relationship Id="rId231" Type="http://schemas.openxmlformats.org/officeDocument/2006/relationships/hyperlink" Target="https://emenscr.nesdc.go.th/viewer/view.html?id=5fc896a5cc395c6aa110cdff&amp;username=crru0532161" TargetMode="External"/><Relationship Id="rId273" Type="http://schemas.openxmlformats.org/officeDocument/2006/relationships/hyperlink" Target="https://emenscr.nesdc.go.th/viewer/view.html?id=5feb2fbc48dad842bf57caec&amp;username=kru055341" TargetMode="External"/><Relationship Id="rId329" Type="http://schemas.openxmlformats.org/officeDocument/2006/relationships/hyperlink" Target="https://emenscr.nesdc.go.th/viewer/view.html?id=611380e4ef40ea035b9d12a0&amp;username=moac6011" TargetMode="External"/><Relationship Id="rId480" Type="http://schemas.openxmlformats.org/officeDocument/2006/relationships/hyperlink" Target="https://emenscr.nesdc.go.th/viewer/view.html?id=61ccad9f74e0ea615e990e37&amp;username=kru055321" TargetMode="External"/><Relationship Id="rId68" Type="http://schemas.openxmlformats.org/officeDocument/2006/relationships/hyperlink" Target="https://emenscr.nesdc.go.th/viewer/view.html?id=5dc286a6efbbb90303acaf00&amp;username=rmutt0578031" TargetMode="External"/><Relationship Id="rId133" Type="http://schemas.openxmlformats.org/officeDocument/2006/relationships/hyperlink" Target="https://emenscr.nesdc.go.th/viewer/view.html?id=5e1573644735416acaa5ad21&amp;username=rmutt0578321" TargetMode="External"/><Relationship Id="rId175" Type="http://schemas.openxmlformats.org/officeDocument/2006/relationships/hyperlink" Target="https://emenscr.nesdc.go.th/viewer/view.html?id=5f17fe8672b30f74caba6363&amp;username=rmuti11001" TargetMode="External"/><Relationship Id="rId340" Type="http://schemas.openxmlformats.org/officeDocument/2006/relationships/hyperlink" Target="https://emenscr.nesdc.go.th/viewer/view.html?id=6113b15179c1d06ed51e5438&amp;username=kpi00071" TargetMode="External"/><Relationship Id="rId200" Type="http://schemas.openxmlformats.org/officeDocument/2006/relationships/hyperlink" Target="https://emenscr.nesdc.go.th/viewer/view.html?id=5f2bc0cb1bb712252cdabbbb&amp;username=cmu659251" TargetMode="External"/><Relationship Id="rId382" Type="http://schemas.openxmlformats.org/officeDocument/2006/relationships/hyperlink" Target="https://emenscr.nesdc.go.th/viewer/view.html?id=611a0d3ce587a9706c8ae1e4&amp;username=most6001101" TargetMode="External"/><Relationship Id="rId438" Type="http://schemas.openxmlformats.org/officeDocument/2006/relationships/hyperlink" Target="https://emenscr.nesdc.go.th/viewer/view.html?id=61b9b9f0358cdf1cf6882594&amp;username=nrct00011" TargetMode="External"/><Relationship Id="rId242" Type="http://schemas.openxmlformats.org/officeDocument/2006/relationships/hyperlink" Target="https://emenscr.nesdc.go.th/viewer/view.html?id=5fdb2477adb90d1b2adda38e&amp;username=rus0585151" TargetMode="External"/><Relationship Id="rId284" Type="http://schemas.openxmlformats.org/officeDocument/2006/relationships/hyperlink" Target="https://emenscr.nesdc.go.th/viewer/view.html?id=5ff5380ba0ce712359eb63b2&amp;username=kku0514141" TargetMode="External"/><Relationship Id="rId491" Type="http://schemas.openxmlformats.org/officeDocument/2006/relationships/hyperlink" Target="https://emenscr.nesdc.go.th/viewer/view.html?id=61f76058b66f0c77cf06f284&amp;username=yru0559041" TargetMode="External"/><Relationship Id="rId37" Type="http://schemas.openxmlformats.org/officeDocument/2006/relationships/hyperlink" Target="https://emenscr.nesdc.go.th/viewer/view.html?id=5cb6ec63f78b133fe6b14d2c&amp;username=ubu05291" TargetMode="External"/><Relationship Id="rId79" Type="http://schemas.openxmlformats.org/officeDocument/2006/relationships/hyperlink" Target="https://emenscr.nesdc.go.th/viewer/view.html?id=5ddce38e92249e532f57bcce&amp;username=rmutl0583001" TargetMode="External"/><Relationship Id="rId102" Type="http://schemas.openxmlformats.org/officeDocument/2006/relationships/hyperlink" Target="https://emenscr.nesdc.go.th/viewer/view.html?id=5dfb746cd2f24a1a689b4d2c&amp;username=ksu056872" TargetMode="External"/><Relationship Id="rId144" Type="http://schemas.openxmlformats.org/officeDocument/2006/relationships/hyperlink" Target="https://emenscr.nesdc.go.th/viewer/view.html?id=5e25e8762d00462b783b69aa&amp;username=rmutt0578081" TargetMode="External"/><Relationship Id="rId90" Type="http://schemas.openxmlformats.org/officeDocument/2006/relationships/hyperlink" Target="https://emenscr.nesdc.go.th/viewer/view.html?id=5de7742a9f75a146bbce071d&amp;username=kru055341" TargetMode="External"/><Relationship Id="rId186" Type="http://schemas.openxmlformats.org/officeDocument/2006/relationships/hyperlink" Target="https://emenscr.nesdc.go.th/viewer/view.html?id=5f2aaf7e5237673fb8a4d933&amp;username=moac08051" TargetMode="External"/><Relationship Id="rId351" Type="http://schemas.openxmlformats.org/officeDocument/2006/relationships/hyperlink" Target="https://emenscr.nesdc.go.th/viewer/view.html?id=611671844afae470e58edb90&amp;username=nrct00111" TargetMode="External"/><Relationship Id="rId393" Type="http://schemas.openxmlformats.org/officeDocument/2006/relationships/hyperlink" Target="https://emenscr.nesdc.go.th/viewer/view.html?id=6127584dcc739c5abb848434&amp;username=msu053031" TargetMode="External"/><Relationship Id="rId407" Type="http://schemas.openxmlformats.org/officeDocument/2006/relationships/hyperlink" Target="https://emenscr.nesdc.go.th/viewer/view.html?id=617a235b72562c5cc2e104fe&amp;username=cu05122381" TargetMode="External"/><Relationship Id="rId449" Type="http://schemas.openxmlformats.org/officeDocument/2006/relationships/hyperlink" Target="https://emenscr.nesdc.go.th/viewer/view.html?id=61c3ffb9f54f5733e49b44cf&amp;username=rus0585011" TargetMode="External"/><Relationship Id="rId211" Type="http://schemas.openxmlformats.org/officeDocument/2006/relationships/hyperlink" Target="https://emenscr.nesdc.go.th/viewer/view.html?id=5f2d1badab64071b723c6e14&amp;username=sut56027021" TargetMode="External"/><Relationship Id="rId253" Type="http://schemas.openxmlformats.org/officeDocument/2006/relationships/hyperlink" Target="https://emenscr.nesdc.go.th/viewer/view.html?id=5fe56b4455edc142c175dac5&amp;username=crru0532231" TargetMode="External"/><Relationship Id="rId295" Type="http://schemas.openxmlformats.org/officeDocument/2006/relationships/hyperlink" Target="https://emenscr.nesdc.go.th/viewer/view.html?id=600926974e1db3311e74bab5&amp;username=most63101" TargetMode="External"/><Relationship Id="rId309" Type="http://schemas.openxmlformats.org/officeDocument/2006/relationships/hyperlink" Target="https://emenscr.nesdc.go.th/viewer/view.html?id=60a1dac838dcb3779b875190&amp;username=nvi021" TargetMode="External"/><Relationship Id="rId460" Type="http://schemas.openxmlformats.org/officeDocument/2006/relationships/hyperlink" Target="https://emenscr.nesdc.go.th/viewer/view.html?id=61c6b6a8ee1f2878a16cef69&amp;username=kpru053641" TargetMode="External"/><Relationship Id="rId48" Type="http://schemas.openxmlformats.org/officeDocument/2006/relationships/hyperlink" Target="https://emenscr.nesdc.go.th/viewer/view.html?id=5d81ab72c9040805a0286869&amp;username=utk0579091" TargetMode="External"/><Relationship Id="rId113" Type="http://schemas.openxmlformats.org/officeDocument/2006/relationships/hyperlink" Target="https://emenscr.nesdc.go.th/viewer/view.html?id=5e01982ab459dd49a9ac7407&amp;username=most51071" TargetMode="External"/><Relationship Id="rId320" Type="http://schemas.openxmlformats.org/officeDocument/2006/relationships/hyperlink" Target="https://emenscr.nesdc.go.th/viewer/view.html?id=611262f92482000361ae7fd0&amp;username=nrct00111" TargetMode="External"/><Relationship Id="rId155" Type="http://schemas.openxmlformats.org/officeDocument/2006/relationships/hyperlink" Target="https://emenscr.nesdc.go.th/viewer/view.html?id=5eaa477194fdb155ae79106e&amp;username=moac08051" TargetMode="External"/><Relationship Id="rId197" Type="http://schemas.openxmlformats.org/officeDocument/2006/relationships/hyperlink" Target="https://emenscr.nesdc.go.th/viewer/view.html?id=5f2baa285ae40c252664c0dd&amp;username=most63051" TargetMode="External"/><Relationship Id="rId362" Type="http://schemas.openxmlformats.org/officeDocument/2006/relationships/hyperlink" Target="https://emenscr.nesdc.go.th/viewer/view.html?id=611943634bf4461f93d6e746&amp;username=rmuti16001" TargetMode="External"/><Relationship Id="rId418" Type="http://schemas.openxmlformats.org/officeDocument/2006/relationships/hyperlink" Target="https://emenscr.nesdc.go.th/viewer/view.html?id=619b458f38229f3d4dda7594&amp;username=rus0585101" TargetMode="External"/><Relationship Id="rId222" Type="http://schemas.openxmlformats.org/officeDocument/2006/relationships/hyperlink" Target="https://emenscr.nesdc.go.th/viewer/view.html?id=5f9a8a0537b27e5b651e8513&amp;username=utk0579091" TargetMode="External"/><Relationship Id="rId264" Type="http://schemas.openxmlformats.org/officeDocument/2006/relationships/hyperlink" Target="https://emenscr.nesdc.go.th/viewer/view.html?id=5fe9a11555edc142c175df3a&amp;username=kru055391" TargetMode="External"/><Relationship Id="rId471" Type="http://schemas.openxmlformats.org/officeDocument/2006/relationships/hyperlink" Target="https://emenscr.nesdc.go.th/viewer/view.html?id=61cad69018f9e461517beeca&amp;username=rus0585121" TargetMode="External"/><Relationship Id="rId17" Type="http://schemas.openxmlformats.org/officeDocument/2006/relationships/hyperlink" Target="https://emenscr.nesdc.go.th/viewer/view.html?id=5b2b6fe45e6d5232981be81c&amp;username=utk0579091" TargetMode="External"/><Relationship Id="rId59" Type="http://schemas.openxmlformats.org/officeDocument/2006/relationships/hyperlink" Target="https://emenscr.nesdc.go.th/viewer/view.html?id=5da923e5d070455bd999d656&amp;username=pcru0539101" TargetMode="External"/><Relationship Id="rId124" Type="http://schemas.openxmlformats.org/officeDocument/2006/relationships/hyperlink" Target="https://emenscr.nesdc.go.th/viewer/view.html?id=5e033eefb459dd49a9ac79e4&amp;username=moph03201" TargetMode="External"/><Relationship Id="rId70" Type="http://schemas.openxmlformats.org/officeDocument/2006/relationships/hyperlink" Target="https://emenscr.nesdc.go.th/viewer/view.html?id=5dc51a74efbbb90303acafc0&amp;username=rmutt0578031" TargetMode="External"/><Relationship Id="rId166" Type="http://schemas.openxmlformats.org/officeDocument/2006/relationships/hyperlink" Target="https://emenscr.nesdc.go.th/viewer/view.html?id=5ee840d0023ad53d74a22891&amp;username=yru0559041" TargetMode="External"/><Relationship Id="rId331" Type="http://schemas.openxmlformats.org/officeDocument/2006/relationships/hyperlink" Target="https://emenscr.nesdc.go.th/viewer/view.html?id=61138c5c86ed660368a5bd3d&amp;username=moac6011" TargetMode="External"/><Relationship Id="rId373" Type="http://schemas.openxmlformats.org/officeDocument/2006/relationships/hyperlink" Target="https://emenscr.nesdc.go.th/viewer/view.html?id=6119e2d9e587a9706c8ae13e&amp;username=rmuti12001" TargetMode="External"/><Relationship Id="rId429" Type="http://schemas.openxmlformats.org/officeDocument/2006/relationships/hyperlink" Target="https://emenscr.nesdc.go.th/viewer/view.html?id=61b72febf3473f0ca7a6c644&amp;username=crru0532031" TargetMode="External"/><Relationship Id="rId1" Type="http://schemas.openxmlformats.org/officeDocument/2006/relationships/hyperlink" Target="https://emenscr.nesdc.go.th/viewer/view.html?id=5b17965a0804dc6a51d61970&amp;username=utk0579091" TargetMode="External"/><Relationship Id="rId233" Type="http://schemas.openxmlformats.org/officeDocument/2006/relationships/hyperlink" Target="https://emenscr.nesdc.go.th/viewer/view.html?id=5fc8a9255d06316aaee531fd&amp;username=crru0532081" TargetMode="External"/><Relationship Id="rId440" Type="http://schemas.openxmlformats.org/officeDocument/2006/relationships/hyperlink" Target="https://emenscr.nesdc.go.th/viewer/view.html?id=61bc542ac326516233ced8fb&amp;username=rmutp0581091" TargetMode="External"/><Relationship Id="rId28" Type="http://schemas.openxmlformats.org/officeDocument/2006/relationships/hyperlink" Target="https://emenscr.nesdc.go.th/viewer/view.html?id=5c6137144819522ef1ca2daf&amp;username=rmutt0578081" TargetMode="External"/><Relationship Id="rId275" Type="http://schemas.openxmlformats.org/officeDocument/2006/relationships/hyperlink" Target="https://emenscr.nesdc.go.th/viewer/view.html?id=5fec00ab0a4d9d5f8122af8d&amp;username=yru0559031" TargetMode="External"/><Relationship Id="rId300" Type="http://schemas.openxmlformats.org/officeDocument/2006/relationships/hyperlink" Target="https://emenscr.nesdc.go.th/viewer/view.html?id=60531dbfe6688c77c9ed31d4&amp;username=srru0546021" TargetMode="External"/><Relationship Id="rId482" Type="http://schemas.openxmlformats.org/officeDocument/2006/relationships/hyperlink" Target="https://emenscr.nesdc.go.th/viewer/view.html?id=61cd41d774e0ea615e990ee6&amp;username=kru055321" TargetMode="External"/><Relationship Id="rId81" Type="http://schemas.openxmlformats.org/officeDocument/2006/relationships/hyperlink" Target="https://emenscr.nesdc.go.th/viewer/view.html?id=5de089e7ff7a105e57ac5d79&amp;username=cmu6593241" TargetMode="External"/><Relationship Id="rId135" Type="http://schemas.openxmlformats.org/officeDocument/2006/relationships/hyperlink" Target="https://emenscr.nesdc.go.th/viewer/view.html?id=5e17d018a7c96230ec9115f0&amp;username=utk0579091" TargetMode="External"/><Relationship Id="rId177" Type="http://schemas.openxmlformats.org/officeDocument/2006/relationships/hyperlink" Target="https://emenscr.nesdc.go.th/viewer/view.html?id=5f22852ed8f557036d6262fa&amp;username=redcross10261" TargetMode="External"/><Relationship Id="rId342" Type="http://schemas.openxmlformats.org/officeDocument/2006/relationships/hyperlink" Target="https://emenscr.nesdc.go.th/viewer/view.html?id=6113bb1079c1d06ed51e543e&amp;username=moac6011" TargetMode="External"/><Relationship Id="rId384" Type="http://schemas.openxmlformats.org/officeDocument/2006/relationships/hyperlink" Target="https://emenscr.nesdc.go.th/viewer/view.html?id=611a134ab1eab9706bc853e8&amp;username=rmuti53001" TargetMode="External"/><Relationship Id="rId202" Type="http://schemas.openxmlformats.org/officeDocument/2006/relationships/hyperlink" Target="https://emenscr.nesdc.go.th/viewer/view.html?id=5f2c373aab64071b723c6b03&amp;username=kmitl052401061" TargetMode="External"/><Relationship Id="rId244" Type="http://schemas.openxmlformats.org/officeDocument/2006/relationships/hyperlink" Target="https://emenscr.nesdc.go.th/viewer/view.html?id=5fdc6cac0573ae1b286320d1&amp;username=crru0532041" TargetMode="External"/><Relationship Id="rId39" Type="http://schemas.openxmlformats.org/officeDocument/2006/relationships/hyperlink" Target="https://emenscr.nesdc.go.th/viewer/view.html?id=5ccac9957a930d3fec26370e&amp;username=moe02971" TargetMode="External"/><Relationship Id="rId286" Type="http://schemas.openxmlformats.org/officeDocument/2006/relationships/hyperlink" Target="https://emenscr.nesdc.go.th/viewer/view.html?id=5ff9680a476e293ecf59d10a&amp;username=nrct00051" TargetMode="External"/><Relationship Id="rId451" Type="http://schemas.openxmlformats.org/officeDocument/2006/relationships/hyperlink" Target="https://emenscr.nesdc.go.th/viewer/view.html?id=61c589ba05ce8c789a08df8a&amp;username=yru0559011" TargetMode="External"/><Relationship Id="rId50" Type="http://schemas.openxmlformats.org/officeDocument/2006/relationships/hyperlink" Target="https://emenscr.nesdc.go.th/viewer/view.html?id=5d8def469c0dd236a5ddf3c4&amp;username=moe03031" TargetMode="External"/><Relationship Id="rId104" Type="http://schemas.openxmlformats.org/officeDocument/2006/relationships/hyperlink" Target="https://emenscr.nesdc.go.th/viewer/view.html?id=5e00456b42c5ca49af55a5ee&amp;username=moac05131" TargetMode="External"/><Relationship Id="rId146" Type="http://schemas.openxmlformats.org/officeDocument/2006/relationships/hyperlink" Target="https://emenscr.nesdc.go.th/viewer/view.html?id=5e27fd28804f6552226dcbeb&amp;username=nvi021" TargetMode="External"/><Relationship Id="rId188" Type="http://schemas.openxmlformats.org/officeDocument/2006/relationships/hyperlink" Target="https://emenscr.nesdc.go.th/viewer/view.html?id=5f2b4e40c65fbf3fac321069&amp;username=moac271221" TargetMode="External"/><Relationship Id="rId311" Type="http://schemas.openxmlformats.org/officeDocument/2006/relationships/hyperlink" Target="https://emenscr.nesdc.go.th/viewer/view.html?id=60a1f1fa7dccea77a27d3ede&amp;username=nvi021" TargetMode="External"/><Relationship Id="rId353" Type="http://schemas.openxmlformats.org/officeDocument/2006/relationships/hyperlink" Target="https://emenscr.nesdc.go.th/viewer/view.html?id=61174ee0ee6abd1f949027be&amp;username=sut56027021" TargetMode="External"/><Relationship Id="rId395" Type="http://schemas.openxmlformats.org/officeDocument/2006/relationships/hyperlink" Target="https://emenscr.nesdc.go.th/viewer/view.html?id=6143043f01ca1c69978b1a94&amp;username=rus0585101" TargetMode="External"/><Relationship Id="rId409" Type="http://schemas.openxmlformats.org/officeDocument/2006/relationships/hyperlink" Target="https://emenscr.nesdc.go.th/viewer/view.html?id=618a382bda880b328aef0d9e&amp;username=rus0585131" TargetMode="External"/><Relationship Id="rId92" Type="http://schemas.openxmlformats.org/officeDocument/2006/relationships/hyperlink" Target="https://emenscr.nesdc.go.th/viewer/view.html?id=5deb23c8a4f65846b25d430c&amp;username=rmutt0578031" TargetMode="External"/><Relationship Id="rId213" Type="http://schemas.openxmlformats.org/officeDocument/2006/relationships/hyperlink" Target="https://emenscr.nesdc.go.th/viewer/view.html?id=5f2d2939ab64071b723c6e9b&amp;username=moac26061" TargetMode="External"/><Relationship Id="rId420" Type="http://schemas.openxmlformats.org/officeDocument/2006/relationships/hyperlink" Target="https://emenscr.nesdc.go.th/viewer/view.html?id=619c4e625e6a003d4c76bf88&amp;username=crru0532021" TargetMode="External"/><Relationship Id="rId255" Type="http://schemas.openxmlformats.org/officeDocument/2006/relationships/hyperlink" Target="https://emenscr.nesdc.go.th/viewer/view.html?id=5fe5918c937fc042b84c9a7f&amp;username=moph03201" TargetMode="External"/><Relationship Id="rId297" Type="http://schemas.openxmlformats.org/officeDocument/2006/relationships/hyperlink" Target="https://emenscr.nesdc.go.th/viewer/view.html?id=60198d1a18b8722b6e8ec3e0&amp;username=moe06071" TargetMode="External"/><Relationship Id="rId462" Type="http://schemas.openxmlformats.org/officeDocument/2006/relationships/hyperlink" Target="https://emenscr.nesdc.go.th/viewer/view.html?id=61c97e0f74e0ea615e9909e6&amp;username=pcru0539101" TargetMode="External"/><Relationship Id="rId115" Type="http://schemas.openxmlformats.org/officeDocument/2006/relationships/hyperlink" Target="https://emenscr.nesdc.go.th/viewer/view.html?id=5e01a2f242c5ca49af55a8db&amp;username=most51101" TargetMode="External"/><Relationship Id="rId157" Type="http://schemas.openxmlformats.org/officeDocument/2006/relationships/hyperlink" Target="https://emenscr.nesdc.go.th/viewer/view.html?id=5ecb91e83f25b3509900db75&amp;username=moe02851" TargetMode="External"/><Relationship Id="rId322" Type="http://schemas.openxmlformats.org/officeDocument/2006/relationships/hyperlink" Target="https://emenscr.nesdc.go.th/viewer/view.html?id=611269fcef40ea035b9d11a7&amp;username=nrct00111" TargetMode="External"/><Relationship Id="rId364" Type="http://schemas.openxmlformats.org/officeDocument/2006/relationships/hyperlink" Target="https://emenscr.nesdc.go.th/viewer/view.html?id=61194db49b236c1f95b0c2e7&amp;username=rmuti16001" TargetMode="External"/><Relationship Id="rId61" Type="http://schemas.openxmlformats.org/officeDocument/2006/relationships/hyperlink" Target="https://emenscr.nesdc.go.th/viewer/view.html?id=5da92ad2c684aa5bce4a826f&amp;username=pcru0539101" TargetMode="External"/><Relationship Id="rId199" Type="http://schemas.openxmlformats.org/officeDocument/2006/relationships/hyperlink" Target="https://emenscr.nesdc.go.th/viewer/view.html?id=5f2bb4815ae40c252664c12f&amp;username=kmitl052401061" TargetMode="External"/><Relationship Id="rId19" Type="http://schemas.openxmlformats.org/officeDocument/2006/relationships/hyperlink" Target="https://emenscr.nesdc.go.th/viewer/view.html?id=5b7fcaf2e8a05d0f344e4d31&amp;username=dru0563061" TargetMode="External"/><Relationship Id="rId224" Type="http://schemas.openxmlformats.org/officeDocument/2006/relationships/hyperlink" Target="https://emenscr.nesdc.go.th/viewer/view.html?id=5f9c2eb143ca591353d795d2&amp;username=rmutt0578041" TargetMode="External"/><Relationship Id="rId266" Type="http://schemas.openxmlformats.org/officeDocument/2006/relationships/hyperlink" Target="https://emenscr.nesdc.go.th/viewer/view.html?id=5feaad3848dad842bf57c927&amp;username=kru055391" TargetMode="External"/><Relationship Id="rId431" Type="http://schemas.openxmlformats.org/officeDocument/2006/relationships/hyperlink" Target="https://emenscr.nesdc.go.th/viewer/view.html?id=61b86c06afe1552e4ca7986e&amp;username=rus0585121" TargetMode="External"/><Relationship Id="rId473" Type="http://schemas.openxmlformats.org/officeDocument/2006/relationships/hyperlink" Target="https://emenscr.nesdc.go.th/viewer/view.html?id=61cbdc8f18f9e461517bef70&amp;username=most63051" TargetMode="External"/><Relationship Id="rId30" Type="http://schemas.openxmlformats.org/officeDocument/2006/relationships/hyperlink" Target="https://emenscr.nesdc.go.th/viewer/view.html?id=5c8b1e2fa6ce3a3febe8cf0e&amp;username=rmutt0578081" TargetMode="External"/><Relationship Id="rId126" Type="http://schemas.openxmlformats.org/officeDocument/2006/relationships/hyperlink" Target="https://emenscr.nesdc.go.th/viewer/view.html?id=5e03427fb459dd49a9ac79ef&amp;username=buu62001" TargetMode="External"/><Relationship Id="rId168" Type="http://schemas.openxmlformats.org/officeDocument/2006/relationships/hyperlink" Target="https://emenscr.nesdc.go.th/viewer/view.html?id=5ef17718984a3d778cf2c7d9&amp;username=uru0535141" TargetMode="External"/><Relationship Id="rId333" Type="http://schemas.openxmlformats.org/officeDocument/2006/relationships/hyperlink" Target="https://emenscr.nesdc.go.th/viewer/view.html?id=6113a5085739d16ece9264e1&amp;username=kpi00071" TargetMode="External"/><Relationship Id="rId72" Type="http://schemas.openxmlformats.org/officeDocument/2006/relationships/hyperlink" Target="https://emenscr.nesdc.go.th/viewer/view.html?id=5dce4e8d5e77a10312536039&amp;username=srru0546021" TargetMode="External"/><Relationship Id="rId375" Type="http://schemas.openxmlformats.org/officeDocument/2006/relationships/hyperlink" Target="https://emenscr.nesdc.go.th/viewer/view.html?id=6119f19ae587a9706c8ae17e&amp;username=rmuti32001" TargetMode="External"/><Relationship Id="rId3" Type="http://schemas.openxmlformats.org/officeDocument/2006/relationships/hyperlink" Target="https://emenscr.nesdc.go.th/viewer/view.html?id=5b1b841abdb2d17e2f9a15c3&amp;username=rmutt057802011" TargetMode="External"/><Relationship Id="rId235" Type="http://schemas.openxmlformats.org/officeDocument/2006/relationships/hyperlink" Target="https://emenscr.nesdc.go.th/viewer/view.html?id=5fcdd975b6a0d61613d97add&amp;username=crru0532191" TargetMode="External"/><Relationship Id="rId277" Type="http://schemas.openxmlformats.org/officeDocument/2006/relationships/hyperlink" Target="https://emenscr.nesdc.go.th/viewer/view.html?id=5fec373cd433aa1fbd4e4d72&amp;username=kru055311" TargetMode="External"/><Relationship Id="rId400" Type="http://schemas.openxmlformats.org/officeDocument/2006/relationships/hyperlink" Target="https://emenscr.nesdc.go.th/viewer/view.html?id=616d0a9653cc606eacb5dd0f&amp;username=pkru11061" TargetMode="External"/><Relationship Id="rId442" Type="http://schemas.openxmlformats.org/officeDocument/2006/relationships/hyperlink" Target="https://emenscr.nesdc.go.th/viewer/view.html?id=61bee4c8132398622df86e8c&amp;username=mrta0171" TargetMode="External"/><Relationship Id="rId484" Type="http://schemas.openxmlformats.org/officeDocument/2006/relationships/hyperlink" Target="https://emenscr.nesdc.go.th/viewer/view.html?id=61d45ec8099a204c9639cca6&amp;username=cru0562071" TargetMode="External"/><Relationship Id="rId137" Type="http://schemas.openxmlformats.org/officeDocument/2006/relationships/hyperlink" Target="https://emenscr.nesdc.go.th/viewer/view.html?id=5e1d2de9ed738c689ae328d1&amp;username=pcru0539101" TargetMode="External"/><Relationship Id="rId302" Type="http://schemas.openxmlformats.org/officeDocument/2006/relationships/hyperlink" Target="https://emenscr.nesdc.go.th/viewer/view.html?id=606ec2ffdd8a605e39b0fb1e&amp;username=mcru0556051" TargetMode="External"/><Relationship Id="rId344" Type="http://schemas.openxmlformats.org/officeDocument/2006/relationships/hyperlink" Target="https://emenscr.nesdc.go.th/viewer/view.html?id=6113eb0c5739d16ece92651c&amp;username=nrct00111" TargetMode="External"/></Relationships>
</file>

<file path=xl/worksheets/_rels/sheet20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1ad2842c5ca49af55a8f4&amp;username=most51101" TargetMode="External"/><Relationship Id="rId299" Type="http://schemas.openxmlformats.org/officeDocument/2006/relationships/hyperlink" Target="https://emenscr.nesdc.go.th/viewer/view.html?id=617a235b72562c5cc2e104fe&amp;username=cu05122381" TargetMode="External"/><Relationship Id="rId21" Type="http://schemas.openxmlformats.org/officeDocument/2006/relationships/hyperlink" Target="https://emenscr.nesdc.go.th/viewer/view.html?id=5bc705ceb0bb8f05b87023ad&amp;username=cmu6593381" TargetMode="External"/><Relationship Id="rId63" Type="http://schemas.openxmlformats.org/officeDocument/2006/relationships/hyperlink" Target="https://emenscr.nesdc.go.th/viewer/view.html?id=5da931b61cf04a5bcff24996&amp;username=pcru0539101" TargetMode="External"/><Relationship Id="rId159" Type="http://schemas.openxmlformats.org/officeDocument/2006/relationships/hyperlink" Target="https://emenscr.nesdc.go.th/viewer/view.html?id=5eddcee27248cb604aa9203f&amp;username=kru055391" TargetMode="External"/><Relationship Id="rId324" Type="http://schemas.openxmlformats.org/officeDocument/2006/relationships/hyperlink" Target="https://emenscr.nesdc.go.th/viewer/view.html?id=61b893b88104c62e45b2eabc&amp;username=kru055391" TargetMode="External"/><Relationship Id="rId366" Type="http://schemas.openxmlformats.org/officeDocument/2006/relationships/hyperlink" Target="https://emenscr.nesdc.go.th/viewer/view.html?id=61cbe6b074e0ea615e990d0c&amp;username=kru055311" TargetMode="External"/><Relationship Id="rId170" Type="http://schemas.openxmlformats.org/officeDocument/2006/relationships/hyperlink" Target="https://emenscr.nesdc.go.th/viewer/view.html?id=5ef41dc72d7d7a47827f18a1&amp;username=yru0559031" TargetMode="External"/><Relationship Id="rId226" Type="http://schemas.openxmlformats.org/officeDocument/2006/relationships/hyperlink" Target="https://emenscr.nesdc.go.th/viewer/view.html?id=5feadbaa937fc042b84ca04e&amp;username=yru0559071" TargetMode="External"/><Relationship Id="rId268" Type="http://schemas.openxmlformats.org/officeDocument/2006/relationships/hyperlink" Target="https://emenscr.nesdc.go.th/viewer/view.html?id=60a1eb68d9177f779cdeacd4&amp;username=nvi021" TargetMode="External"/><Relationship Id="rId32" Type="http://schemas.openxmlformats.org/officeDocument/2006/relationships/hyperlink" Target="https://emenscr.nesdc.go.th/viewer/view.html?id=5ca572ccf78b133fe6b14aea&amp;username=moe02081" TargetMode="External"/><Relationship Id="rId74" Type="http://schemas.openxmlformats.org/officeDocument/2006/relationships/hyperlink" Target="https://emenscr.nesdc.go.th/viewer/view.html?id=5dd209fa618d7a030c89c399&amp;username=hrdi021" TargetMode="External"/><Relationship Id="rId128" Type="http://schemas.openxmlformats.org/officeDocument/2006/relationships/hyperlink" Target="https://emenscr.nesdc.go.th/viewer/view.html?id=5e05808c3b2bc044565f77ee&amp;username=moac271221" TargetMode="External"/><Relationship Id="rId335" Type="http://schemas.openxmlformats.org/officeDocument/2006/relationships/hyperlink" Target="https://emenscr.nesdc.go.th/viewer/view.html?id=61c074f5c326516233cedab4&amp;username=pkru11131" TargetMode="External"/><Relationship Id="rId377" Type="http://schemas.openxmlformats.org/officeDocument/2006/relationships/hyperlink" Target="https://emenscr.nesdc.go.th/viewer/view.html?id=61d50fc1099a204c9639ccc3&amp;username=nrct00011" TargetMode="External"/><Relationship Id="rId5" Type="http://schemas.openxmlformats.org/officeDocument/2006/relationships/hyperlink" Target="https://emenscr.nesdc.go.th/viewer/view.html?id=5b1b8cf2916f477e3991ead7&amp;username=rmutt057802011" TargetMode="External"/><Relationship Id="rId181" Type="http://schemas.openxmlformats.org/officeDocument/2006/relationships/hyperlink" Target="https://emenscr.nesdc.go.th/viewer/view.html?id=5f9a8a0537b27e5b651e8513&amp;username=utk0579091" TargetMode="External"/><Relationship Id="rId237" Type="http://schemas.openxmlformats.org/officeDocument/2006/relationships/hyperlink" Target="https://emenscr.nesdc.go.th/viewer/view.html?id=5fec3e97cd2fbc1fb9e7267c&amp;username=kru055311" TargetMode="External"/><Relationship Id="rId279" Type="http://schemas.openxmlformats.org/officeDocument/2006/relationships/hyperlink" Target="https://emenscr.nesdc.go.th/viewer/view.html?id=61179141ee6abd1f94902833&amp;username=nrct00081" TargetMode="External"/><Relationship Id="rId43" Type="http://schemas.openxmlformats.org/officeDocument/2006/relationships/hyperlink" Target="https://emenscr.nesdc.go.th/viewer/view.html?id=5d031573985c284170d11cb5&amp;username=most59101" TargetMode="External"/><Relationship Id="rId139" Type="http://schemas.openxmlformats.org/officeDocument/2006/relationships/hyperlink" Target="https://emenscr.nesdc.go.th/viewer/view.html?id=5e25d7a057f59d2b7a53e834&amp;username=rmutt0578081" TargetMode="External"/><Relationship Id="rId290" Type="http://schemas.openxmlformats.org/officeDocument/2006/relationships/hyperlink" Target="https://emenscr.nesdc.go.th/viewer/view.html?id=61690ede53cc606eacb5da68&amp;username=rus0585101" TargetMode="External"/><Relationship Id="rId304" Type="http://schemas.openxmlformats.org/officeDocument/2006/relationships/hyperlink" Target="https://emenscr.nesdc.go.th/viewer/view.html?id=6191bee6cadb284b1da34d6d&amp;username=yru0559071" TargetMode="External"/><Relationship Id="rId346" Type="http://schemas.openxmlformats.org/officeDocument/2006/relationships/hyperlink" Target="https://emenscr.nesdc.go.th/viewer/view.html?id=61c591dca2991278946b947a&amp;username=kpi00011" TargetMode="External"/><Relationship Id="rId85" Type="http://schemas.openxmlformats.org/officeDocument/2006/relationships/hyperlink" Target="https://emenscr.nesdc.go.th/viewer/view.html?id=5de0c724cfed795e52584528&amp;username=cmu6593241" TargetMode="External"/><Relationship Id="rId150" Type="http://schemas.openxmlformats.org/officeDocument/2006/relationships/hyperlink" Target="https://emenscr.nesdc.go.th/viewer/view.html?id=5e8ebf5a9729355022fea268&amp;username=most6001161" TargetMode="External"/><Relationship Id="rId192" Type="http://schemas.openxmlformats.org/officeDocument/2006/relationships/hyperlink" Target="https://emenscr.nesdc.go.th/viewer/view.html?id=5fc8a9255d06316aaee531fd&amp;username=crru0532081" TargetMode="External"/><Relationship Id="rId206" Type="http://schemas.openxmlformats.org/officeDocument/2006/relationships/hyperlink" Target="https://emenscr.nesdc.go.th/viewer/view.html?id=5fdc78060573ae1b28632106&amp;username=rus0585121" TargetMode="External"/><Relationship Id="rId248" Type="http://schemas.openxmlformats.org/officeDocument/2006/relationships/hyperlink" Target="https://emenscr.nesdc.go.th/viewer/view.html?id=60016eb2d81bc0294d03104e&amp;username=nrct00051" TargetMode="External"/><Relationship Id="rId12" Type="http://schemas.openxmlformats.org/officeDocument/2006/relationships/hyperlink" Target="https://emenscr.nesdc.go.th/viewer/view.html?id=5b1ca97aea79507e38d7c5fa&amp;username=rmutt057802011" TargetMode="External"/><Relationship Id="rId108" Type="http://schemas.openxmlformats.org/officeDocument/2006/relationships/hyperlink" Target="https://emenscr.nesdc.go.th/viewer/view.html?id=5e0081a9b459dd49a9ac7213&amp;username=most51091" TargetMode="External"/><Relationship Id="rId315" Type="http://schemas.openxmlformats.org/officeDocument/2006/relationships/hyperlink" Target="https://emenscr.nesdc.go.th/viewer/view.html?id=61a449a47a9fbf43eacea31e&amp;username=tsri630952" TargetMode="External"/><Relationship Id="rId357" Type="http://schemas.openxmlformats.org/officeDocument/2006/relationships/hyperlink" Target="https://emenscr.nesdc.go.th/viewer/view.html?id=61ca8db918f9e461517bed97&amp;username=rus0585121" TargetMode="External"/><Relationship Id="rId54" Type="http://schemas.openxmlformats.org/officeDocument/2006/relationships/hyperlink" Target="https://emenscr.nesdc.go.th/viewer/view.html?id=5da57795d070455bd999d35b&amp;username=rus0585151" TargetMode="External"/><Relationship Id="rId96" Type="http://schemas.openxmlformats.org/officeDocument/2006/relationships/hyperlink" Target="https://emenscr.nesdc.go.th/viewer/view.html?id=5dec9a9ca4f65846b25d432b&amp;username=rmutt0578031" TargetMode="External"/><Relationship Id="rId161" Type="http://schemas.openxmlformats.org/officeDocument/2006/relationships/hyperlink" Target="https://emenscr.nesdc.go.th/viewer/view.html?id=5edf36d3a360ea2532ef31b5&amp;username=yru0559041" TargetMode="External"/><Relationship Id="rId217" Type="http://schemas.openxmlformats.org/officeDocument/2006/relationships/hyperlink" Target="https://emenscr.nesdc.go.th/viewer/view.html?id=5fe5aa028c931742b98016eb&amp;username=kru055391" TargetMode="External"/><Relationship Id="rId259" Type="http://schemas.openxmlformats.org/officeDocument/2006/relationships/hyperlink" Target="https://emenscr.nesdc.go.th/viewer/view.html?id=606447b9e155ba096006f837&amp;username=msu053071" TargetMode="External"/><Relationship Id="rId23" Type="http://schemas.openxmlformats.org/officeDocument/2006/relationships/hyperlink" Target="https://emenscr.nesdc.go.th/viewer/view.html?id=5bc831e97de3c605ae415e94&amp;username=cmu6593381" TargetMode="External"/><Relationship Id="rId119" Type="http://schemas.openxmlformats.org/officeDocument/2006/relationships/hyperlink" Target="https://emenscr.nesdc.go.th/viewer/view.html?id=5e0233df6f155549ab8fba9c&amp;username=buu62001" TargetMode="External"/><Relationship Id="rId270" Type="http://schemas.openxmlformats.org/officeDocument/2006/relationships/hyperlink" Target="https://emenscr.nesdc.go.th/viewer/view.html?id=60a1f7aa38dcb3779b8751ad&amp;username=nvi021" TargetMode="External"/><Relationship Id="rId326" Type="http://schemas.openxmlformats.org/officeDocument/2006/relationships/hyperlink" Target="https://emenscr.nesdc.go.th/viewer/view.html?id=61b96550afe1552e4ca798ac&amp;username=rmutp0581011" TargetMode="External"/><Relationship Id="rId65" Type="http://schemas.openxmlformats.org/officeDocument/2006/relationships/hyperlink" Target="https://emenscr.nesdc.go.th/viewer/view.html?id=5db66ad9a12569147ec985ab&amp;username=rmutt0578041" TargetMode="External"/><Relationship Id="rId130" Type="http://schemas.openxmlformats.org/officeDocument/2006/relationships/hyperlink" Target="https://emenscr.nesdc.go.th/viewer/view.html?id=5e0abe55fe8d2c3e610a107f&amp;username=mnre12011" TargetMode="External"/><Relationship Id="rId368" Type="http://schemas.openxmlformats.org/officeDocument/2006/relationships/hyperlink" Target="https://emenscr.nesdc.go.th/viewer/view.html?id=61cc1bf04db925615229ad87&amp;username=kru055311" TargetMode="External"/><Relationship Id="rId172" Type="http://schemas.openxmlformats.org/officeDocument/2006/relationships/hyperlink" Target="https://emenscr.nesdc.go.th/viewer/view.html?id=5f140b75bc8e2b440db46686&amp;username=rmuti11001" TargetMode="External"/><Relationship Id="rId228" Type="http://schemas.openxmlformats.org/officeDocument/2006/relationships/hyperlink" Target="https://emenscr.nesdc.go.th/viewer/view.html?id=5feaf42148dad842bf57ca8d&amp;username=yru0559041" TargetMode="External"/><Relationship Id="rId281" Type="http://schemas.openxmlformats.org/officeDocument/2006/relationships/hyperlink" Target="https://emenscr.nesdc.go.th/viewer/view.html?id=611a0b56b1eab9706bc853b8&amp;username=most6001101" TargetMode="External"/><Relationship Id="rId337" Type="http://schemas.openxmlformats.org/officeDocument/2006/relationships/hyperlink" Target="https://emenscr.nesdc.go.th/viewer/view.html?id=61c28d9ff54f5733e49b432a&amp;username=nstru11121" TargetMode="External"/><Relationship Id="rId34" Type="http://schemas.openxmlformats.org/officeDocument/2006/relationships/hyperlink" Target="https://emenscr.nesdc.go.th/viewer/view.html?id=5cad8c96a392573fe1bc6dda&amp;username=mcru0556061" TargetMode="External"/><Relationship Id="rId76" Type="http://schemas.openxmlformats.org/officeDocument/2006/relationships/hyperlink" Target="https://emenscr.nesdc.go.th/viewer/view.html?id=5dd78d641d85456ad0771805&amp;username=cmu6593211" TargetMode="External"/><Relationship Id="rId141" Type="http://schemas.openxmlformats.org/officeDocument/2006/relationships/hyperlink" Target="https://emenscr.nesdc.go.th/viewer/view.html?id=5e25e06b2d00462b783b69a7&amp;username=rmutt0578081" TargetMode="External"/><Relationship Id="rId379" Type="http://schemas.openxmlformats.org/officeDocument/2006/relationships/hyperlink" Target="https://emenscr.nesdc.go.th/viewer/view.html?id=61d7e6e283ea182cb1d35452&amp;username=kpru053641" TargetMode="External"/><Relationship Id="rId7" Type="http://schemas.openxmlformats.org/officeDocument/2006/relationships/hyperlink" Target="https://emenscr.nesdc.go.th/viewer/view.html?id=5b1b9270ea79507e38d7c5d1&amp;username=rmutt057802011" TargetMode="External"/><Relationship Id="rId183" Type="http://schemas.openxmlformats.org/officeDocument/2006/relationships/hyperlink" Target="https://emenscr.nesdc.go.th/viewer/view.html?id=5f9c2eb143ca591353d795d2&amp;username=rmutt0578041" TargetMode="External"/><Relationship Id="rId239" Type="http://schemas.openxmlformats.org/officeDocument/2006/relationships/hyperlink" Target="https://emenscr.nesdc.go.th/viewer/view.html?id=5ff15484770e1827c86fd9e7&amp;username=kru055321" TargetMode="External"/><Relationship Id="rId250" Type="http://schemas.openxmlformats.org/officeDocument/2006/relationships/hyperlink" Target="https://emenscr.nesdc.go.th/viewer/view.html?id=60044ee118c77a294c919763&amp;username=kpru053631" TargetMode="External"/><Relationship Id="rId292" Type="http://schemas.openxmlformats.org/officeDocument/2006/relationships/hyperlink" Target="https://emenscr.nesdc.go.th/viewer/view.html?id=616d0a9653cc606eacb5dd0f&amp;username=pkru11061" TargetMode="External"/><Relationship Id="rId306" Type="http://schemas.openxmlformats.org/officeDocument/2006/relationships/hyperlink" Target="https://emenscr.nesdc.go.th/viewer/view.html?id=61921b3578f1114b28747cb9&amp;username=etda511072" TargetMode="External"/><Relationship Id="rId45" Type="http://schemas.openxmlformats.org/officeDocument/2006/relationships/hyperlink" Target="https://emenscr.nesdc.go.th/viewer/view.html?id=5d089b4d19ab880af76a0137&amp;username=most53061" TargetMode="External"/><Relationship Id="rId87" Type="http://schemas.openxmlformats.org/officeDocument/2006/relationships/hyperlink" Target="https://emenscr.nesdc.go.th/viewer/view.html?id=5de0d3b8ff7a105e57ac5e33&amp;username=kru055341" TargetMode="External"/><Relationship Id="rId110" Type="http://schemas.openxmlformats.org/officeDocument/2006/relationships/hyperlink" Target="https://emenscr.nesdc.go.th/viewer/view.html?id=5e00a555ca0feb49b458bd8a&amp;username=mostx0011" TargetMode="External"/><Relationship Id="rId348" Type="http://schemas.openxmlformats.org/officeDocument/2006/relationships/hyperlink" Target="https://emenscr.nesdc.go.th/viewer/view.html?id=61c59694a2991278946b9483&amp;username=kpi00011" TargetMode="External"/><Relationship Id="rId152" Type="http://schemas.openxmlformats.org/officeDocument/2006/relationships/hyperlink" Target="https://emenscr.nesdc.go.th/viewer/view.html?id=5e9fc4004fcf1266ee8608b3&amp;username=cmu659391" TargetMode="External"/><Relationship Id="rId194" Type="http://schemas.openxmlformats.org/officeDocument/2006/relationships/hyperlink" Target="https://emenscr.nesdc.go.th/viewer/view.html?id=5fcdd975b6a0d61613d97add&amp;username=crru0532191" TargetMode="External"/><Relationship Id="rId208" Type="http://schemas.openxmlformats.org/officeDocument/2006/relationships/hyperlink" Target="https://emenscr.nesdc.go.th/viewer/view.html?id=5fde197aadb90d1b2adda574&amp;username=crru0532171" TargetMode="External"/><Relationship Id="rId261" Type="http://schemas.openxmlformats.org/officeDocument/2006/relationships/hyperlink" Target="https://emenscr.nesdc.go.th/viewer/view.html?id=606ec987cee3c15e32ecd9fd&amp;username=pcru0539101" TargetMode="External"/><Relationship Id="rId14" Type="http://schemas.openxmlformats.org/officeDocument/2006/relationships/hyperlink" Target="https://emenscr.nesdc.go.th/viewer/view.html?id=5b20c720ea79507e38d7c8c1&amp;username=moex0021" TargetMode="External"/><Relationship Id="rId56" Type="http://schemas.openxmlformats.org/officeDocument/2006/relationships/hyperlink" Target="https://emenscr.nesdc.go.th/viewer/view.html?id=5da7210f161e9a5bd4af2d62&amp;username=cru0562041" TargetMode="External"/><Relationship Id="rId317" Type="http://schemas.openxmlformats.org/officeDocument/2006/relationships/hyperlink" Target="https://emenscr.nesdc.go.th/viewer/view.html?id=61b033fd77658f43f36688f3&amp;username=rmutp0581091" TargetMode="External"/><Relationship Id="rId359" Type="http://schemas.openxmlformats.org/officeDocument/2006/relationships/hyperlink" Target="https://emenscr.nesdc.go.th/viewer/view.html?id=61ca90e84db925615229aae3&amp;username=nrct00021" TargetMode="External"/><Relationship Id="rId98" Type="http://schemas.openxmlformats.org/officeDocument/2006/relationships/hyperlink" Target="https://emenscr.nesdc.go.th/viewer/view.html?id=5df2ef66bd03be2c50f77f3e&amp;username=kru055341" TargetMode="External"/><Relationship Id="rId121" Type="http://schemas.openxmlformats.org/officeDocument/2006/relationships/hyperlink" Target="https://emenscr.nesdc.go.th/viewer/view.html?id=5e0313faca0feb49b458c334&amp;username=cmu6593381" TargetMode="External"/><Relationship Id="rId163" Type="http://schemas.openxmlformats.org/officeDocument/2006/relationships/hyperlink" Target="https://emenscr.nesdc.go.th/viewer/view.html?id=5edf4a5c08ea262541c4ca49&amp;username=yru0559071" TargetMode="External"/><Relationship Id="rId219" Type="http://schemas.openxmlformats.org/officeDocument/2006/relationships/hyperlink" Target="https://emenscr.nesdc.go.th/viewer/view.html?id=5fe6e8f1937fc042b84c9bbc&amp;username=yru0559071" TargetMode="External"/><Relationship Id="rId370" Type="http://schemas.openxmlformats.org/officeDocument/2006/relationships/hyperlink" Target="https://emenscr.nesdc.go.th/viewer/view.html?id=61cc685c4db925615229adfb&amp;username=kru055341" TargetMode="External"/><Relationship Id="rId230" Type="http://schemas.openxmlformats.org/officeDocument/2006/relationships/hyperlink" Target="https://emenscr.nesdc.go.th/viewer/view.html?id=5feb27e048dad842bf57cae7&amp;username=kru055341" TargetMode="External"/><Relationship Id="rId25" Type="http://schemas.openxmlformats.org/officeDocument/2006/relationships/hyperlink" Target="https://emenscr.nesdc.go.th/viewer/view.html?id=5bc994387de3c605ae415ebf&amp;username=cmu6593381" TargetMode="External"/><Relationship Id="rId67" Type="http://schemas.openxmlformats.org/officeDocument/2006/relationships/hyperlink" Target="https://emenscr.nesdc.go.th/viewer/view.html?id=5dbbedc9a22d744a2993a633&amp;username=rmutt057802011" TargetMode="External"/><Relationship Id="rId272" Type="http://schemas.openxmlformats.org/officeDocument/2006/relationships/hyperlink" Target="https://emenscr.nesdc.go.th/viewer/view.html?id=60a3a32ad9177f779cdead5c&amp;username=rmutt0578101" TargetMode="External"/><Relationship Id="rId328" Type="http://schemas.openxmlformats.org/officeDocument/2006/relationships/hyperlink" Target="https://emenscr.nesdc.go.th/viewer/view.html?id=61b9b5cf9832d51cf432cdc3&amp;username=nrct00051" TargetMode="External"/><Relationship Id="rId132" Type="http://schemas.openxmlformats.org/officeDocument/2006/relationships/hyperlink" Target="https://emenscr.nesdc.go.th/viewer/view.html?id=5e155e22ab5cf06ac49f51b6&amp;username=moe02651" TargetMode="External"/><Relationship Id="rId174" Type="http://schemas.openxmlformats.org/officeDocument/2006/relationships/hyperlink" Target="https://emenscr.nesdc.go.th/viewer/view.html?id=5f17b757cd2a2074c3055a87&amp;username=rmuti11001" TargetMode="External"/><Relationship Id="rId381" Type="http://schemas.openxmlformats.org/officeDocument/2006/relationships/hyperlink" Target="https://emenscr.nesdc.go.th/viewer/view.html?id=61e669a74a3ccf78de43a88b&amp;username=moac271221" TargetMode="External"/><Relationship Id="rId241" Type="http://schemas.openxmlformats.org/officeDocument/2006/relationships/hyperlink" Target="https://emenscr.nesdc.go.th/viewer/view.html?id=5ff2f218664e7b27cf14410b&amp;username=most6001161" TargetMode="External"/><Relationship Id="rId36" Type="http://schemas.openxmlformats.org/officeDocument/2006/relationships/hyperlink" Target="https://emenscr.nesdc.go.th/viewer/view.html?id=5caddc487a930d3fec26325a&amp;username=mcru0556061" TargetMode="External"/><Relationship Id="rId283" Type="http://schemas.openxmlformats.org/officeDocument/2006/relationships/hyperlink" Target="https://emenscr.nesdc.go.th/viewer/view.html?id=611fadfbe146413386e1e434&amp;username=swu690261" TargetMode="External"/><Relationship Id="rId339" Type="http://schemas.openxmlformats.org/officeDocument/2006/relationships/hyperlink" Target="https://emenscr.nesdc.go.th/viewer/view.html?id=61c3f5cd866f4b33ec83ac53&amp;username=rus0585111" TargetMode="External"/><Relationship Id="rId78" Type="http://schemas.openxmlformats.org/officeDocument/2006/relationships/hyperlink" Target="https://emenscr.nesdc.go.th/viewer/view.html?id=5ddcdfa592249e532f57bcc0&amp;username=rmutl0583001" TargetMode="External"/><Relationship Id="rId101" Type="http://schemas.openxmlformats.org/officeDocument/2006/relationships/hyperlink" Target="https://emenscr.nesdc.go.th/viewer/view.html?id=5df72d17c576281a57719599&amp;username=most63051" TargetMode="External"/><Relationship Id="rId143" Type="http://schemas.openxmlformats.org/officeDocument/2006/relationships/hyperlink" Target="https://emenscr.nesdc.go.th/viewer/view.html?id=5e25e69d57f59d2b7a53e838&amp;username=rmutt0578081" TargetMode="External"/><Relationship Id="rId185" Type="http://schemas.openxmlformats.org/officeDocument/2006/relationships/hyperlink" Target="https://emenscr.nesdc.go.th/viewer/view.html?id=5fb23e703122ce2ce97471a3&amp;username=pkru11051" TargetMode="External"/><Relationship Id="rId350" Type="http://schemas.openxmlformats.org/officeDocument/2006/relationships/hyperlink" Target="https://emenscr.nesdc.go.th/viewer/view.html?id=61c59d5880d4df78932ea85a&amp;username=kpi00011" TargetMode="External"/><Relationship Id="rId9" Type="http://schemas.openxmlformats.org/officeDocument/2006/relationships/hyperlink" Target="https://emenscr.nesdc.go.th/viewer/view.html?id=5b1bb04a916f477e3991eaec&amp;username=rmutt057802011" TargetMode="External"/><Relationship Id="rId210" Type="http://schemas.openxmlformats.org/officeDocument/2006/relationships/hyperlink" Target="https://emenscr.nesdc.go.th/viewer/view.html?id=5fe2c4f1ea2eef1b27a2788e&amp;username=yru0559061" TargetMode="External"/><Relationship Id="rId26" Type="http://schemas.openxmlformats.org/officeDocument/2006/relationships/hyperlink" Target="https://emenscr.nesdc.go.th/viewer/view.html?id=5bd6d74e7de3c605ae41600e&amp;username=most54011" TargetMode="External"/><Relationship Id="rId231" Type="http://schemas.openxmlformats.org/officeDocument/2006/relationships/hyperlink" Target="https://emenscr.nesdc.go.th/viewer/view.html?id=5feb2c738c931742b9801d36&amp;username=kru055341" TargetMode="External"/><Relationship Id="rId252" Type="http://schemas.openxmlformats.org/officeDocument/2006/relationships/hyperlink" Target="https://emenscr.nesdc.go.th/viewer/view.html?id=600919a8f9428031247e9961&amp;username=most63071" TargetMode="External"/><Relationship Id="rId273" Type="http://schemas.openxmlformats.org/officeDocument/2006/relationships/hyperlink" Target="https://emenscr.nesdc.go.th/viewer/view.html?id=60ab0f92451595274308eb4e&amp;username=nvi021" TargetMode="External"/><Relationship Id="rId294" Type="http://schemas.openxmlformats.org/officeDocument/2006/relationships/hyperlink" Target="https://emenscr.nesdc.go.th/viewer/view.html?id=6178f5d5cd518974dbfb3396&amp;username=nrru0544141" TargetMode="External"/><Relationship Id="rId308" Type="http://schemas.openxmlformats.org/officeDocument/2006/relationships/hyperlink" Target="https://emenscr.nesdc.go.th/viewer/view.html?id=61961c4fd51ed2220a0bde03&amp;username=yru0559031" TargetMode="External"/><Relationship Id="rId329" Type="http://schemas.openxmlformats.org/officeDocument/2006/relationships/hyperlink" Target="https://emenscr.nesdc.go.th/viewer/view.html?id=61b9b8f07087b01cf7ac2ba9&amp;username=nrct00011" TargetMode="External"/><Relationship Id="rId47" Type="http://schemas.openxmlformats.org/officeDocument/2006/relationships/hyperlink" Target="https://emenscr.nesdc.go.th/viewer/view.html?id=5d5b7955d761090508f43d2c&amp;username=rus0585151" TargetMode="External"/><Relationship Id="rId68" Type="http://schemas.openxmlformats.org/officeDocument/2006/relationships/hyperlink" Target="https://emenscr.nesdc.go.th/viewer/view.html?id=5dc286a6efbbb90303acaf00&amp;username=rmutt0578031" TargetMode="External"/><Relationship Id="rId89" Type="http://schemas.openxmlformats.org/officeDocument/2006/relationships/hyperlink" Target="https://emenscr.nesdc.go.th/viewer/view.html?id=5de4b6a2ef4cb551e9869ac9&amp;username=moac26051" TargetMode="External"/><Relationship Id="rId112" Type="http://schemas.openxmlformats.org/officeDocument/2006/relationships/hyperlink" Target="https://emenscr.nesdc.go.th/viewer/view.html?id=5e017dfbb459dd49a9ac733c&amp;username=most51111" TargetMode="External"/><Relationship Id="rId133" Type="http://schemas.openxmlformats.org/officeDocument/2006/relationships/hyperlink" Target="https://emenscr.nesdc.go.th/viewer/view.html?id=5e1573644735416acaa5ad21&amp;username=rmutt0578321" TargetMode="External"/><Relationship Id="rId154" Type="http://schemas.openxmlformats.org/officeDocument/2006/relationships/hyperlink" Target="https://emenscr.nesdc.go.th/viewer/view.html?id=5e9fcacec7683f66f0a5ab2d&amp;username=cmu659391" TargetMode="External"/><Relationship Id="rId175" Type="http://schemas.openxmlformats.org/officeDocument/2006/relationships/hyperlink" Target="https://emenscr.nesdc.go.th/viewer/view.html?id=5f17fe8672b30f74caba6363&amp;username=rmuti11001" TargetMode="External"/><Relationship Id="rId340" Type="http://schemas.openxmlformats.org/officeDocument/2006/relationships/hyperlink" Target="https://emenscr.nesdc.go.th/viewer/view.html?id=61c3f9b6cf8d3033eb3ef6a2&amp;username=rus0585011" TargetMode="External"/><Relationship Id="rId361" Type="http://schemas.openxmlformats.org/officeDocument/2006/relationships/hyperlink" Target="https://emenscr.nesdc.go.th/viewer/view.html?id=61cabbc218f9e461517bee26&amp;username=moe02081" TargetMode="External"/><Relationship Id="rId196" Type="http://schemas.openxmlformats.org/officeDocument/2006/relationships/hyperlink" Target="https://emenscr.nesdc.go.th/viewer/view.html?id=5fd73b14a7ca1a34f39f3514&amp;username=crru0532141" TargetMode="External"/><Relationship Id="rId200" Type="http://schemas.openxmlformats.org/officeDocument/2006/relationships/hyperlink" Target="https://emenscr.nesdc.go.th/viewer/view.html?id=5fd9e29aadb90d1b2adda262&amp;username=pkru11131" TargetMode="External"/><Relationship Id="rId382" Type="http://schemas.openxmlformats.org/officeDocument/2006/relationships/hyperlink" Target="https://emenscr.nesdc.go.th/viewer/view.html?id=61ee576c56ca7e7a09028e1e&amp;username=moe02901" TargetMode="External"/><Relationship Id="rId16" Type="http://schemas.openxmlformats.org/officeDocument/2006/relationships/hyperlink" Target="https://emenscr.nesdc.go.th/viewer/view.html?id=5b20da09916f477e3991ee53&amp;username=moex0021" TargetMode="External"/><Relationship Id="rId221" Type="http://schemas.openxmlformats.org/officeDocument/2006/relationships/hyperlink" Target="https://emenscr.nesdc.go.th/viewer/view.html?id=5fe95dfb55edc142c175ddfe&amp;username=kru055391" TargetMode="External"/><Relationship Id="rId242" Type="http://schemas.openxmlformats.org/officeDocument/2006/relationships/hyperlink" Target="https://emenscr.nesdc.go.th/viewer/view.html?id=5ff5380ba0ce712359eb63b2&amp;username=kku0514141" TargetMode="External"/><Relationship Id="rId263" Type="http://schemas.openxmlformats.org/officeDocument/2006/relationships/hyperlink" Target="https://emenscr.nesdc.go.th/viewer/view.html?id=608ba9d977feef1f11b50fa9&amp;username=kpi00011" TargetMode="External"/><Relationship Id="rId284" Type="http://schemas.openxmlformats.org/officeDocument/2006/relationships/hyperlink" Target="https://emenscr.nesdc.go.th/viewer/view.html?id=6125c77b1b57965ac162f022&amp;username=msu0530281" TargetMode="External"/><Relationship Id="rId319" Type="http://schemas.openxmlformats.org/officeDocument/2006/relationships/hyperlink" Target="https://emenscr.nesdc.go.th/viewer/view.html?id=61b46d40d52e740ca37b9136&amp;username=crru0532071" TargetMode="External"/><Relationship Id="rId37" Type="http://schemas.openxmlformats.org/officeDocument/2006/relationships/hyperlink" Target="https://emenscr.nesdc.go.th/viewer/view.html?id=5cb6ec63f78b133fe6b14d2c&amp;username=ubu05291" TargetMode="External"/><Relationship Id="rId58" Type="http://schemas.openxmlformats.org/officeDocument/2006/relationships/hyperlink" Target="https://emenscr.nesdc.go.th/viewer/view.html?id=5da921b51cf04a5bcff24979&amp;username=pcru0539101" TargetMode="External"/><Relationship Id="rId79" Type="http://schemas.openxmlformats.org/officeDocument/2006/relationships/hyperlink" Target="https://emenscr.nesdc.go.th/viewer/view.html?id=5ddce38e92249e532f57bcce&amp;username=rmutl0583001" TargetMode="External"/><Relationship Id="rId102" Type="http://schemas.openxmlformats.org/officeDocument/2006/relationships/hyperlink" Target="https://emenscr.nesdc.go.th/viewer/view.html?id=5dfb746cd2f24a1a689b4d2c&amp;username=ksu056872" TargetMode="External"/><Relationship Id="rId123" Type="http://schemas.openxmlformats.org/officeDocument/2006/relationships/hyperlink" Target="https://emenscr.nesdc.go.th/viewer/view.html?id=5e033db76f155549ab8fbe38&amp;username=moph03201" TargetMode="External"/><Relationship Id="rId144" Type="http://schemas.openxmlformats.org/officeDocument/2006/relationships/hyperlink" Target="https://emenscr.nesdc.go.th/viewer/view.html?id=5e25e8762d00462b783b69aa&amp;username=rmutt0578081" TargetMode="External"/><Relationship Id="rId330" Type="http://schemas.openxmlformats.org/officeDocument/2006/relationships/hyperlink" Target="https://emenscr.nesdc.go.th/viewer/view.html?id=61b9b9f0358cdf1cf6882594&amp;username=nrct00011" TargetMode="External"/><Relationship Id="rId90" Type="http://schemas.openxmlformats.org/officeDocument/2006/relationships/hyperlink" Target="https://emenscr.nesdc.go.th/viewer/view.html?id=5de7742a9f75a146bbce071d&amp;username=kru055341" TargetMode="External"/><Relationship Id="rId165" Type="http://schemas.openxmlformats.org/officeDocument/2006/relationships/hyperlink" Target="https://emenscr.nesdc.go.th/viewer/view.html?id=5ee31e7bbd0aa70e519a7f4b&amp;username=yru0559051" TargetMode="External"/><Relationship Id="rId186" Type="http://schemas.openxmlformats.org/officeDocument/2006/relationships/hyperlink" Target="https://emenscr.nesdc.go.th/viewer/view.html?id=5fc0b6e59a014c2a732f76ea&amp;username=pkru11041" TargetMode="External"/><Relationship Id="rId351" Type="http://schemas.openxmlformats.org/officeDocument/2006/relationships/hyperlink" Target="https://emenscr.nesdc.go.th/viewer/view.html?id=61c59f7dee1f2878a16cef2d&amp;username=kpi00011" TargetMode="External"/><Relationship Id="rId372" Type="http://schemas.openxmlformats.org/officeDocument/2006/relationships/hyperlink" Target="https://emenscr.nesdc.go.th/viewer/view.html?id=61ccad9f74e0ea615e990e37&amp;username=kru055321" TargetMode="External"/><Relationship Id="rId211" Type="http://schemas.openxmlformats.org/officeDocument/2006/relationships/hyperlink" Target="https://emenscr.nesdc.go.th/viewer/view.html?id=5fe53b508c931742b9801517&amp;username=moi5561121" TargetMode="External"/><Relationship Id="rId232" Type="http://schemas.openxmlformats.org/officeDocument/2006/relationships/hyperlink" Target="https://emenscr.nesdc.go.th/viewer/view.html?id=5feb2fbc48dad842bf57caec&amp;username=kru055341" TargetMode="External"/><Relationship Id="rId253" Type="http://schemas.openxmlformats.org/officeDocument/2006/relationships/hyperlink" Target="https://emenscr.nesdc.go.th/viewer/view.html?id=600926974e1db3311e74bab5&amp;username=most63101" TargetMode="External"/><Relationship Id="rId274" Type="http://schemas.openxmlformats.org/officeDocument/2006/relationships/hyperlink" Target="https://emenscr.nesdc.go.th/viewer/view.html?id=60ab18897ff5cd273b835c72&amp;username=nvi021" TargetMode="External"/><Relationship Id="rId295" Type="http://schemas.openxmlformats.org/officeDocument/2006/relationships/hyperlink" Target="https://emenscr.nesdc.go.th/viewer/view.html?id=6178f8d2cfe04674d56d1f3e&amp;username=nrru0544141" TargetMode="External"/><Relationship Id="rId309" Type="http://schemas.openxmlformats.org/officeDocument/2006/relationships/hyperlink" Target="https://emenscr.nesdc.go.th/viewer/view.html?id=619b1c1dfef84f3d534c7dec&amp;username=yru0559031" TargetMode="External"/><Relationship Id="rId27" Type="http://schemas.openxmlformats.org/officeDocument/2006/relationships/hyperlink" Target="https://emenscr.nesdc.go.th/viewer/view.html?id=5bdac64d7de3c605ae416160&amp;username=cmu659391" TargetMode="External"/><Relationship Id="rId48" Type="http://schemas.openxmlformats.org/officeDocument/2006/relationships/hyperlink" Target="https://emenscr.nesdc.go.th/viewer/view.html?id=5d81ab72c9040805a0286869&amp;username=utk0579091" TargetMode="External"/><Relationship Id="rId69" Type="http://schemas.openxmlformats.org/officeDocument/2006/relationships/hyperlink" Target="https://emenscr.nesdc.go.th/viewer/view.html?id=5dc4f42befbbb90303acafa5&amp;username=cmu6593111" TargetMode="External"/><Relationship Id="rId113" Type="http://schemas.openxmlformats.org/officeDocument/2006/relationships/hyperlink" Target="https://emenscr.nesdc.go.th/viewer/view.html?id=5e01982ab459dd49a9ac7407&amp;username=most51071" TargetMode="External"/><Relationship Id="rId134" Type="http://schemas.openxmlformats.org/officeDocument/2006/relationships/hyperlink" Target="https://emenscr.nesdc.go.th/viewer/view.html?id=5e16cf95ab990e30f232243b&amp;username=utk0579091" TargetMode="External"/><Relationship Id="rId320" Type="http://schemas.openxmlformats.org/officeDocument/2006/relationships/hyperlink" Target="https://emenscr.nesdc.go.th/viewer/view.html?id=61b70ce1f3473f0ca7a6c60f&amp;username=nrct00051" TargetMode="External"/><Relationship Id="rId80" Type="http://schemas.openxmlformats.org/officeDocument/2006/relationships/hyperlink" Target="https://emenscr.nesdc.go.th/viewer/view.html?id=5ddce65da4cb29532aa5cd40&amp;username=rmutl0583001" TargetMode="External"/><Relationship Id="rId155" Type="http://schemas.openxmlformats.org/officeDocument/2006/relationships/hyperlink" Target="https://emenscr.nesdc.go.th/viewer/view.html?id=5eaa477194fdb155ae79106e&amp;username=moac08051" TargetMode="External"/><Relationship Id="rId176" Type="http://schemas.openxmlformats.org/officeDocument/2006/relationships/hyperlink" Target="https://emenscr.nesdc.go.th/viewer/view.html?id=5f19122673a60474c4c8121e&amp;username=moe02761" TargetMode="External"/><Relationship Id="rId197" Type="http://schemas.openxmlformats.org/officeDocument/2006/relationships/hyperlink" Target="https://emenscr.nesdc.go.th/viewer/view.html?id=5fd85b7a07212e34f9c302fb&amp;username=crru0532071" TargetMode="External"/><Relationship Id="rId341" Type="http://schemas.openxmlformats.org/officeDocument/2006/relationships/hyperlink" Target="https://emenscr.nesdc.go.th/viewer/view.html?id=61c3ffb9f54f5733e49b44cf&amp;username=rus0585011" TargetMode="External"/><Relationship Id="rId362" Type="http://schemas.openxmlformats.org/officeDocument/2006/relationships/hyperlink" Target="https://emenscr.nesdc.go.th/viewer/view.html?id=61cac24718f9e461517bee52&amp;username=rmutp0581031" TargetMode="External"/><Relationship Id="rId383" Type="http://schemas.openxmlformats.org/officeDocument/2006/relationships/hyperlink" Target="https://emenscr.nesdc.go.th/viewer/view.html?id=61f76058b66f0c77cf06f284&amp;username=yru0559041" TargetMode="External"/><Relationship Id="rId201" Type="http://schemas.openxmlformats.org/officeDocument/2006/relationships/hyperlink" Target="https://emenscr.nesdc.go.th/viewer/view.html?id=5fdb2477adb90d1b2adda38e&amp;username=rus0585151" TargetMode="External"/><Relationship Id="rId222" Type="http://schemas.openxmlformats.org/officeDocument/2006/relationships/hyperlink" Target="https://emenscr.nesdc.go.th/viewer/view.html?id=5fe97a2655edc142c175de52&amp;username=most6500021" TargetMode="External"/><Relationship Id="rId243" Type="http://schemas.openxmlformats.org/officeDocument/2006/relationships/hyperlink" Target="https://emenscr.nesdc.go.th/viewer/view.html?id=5ff538eac9161c234dc0b608&amp;username=kku0514141" TargetMode="External"/><Relationship Id="rId264" Type="http://schemas.openxmlformats.org/officeDocument/2006/relationships/hyperlink" Target="https://emenscr.nesdc.go.th/viewer/view.html?id=60937387bd516e1f3d150af6&amp;username=rmutt0578101" TargetMode="External"/><Relationship Id="rId285" Type="http://schemas.openxmlformats.org/officeDocument/2006/relationships/hyperlink" Target="https://emenscr.nesdc.go.th/viewer/view.html?id=6127584dcc739c5abb848434&amp;username=msu053031" TargetMode="External"/><Relationship Id="rId17" Type="http://schemas.openxmlformats.org/officeDocument/2006/relationships/hyperlink" Target="https://emenscr.nesdc.go.th/viewer/view.html?id=5b2b6fe45e6d5232981be81c&amp;username=utk0579091" TargetMode="External"/><Relationship Id="rId38" Type="http://schemas.openxmlformats.org/officeDocument/2006/relationships/hyperlink" Target="https://emenscr.nesdc.go.th/viewer/view.html?id=5cc2ebacf78b133fe6b14f94&amp;username=swu690261" TargetMode="External"/><Relationship Id="rId59" Type="http://schemas.openxmlformats.org/officeDocument/2006/relationships/hyperlink" Target="https://emenscr.nesdc.go.th/viewer/view.html?id=5da923e5d070455bd999d656&amp;username=pcru0539101" TargetMode="External"/><Relationship Id="rId103" Type="http://schemas.openxmlformats.org/officeDocument/2006/relationships/hyperlink" Target="https://emenscr.nesdc.go.th/viewer/view.html?id=5dfe417f4a6018148125f934&amp;username=pkru11171" TargetMode="External"/><Relationship Id="rId124" Type="http://schemas.openxmlformats.org/officeDocument/2006/relationships/hyperlink" Target="https://emenscr.nesdc.go.th/viewer/view.html?id=5e033eefb459dd49a9ac79e4&amp;username=moph03201" TargetMode="External"/><Relationship Id="rId310" Type="http://schemas.openxmlformats.org/officeDocument/2006/relationships/hyperlink" Target="https://emenscr.nesdc.go.th/viewer/view.html?id=619b458f38229f3d4dda7594&amp;username=rus0585101" TargetMode="External"/><Relationship Id="rId70" Type="http://schemas.openxmlformats.org/officeDocument/2006/relationships/hyperlink" Target="https://emenscr.nesdc.go.th/viewer/view.html?id=5dc51a74efbbb90303acafc0&amp;username=rmutt0578031" TargetMode="External"/><Relationship Id="rId91" Type="http://schemas.openxmlformats.org/officeDocument/2006/relationships/hyperlink" Target="https://emenscr.nesdc.go.th/viewer/view.html?id=5deb203c240cac46ac1afb33&amp;username=rmutt0578031" TargetMode="External"/><Relationship Id="rId145" Type="http://schemas.openxmlformats.org/officeDocument/2006/relationships/hyperlink" Target="https://emenscr.nesdc.go.th/viewer/view.html?id=5e26b28109c44b7c83d7cf79&amp;username=moac26051" TargetMode="External"/><Relationship Id="rId166" Type="http://schemas.openxmlformats.org/officeDocument/2006/relationships/hyperlink" Target="https://emenscr.nesdc.go.th/viewer/view.html?id=5ee840d0023ad53d74a22891&amp;username=yru0559041" TargetMode="External"/><Relationship Id="rId187" Type="http://schemas.openxmlformats.org/officeDocument/2006/relationships/hyperlink" Target="https://emenscr.nesdc.go.th/viewer/view.html?id=5fc3b2870d3eec2a6b9e50fa&amp;username=rus0585141" TargetMode="External"/><Relationship Id="rId331" Type="http://schemas.openxmlformats.org/officeDocument/2006/relationships/hyperlink" Target="https://emenscr.nesdc.go.th/viewer/view.html?id=61bc447108c049623464da57&amp;username=rmutp0581091" TargetMode="External"/><Relationship Id="rId352" Type="http://schemas.openxmlformats.org/officeDocument/2006/relationships/hyperlink" Target="https://emenscr.nesdc.go.th/viewer/view.html?id=61c6b6a8ee1f2878a16cef69&amp;username=kpru053641" TargetMode="External"/><Relationship Id="rId373" Type="http://schemas.openxmlformats.org/officeDocument/2006/relationships/hyperlink" Target="https://emenscr.nesdc.go.th/viewer/view.html?id=61cd35d218f9e461517bf14a&amp;username=kru055351" TargetMode="External"/><Relationship Id="rId1" Type="http://schemas.openxmlformats.org/officeDocument/2006/relationships/hyperlink" Target="https://emenscr.nesdc.go.th/viewer/view.html?id=5b17965a0804dc6a51d61970&amp;username=utk0579091" TargetMode="External"/><Relationship Id="rId212" Type="http://schemas.openxmlformats.org/officeDocument/2006/relationships/hyperlink" Target="https://emenscr.nesdc.go.th/viewer/view.html?id=5fe56b4455edc142c175dac5&amp;username=crru0532231" TargetMode="External"/><Relationship Id="rId233" Type="http://schemas.openxmlformats.org/officeDocument/2006/relationships/hyperlink" Target="https://emenscr.nesdc.go.th/viewer/view.html?id=5febf9b8d4a7895f80144038&amp;username=yru0559031" TargetMode="External"/><Relationship Id="rId254" Type="http://schemas.openxmlformats.org/officeDocument/2006/relationships/hyperlink" Target="https://emenscr.nesdc.go.th/viewer/view.html?id=60124664d7ffce6585ff0483&amp;username=moe52061" TargetMode="External"/><Relationship Id="rId28" Type="http://schemas.openxmlformats.org/officeDocument/2006/relationships/hyperlink" Target="https://emenscr.nesdc.go.th/viewer/view.html?id=5c6137144819522ef1ca2daf&amp;username=rmutt0578081" TargetMode="External"/><Relationship Id="rId49" Type="http://schemas.openxmlformats.org/officeDocument/2006/relationships/hyperlink" Target="https://emenscr.nesdc.go.th/viewer/view.html?id=5d81d25b1970f105a159904c&amp;username=rus0585151" TargetMode="External"/><Relationship Id="rId114" Type="http://schemas.openxmlformats.org/officeDocument/2006/relationships/hyperlink" Target="https://emenscr.nesdc.go.th/viewer/view.html?id=5e01a1b36f155549ab8fb7f7&amp;username=most51101" TargetMode="External"/><Relationship Id="rId275" Type="http://schemas.openxmlformats.org/officeDocument/2006/relationships/hyperlink" Target="https://emenscr.nesdc.go.th/viewer/view.html?id=610cabe4eeb6226fa20f400d&amp;username=pcru0539101" TargetMode="External"/><Relationship Id="rId296" Type="http://schemas.openxmlformats.org/officeDocument/2006/relationships/hyperlink" Target="https://emenscr.nesdc.go.th/viewer/view.html?id=6178fb0b17e13374dcdf4501&amp;username=nrru0544141" TargetMode="External"/><Relationship Id="rId300" Type="http://schemas.openxmlformats.org/officeDocument/2006/relationships/hyperlink" Target="https://emenscr.nesdc.go.th/viewer/view.html?id=617a914b78b1576ab528b6e2&amp;username=obec_regional_72_31" TargetMode="External"/><Relationship Id="rId60" Type="http://schemas.openxmlformats.org/officeDocument/2006/relationships/hyperlink" Target="https://emenscr.nesdc.go.th/viewer/view.html?id=5da92763c684aa5bce4a825f&amp;username=pcru0539101" TargetMode="External"/><Relationship Id="rId81" Type="http://schemas.openxmlformats.org/officeDocument/2006/relationships/hyperlink" Target="https://emenscr.nesdc.go.th/viewer/view.html?id=5de089e7ff7a105e57ac5d79&amp;username=cmu6593241" TargetMode="External"/><Relationship Id="rId135" Type="http://schemas.openxmlformats.org/officeDocument/2006/relationships/hyperlink" Target="https://emenscr.nesdc.go.th/viewer/view.html?id=5e17d018a7c96230ec9115f0&amp;username=utk0579091" TargetMode="External"/><Relationship Id="rId156" Type="http://schemas.openxmlformats.org/officeDocument/2006/relationships/hyperlink" Target="https://emenscr.nesdc.go.th/viewer/view.html?id=5ec4d87d42c0850af7bfea83&amp;username=cmu6593211" TargetMode="External"/><Relationship Id="rId177" Type="http://schemas.openxmlformats.org/officeDocument/2006/relationships/hyperlink" Target="https://emenscr.nesdc.go.th/viewer/view.html?id=5f228eff05def10373418f48&amp;username=police000711" TargetMode="External"/><Relationship Id="rId198" Type="http://schemas.openxmlformats.org/officeDocument/2006/relationships/hyperlink" Target="https://emenscr.nesdc.go.th/viewer/view.html?id=5fd99da00573ae1b28631db9&amp;username=crru0532051" TargetMode="External"/><Relationship Id="rId321" Type="http://schemas.openxmlformats.org/officeDocument/2006/relationships/hyperlink" Target="https://emenscr.nesdc.go.th/viewer/view.html?id=61b72febf3473f0ca7a6c644&amp;username=crru0532031" TargetMode="External"/><Relationship Id="rId342" Type="http://schemas.openxmlformats.org/officeDocument/2006/relationships/hyperlink" Target="https://emenscr.nesdc.go.th/viewer/view.html?id=61c5882505ce8c789a08df7f&amp;username=kpi00011" TargetMode="External"/><Relationship Id="rId363" Type="http://schemas.openxmlformats.org/officeDocument/2006/relationships/hyperlink" Target="https://emenscr.nesdc.go.th/viewer/view.html?id=61cad69018f9e461517beeca&amp;username=rus0585121" TargetMode="External"/><Relationship Id="rId384" Type="http://schemas.openxmlformats.org/officeDocument/2006/relationships/printerSettings" Target="../printerSettings/printerSettings8.bin"/><Relationship Id="rId202" Type="http://schemas.openxmlformats.org/officeDocument/2006/relationships/hyperlink" Target="https://emenscr.nesdc.go.th/viewer/view.html?id=5fdc2641ea2eef1b27a272c6&amp;username=crru0532011" TargetMode="External"/><Relationship Id="rId223" Type="http://schemas.openxmlformats.org/officeDocument/2006/relationships/hyperlink" Target="https://emenscr.nesdc.go.th/viewer/view.html?id=5fe9a11555edc142c175df3a&amp;username=kru055391" TargetMode="External"/><Relationship Id="rId244" Type="http://schemas.openxmlformats.org/officeDocument/2006/relationships/hyperlink" Target="https://emenscr.nesdc.go.th/viewer/view.html?id=5ff9680a476e293ecf59d10a&amp;username=nrct00051" TargetMode="External"/><Relationship Id="rId18" Type="http://schemas.openxmlformats.org/officeDocument/2006/relationships/hyperlink" Target="https://emenscr.nesdc.go.th/viewer/view.html?id=5b4868ef4c5a2c254a3305f0&amp;username=mrta0071" TargetMode="External"/><Relationship Id="rId39" Type="http://schemas.openxmlformats.org/officeDocument/2006/relationships/hyperlink" Target="https://emenscr.nesdc.go.th/viewer/view.html?id=5ccac9957a930d3fec26370e&amp;username=moe02971" TargetMode="External"/><Relationship Id="rId265" Type="http://schemas.openxmlformats.org/officeDocument/2006/relationships/hyperlink" Target="https://emenscr.nesdc.go.th/viewer/view.html?id=6094c86bfc0be21f44d797ab&amp;username=rmutr0582041" TargetMode="External"/><Relationship Id="rId286" Type="http://schemas.openxmlformats.org/officeDocument/2006/relationships/hyperlink" Target="https://emenscr.nesdc.go.th/viewer/view.html?id=6142f8f101ca1c69978b1a8a&amp;username=rus0585101" TargetMode="External"/><Relationship Id="rId50" Type="http://schemas.openxmlformats.org/officeDocument/2006/relationships/hyperlink" Target="https://emenscr.nesdc.go.th/viewer/view.html?id=5d8def469c0dd236a5ddf3c4&amp;username=moe03031" TargetMode="External"/><Relationship Id="rId104" Type="http://schemas.openxmlformats.org/officeDocument/2006/relationships/hyperlink" Target="https://emenscr.nesdc.go.th/viewer/view.html?id=5e00456b42c5ca49af55a5ee&amp;username=moac05131" TargetMode="External"/><Relationship Id="rId125" Type="http://schemas.openxmlformats.org/officeDocument/2006/relationships/hyperlink" Target="https://emenscr.nesdc.go.th/viewer/view.html?id=5e03402fb459dd49a9ac79e8&amp;username=moph03201" TargetMode="External"/><Relationship Id="rId146" Type="http://schemas.openxmlformats.org/officeDocument/2006/relationships/hyperlink" Target="https://emenscr.nesdc.go.th/viewer/view.html?id=5e27fd28804f6552226dcbeb&amp;username=nvi021" TargetMode="External"/><Relationship Id="rId167" Type="http://schemas.openxmlformats.org/officeDocument/2006/relationships/hyperlink" Target="https://emenscr.nesdc.go.th/viewer/view.html?id=5eeb24148e48f137857fcc9a&amp;username=obec_regional_46_41" TargetMode="External"/><Relationship Id="rId188" Type="http://schemas.openxmlformats.org/officeDocument/2006/relationships/hyperlink" Target="https://emenscr.nesdc.go.th/viewer/view.html?id=5fc4aada0d3eec2a6b9e51f5&amp;username=rus0585121" TargetMode="External"/><Relationship Id="rId311" Type="http://schemas.openxmlformats.org/officeDocument/2006/relationships/hyperlink" Target="https://emenscr.nesdc.go.th/viewer/view.html?id=619b4d001dcb253d55532370&amp;username=rus0585101" TargetMode="External"/><Relationship Id="rId332" Type="http://schemas.openxmlformats.org/officeDocument/2006/relationships/hyperlink" Target="https://emenscr.nesdc.go.th/viewer/view.html?id=61bc542ac326516233ced8fb&amp;username=rmutp0581091" TargetMode="External"/><Relationship Id="rId353" Type="http://schemas.openxmlformats.org/officeDocument/2006/relationships/hyperlink" Target="https://emenscr.nesdc.go.th/viewer/view.html?id=61c936c274e0ea615e9908c8&amp;username=moe02081" TargetMode="External"/><Relationship Id="rId374" Type="http://schemas.openxmlformats.org/officeDocument/2006/relationships/hyperlink" Target="https://emenscr.nesdc.go.th/viewer/view.html?id=61cd41d774e0ea615e990ee6&amp;username=kru055321" TargetMode="External"/><Relationship Id="rId71" Type="http://schemas.openxmlformats.org/officeDocument/2006/relationships/hyperlink" Target="https://emenscr.nesdc.go.th/viewer/view.html?id=5dccd1285e77a10312535f2f&amp;username=srru0546021" TargetMode="External"/><Relationship Id="rId92" Type="http://schemas.openxmlformats.org/officeDocument/2006/relationships/hyperlink" Target="https://emenscr.nesdc.go.th/viewer/view.html?id=5deb23c8a4f65846b25d430c&amp;username=rmutt0578031" TargetMode="External"/><Relationship Id="rId213" Type="http://schemas.openxmlformats.org/officeDocument/2006/relationships/hyperlink" Target="https://emenscr.nesdc.go.th/viewer/view.html?id=5fe58e8f937fc042b84c9a68&amp;username=moph03201" TargetMode="External"/><Relationship Id="rId234" Type="http://schemas.openxmlformats.org/officeDocument/2006/relationships/hyperlink" Target="https://emenscr.nesdc.go.th/viewer/view.html?id=5fec00ab0a4d9d5f8122af8d&amp;username=yru0559031" TargetMode="External"/><Relationship Id="rId2" Type="http://schemas.openxmlformats.org/officeDocument/2006/relationships/hyperlink" Target="https://emenscr.nesdc.go.th/viewer/view.html?id=5b1b78caea79507e38d7c5b5&amp;username=rmutt057802011" TargetMode="External"/><Relationship Id="rId29" Type="http://schemas.openxmlformats.org/officeDocument/2006/relationships/hyperlink" Target="https://emenscr.nesdc.go.th/viewer/view.html?id=5c89d7c47a930d3fec262f00&amp;username=rmutt0578081" TargetMode="External"/><Relationship Id="rId255" Type="http://schemas.openxmlformats.org/officeDocument/2006/relationships/hyperlink" Target="https://emenscr.nesdc.go.th/viewer/view.html?id=60198d1a18b8722b6e8ec3e0&amp;username=moe06071" TargetMode="External"/><Relationship Id="rId276" Type="http://schemas.openxmlformats.org/officeDocument/2006/relationships/hyperlink" Target="https://emenscr.nesdc.go.th/viewer/view.html?id=6113d9bda330646ed4c197e7&amp;username=most54011" TargetMode="External"/><Relationship Id="rId297" Type="http://schemas.openxmlformats.org/officeDocument/2006/relationships/hyperlink" Target="https://emenscr.nesdc.go.th/viewer/view.html?id=617912f2929eeb74de1c65c1&amp;username=kmutnb05251" TargetMode="External"/><Relationship Id="rId40" Type="http://schemas.openxmlformats.org/officeDocument/2006/relationships/hyperlink" Target="https://emenscr.nesdc.go.th/viewer/view.html?id=5cf8d086656db4416eea0d2b&amp;username=wu5704051" TargetMode="External"/><Relationship Id="rId115" Type="http://schemas.openxmlformats.org/officeDocument/2006/relationships/hyperlink" Target="https://emenscr.nesdc.go.th/viewer/view.html?id=5e01a2f242c5ca49af55a8db&amp;username=most51101" TargetMode="External"/><Relationship Id="rId136" Type="http://schemas.openxmlformats.org/officeDocument/2006/relationships/hyperlink" Target="https://emenscr.nesdc.go.th/viewer/view.html?id=5e1853fe25141a025e354666&amp;username=moi0017311" TargetMode="External"/><Relationship Id="rId157" Type="http://schemas.openxmlformats.org/officeDocument/2006/relationships/hyperlink" Target="https://emenscr.nesdc.go.th/viewer/view.html?id=5ecb91e83f25b3509900db75&amp;username=moe02851" TargetMode="External"/><Relationship Id="rId178" Type="http://schemas.openxmlformats.org/officeDocument/2006/relationships/hyperlink" Target="https://emenscr.nesdc.go.th/viewer/view.html?id=5f44a48dee1c4657a40aa742&amp;username=kpi00011" TargetMode="External"/><Relationship Id="rId301" Type="http://schemas.openxmlformats.org/officeDocument/2006/relationships/hyperlink" Target="https://emenscr.nesdc.go.th/viewer/view.html?id=618a382bda880b328aef0d9e&amp;username=rus0585131" TargetMode="External"/><Relationship Id="rId322" Type="http://schemas.openxmlformats.org/officeDocument/2006/relationships/hyperlink" Target="https://emenscr.nesdc.go.th/viewer/view.html?id=61b850ed91f0f52e468da28a&amp;username=kru055391" TargetMode="External"/><Relationship Id="rId343" Type="http://schemas.openxmlformats.org/officeDocument/2006/relationships/hyperlink" Target="https://emenscr.nesdc.go.th/viewer/view.html?id=61c589ba05ce8c789a08df8a&amp;username=yru0559011" TargetMode="External"/><Relationship Id="rId364" Type="http://schemas.openxmlformats.org/officeDocument/2006/relationships/hyperlink" Target="https://emenscr.nesdc.go.th/viewer/view.html?id=61cb249074e0ea615e990c84&amp;username=rus0585121" TargetMode="External"/><Relationship Id="rId61" Type="http://schemas.openxmlformats.org/officeDocument/2006/relationships/hyperlink" Target="https://emenscr.nesdc.go.th/viewer/view.html?id=5da92ad2c684aa5bce4a826f&amp;username=pcru0539101" TargetMode="External"/><Relationship Id="rId82" Type="http://schemas.openxmlformats.org/officeDocument/2006/relationships/hyperlink" Target="https://emenscr.nesdc.go.th/viewer/view.html?id=5de08a71e6c2135e5ceb2e42&amp;username=wu5704051" TargetMode="External"/><Relationship Id="rId199" Type="http://schemas.openxmlformats.org/officeDocument/2006/relationships/hyperlink" Target="https://emenscr.nesdc.go.th/viewer/view.html?id=5fd9b9448ae2fc1b311d1da2&amp;username=etda511072" TargetMode="External"/><Relationship Id="rId203" Type="http://schemas.openxmlformats.org/officeDocument/2006/relationships/hyperlink" Target="https://emenscr.nesdc.go.th/viewer/view.html?id=5fdc6cac0573ae1b286320d1&amp;username=crru0532041" TargetMode="External"/><Relationship Id="rId19" Type="http://schemas.openxmlformats.org/officeDocument/2006/relationships/hyperlink" Target="https://emenscr.nesdc.go.th/viewer/view.html?id=5b7fcaf2e8a05d0f344e4d31&amp;username=dru0563061" TargetMode="External"/><Relationship Id="rId224" Type="http://schemas.openxmlformats.org/officeDocument/2006/relationships/hyperlink" Target="https://emenscr.nesdc.go.th/viewer/view.html?id=5fe9ac5255edc142c175df78&amp;username=most6001161" TargetMode="External"/><Relationship Id="rId245" Type="http://schemas.openxmlformats.org/officeDocument/2006/relationships/hyperlink" Target="https://emenscr.nesdc.go.th/viewer/view.html?id=5ffe578c1bf13d6cbb453740&amp;username=nrct00021" TargetMode="External"/><Relationship Id="rId266" Type="http://schemas.openxmlformats.org/officeDocument/2006/relationships/hyperlink" Target="https://emenscr.nesdc.go.th/viewer/view.html?id=60a1d6a97f8f4077a3248240&amp;username=nvi021" TargetMode="External"/><Relationship Id="rId287" Type="http://schemas.openxmlformats.org/officeDocument/2006/relationships/hyperlink" Target="https://emenscr.nesdc.go.th/viewer/view.html?id=6143043f01ca1c69978b1a94&amp;username=rus0585101" TargetMode="External"/><Relationship Id="rId30" Type="http://schemas.openxmlformats.org/officeDocument/2006/relationships/hyperlink" Target="https://emenscr.nesdc.go.th/viewer/view.html?id=5c8b1e2fa6ce3a3febe8cf0e&amp;username=rmutt0578081" TargetMode="External"/><Relationship Id="rId105" Type="http://schemas.openxmlformats.org/officeDocument/2006/relationships/hyperlink" Target="https://emenscr.nesdc.go.th/viewer/view.html?id=5e007133ca0feb49b458bc82&amp;username=most51091" TargetMode="External"/><Relationship Id="rId126" Type="http://schemas.openxmlformats.org/officeDocument/2006/relationships/hyperlink" Target="https://emenscr.nesdc.go.th/viewer/view.html?id=5e03427fb459dd49a9ac79ef&amp;username=buu62001" TargetMode="External"/><Relationship Id="rId147" Type="http://schemas.openxmlformats.org/officeDocument/2006/relationships/hyperlink" Target="https://emenscr.nesdc.go.th/viewer/view.html?id=5e2ffe9d7389762fe81ac037&amp;username=bsru0564081" TargetMode="External"/><Relationship Id="rId168" Type="http://schemas.openxmlformats.org/officeDocument/2006/relationships/hyperlink" Target="https://emenscr.nesdc.go.th/viewer/view.html?id=5ef17718984a3d778cf2c7d9&amp;username=uru0535141" TargetMode="External"/><Relationship Id="rId312" Type="http://schemas.openxmlformats.org/officeDocument/2006/relationships/hyperlink" Target="https://emenscr.nesdc.go.th/viewer/view.html?id=619c4e625e6a003d4c76bf88&amp;username=crru0532021" TargetMode="External"/><Relationship Id="rId333" Type="http://schemas.openxmlformats.org/officeDocument/2006/relationships/hyperlink" Target="https://emenscr.nesdc.go.th/viewer/view.html?id=61bc58ad08c049623464da82&amp;username=mfu590131" TargetMode="External"/><Relationship Id="rId354" Type="http://schemas.openxmlformats.org/officeDocument/2006/relationships/hyperlink" Target="https://emenscr.nesdc.go.th/viewer/view.html?id=61c97e0f74e0ea615e9909e6&amp;username=pcru0539101" TargetMode="External"/><Relationship Id="rId51" Type="http://schemas.openxmlformats.org/officeDocument/2006/relationships/hyperlink" Target="https://emenscr.nesdc.go.th/viewer/view.html?id=5d8f2addccb3151032b0a32d&amp;username=moe02481" TargetMode="External"/><Relationship Id="rId72" Type="http://schemas.openxmlformats.org/officeDocument/2006/relationships/hyperlink" Target="https://emenscr.nesdc.go.th/viewer/view.html?id=5dce4e8d5e77a10312536039&amp;username=srru0546021" TargetMode="External"/><Relationship Id="rId93" Type="http://schemas.openxmlformats.org/officeDocument/2006/relationships/hyperlink" Target="https://emenscr.nesdc.go.th/viewer/view.html?id=5deb313209987646b1c795f7&amp;username=rmutt0578031" TargetMode="External"/><Relationship Id="rId189" Type="http://schemas.openxmlformats.org/officeDocument/2006/relationships/hyperlink" Target="https://emenscr.nesdc.go.th/viewer/view.html?id=5fc866198290676ab1b9c636&amp;username=crru0532061" TargetMode="External"/><Relationship Id="rId375" Type="http://schemas.openxmlformats.org/officeDocument/2006/relationships/hyperlink" Target="https://emenscr.nesdc.go.th/viewer/view.html?id=61cd4fca91854c614b74dff5&amp;username=kru055321" TargetMode="External"/><Relationship Id="rId3" Type="http://schemas.openxmlformats.org/officeDocument/2006/relationships/hyperlink" Target="https://emenscr.nesdc.go.th/viewer/view.html?id=5b1b841abdb2d17e2f9a15c3&amp;username=rmutt057802011" TargetMode="External"/><Relationship Id="rId214" Type="http://schemas.openxmlformats.org/officeDocument/2006/relationships/hyperlink" Target="https://emenscr.nesdc.go.th/viewer/view.html?id=5fe5918c937fc042b84c9a7f&amp;username=moph03201" TargetMode="External"/><Relationship Id="rId235" Type="http://schemas.openxmlformats.org/officeDocument/2006/relationships/hyperlink" Target="https://emenscr.nesdc.go.th/viewer/view.html?id=5fec21021e63355f7f3046bc&amp;username=yru0559031" TargetMode="External"/><Relationship Id="rId256" Type="http://schemas.openxmlformats.org/officeDocument/2006/relationships/hyperlink" Target="https://emenscr.nesdc.go.th/viewer/view.html?id=601a5eab242f142b6c6c08ea&amp;username=moe06071" TargetMode="External"/><Relationship Id="rId277" Type="http://schemas.openxmlformats.org/officeDocument/2006/relationships/hyperlink" Target="https://emenscr.nesdc.go.th/viewer/view.html?id=611620e4e303335e1a75e77e&amp;username=cu05122381" TargetMode="External"/><Relationship Id="rId298" Type="http://schemas.openxmlformats.org/officeDocument/2006/relationships/hyperlink" Target="https://emenscr.nesdc.go.th/viewer/view.html?id=617a1fc9cd518974dbfb3563&amp;username=cu05122381" TargetMode="External"/><Relationship Id="rId116" Type="http://schemas.openxmlformats.org/officeDocument/2006/relationships/hyperlink" Target="https://emenscr.nesdc.go.th/viewer/view.html?id=5e01a760b459dd49a9ac7439&amp;username=most51101" TargetMode="External"/><Relationship Id="rId137" Type="http://schemas.openxmlformats.org/officeDocument/2006/relationships/hyperlink" Target="https://emenscr.nesdc.go.th/viewer/view.html?id=5e1d2de9ed738c689ae328d1&amp;username=pcru0539101" TargetMode="External"/><Relationship Id="rId158" Type="http://schemas.openxmlformats.org/officeDocument/2006/relationships/hyperlink" Target="https://emenscr.nesdc.go.th/viewer/view.html?id=5eda09e91b0ca560517e7338&amp;username=kru055391" TargetMode="External"/><Relationship Id="rId302" Type="http://schemas.openxmlformats.org/officeDocument/2006/relationships/hyperlink" Target="https://emenscr.nesdc.go.th/viewer/view.html?id=618a3a16da880b328aef0da0&amp;username=rus0585131" TargetMode="External"/><Relationship Id="rId323" Type="http://schemas.openxmlformats.org/officeDocument/2006/relationships/hyperlink" Target="https://emenscr.nesdc.go.th/viewer/view.html?id=61b86c06afe1552e4ca7986e&amp;username=rus0585121" TargetMode="External"/><Relationship Id="rId344" Type="http://schemas.openxmlformats.org/officeDocument/2006/relationships/hyperlink" Target="https://emenscr.nesdc.go.th/viewer/view.html?id=61c58c3980d4df78932ea832&amp;username=kpi00011" TargetMode="External"/><Relationship Id="rId20" Type="http://schemas.openxmlformats.org/officeDocument/2006/relationships/hyperlink" Target="https://emenscr.nesdc.go.th/viewer/view.html?id=5b88d4045e20fa0f39ce89e7&amp;username=mrta0171" TargetMode="External"/><Relationship Id="rId41" Type="http://schemas.openxmlformats.org/officeDocument/2006/relationships/hyperlink" Target="https://emenscr.nesdc.go.th/viewer/view.html?id=5cfa2b6243f43b4179ea104d&amp;username=mostx0011" TargetMode="External"/><Relationship Id="rId62" Type="http://schemas.openxmlformats.org/officeDocument/2006/relationships/hyperlink" Target="https://emenscr.nesdc.go.th/viewer/view.html?id=5da92e3dc684aa5bce4a827f&amp;username=pcru0539101" TargetMode="External"/><Relationship Id="rId83" Type="http://schemas.openxmlformats.org/officeDocument/2006/relationships/hyperlink" Target="https://emenscr.nesdc.go.th/viewer/view.html?id=5de09061db5d485e5144c71f&amp;username=wu5704051" TargetMode="External"/><Relationship Id="rId179" Type="http://schemas.openxmlformats.org/officeDocument/2006/relationships/hyperlink" Target="https://emenscr.nesdc.go.th/viewer/view.html?id=5f84215384c5fb5585c2c06b&amp;username=moac271221" TargetMode="External"/><Relationship Id="rId365" Type="http://schemas.openxmlformats.org/officeDocument/2006/relationships/hyperlink" Target="https://emenscr.nesdc.go.th/viewer/view.html?id=61cbdc8f18f9e461517bef70&amp;username=most63051" TargetMode="External"/><Relationship Id="rId190" Type="http://schemas.openxmlformats.org/officeDocument/2006/relationships/hyperlink" Target="https://emenscr.nesdc.go.th/viewer/view.html?id=5fc896a5cc395c6aa110cdff&amp;username=crru0532161" TargetMode="External"/><Relationship Id="rId204" Type="http://schemas.openxmlformats.org/officeDocument/2006/relationships/hyperlink" Target="https://emenscr.nesdc.go.th/viewer/view.html?id=5fdc725eadb90d1b2adda4ea&amp;username=rus0585121" TargetMode="External"/><Relationship Id="rId225" Type="http://schemas.openxmlformats.org/officeDocument/2006/relationships/hyperlink" Target="https://emenscr.nesdc.go.th/viewer/view.html?id=5feaad3848dad842bf57c927&amp;username=kru055391" TargetMode="External"/><Relationship Id="rId246" Type="http://schemas.openxmlformats.org/officeDocument/2006/relationships/hyperlink" Target="https://emenscr.nesdc.go.th/viewer/view.html?id=6001536a8fc6222946bc8980&amp;username=nrct00051" TargetMode="External"/><Relationship Id="rId267" Type="http://schemas.openxmlformats.org/officeDocument/2006/relationships/hyperlink" Target="https://emenscr.nesdc.go.th/viewer/view.html?id=60a1dac838dcb3779b875190&amp;username=nvi021" TargetMode="External"/><Relationship Id="rId288" Type="http://schemas.openxmlformats.org/officeDocument/2006/relationships/hyperlink" Target="https://emenscr.nesdc.go.th/viewer/view.html?id=6167e58453cc606eacb5d908&amp;username=kmitl052401061" TargetMode="External"/><Relationship Id="rId106" Type="http://schemas.openxmlformats.org/officeDocument/2006/relationships/hyperlink" Target="https://emenscr.nesdc.go.th/viewer/view.html?id=5e007a13ca0feb49b458bcd5&amp;username=cmru0533101" TargetMode="External"/><Relationship Id="rId127" Type="http://schemas.openxmlformats.org/officeDocument/2006/relationships/hyperlink" Target="https://emenscr.nesdc.go.th/viewer/view.html?id=5e048f71ca0feb49b458c8b2&amp;username=moph03201" TargetMode="External"/><Relationship Id="rId313" Type="http://schemas.openxmlformats.org/officeDocument/2006/relationships/hyperlink" Target="https://emenscr.nesdc.go.th/viewer/view.html?id=619dec5d0334b361d2ad7392&amp;username=rus0585091" TargetMode="External"/><Relationship Id="rId10" Type="http://schemas.openxmlformats.org/officeDocument/2006/relationships/hyperlink" Target="https://emenscr.nesdc.go.th/viewer/view.html?id=5b1bb5c2916f477e3991eaed&amp;username=rmutt057802011" TargetMode="External"/><Relationship Id="rId31" Type="http://schemas.openxmlformats.org/officeDocument/2006/relationships/hyperlink" Target="https://emenscr.nesdc.go.th/viewer/view.html?id=5c8b7e6a7a930d3fec262f3d&amp;username=rmutt0578081" TargetMode="External"/><Relationship Id="rId52" Type="http://schemas.openxmlformats.org/officeDocument/2006/relationships/hyperlink" Target="https://emenscr.nesdc.go.th/viewer/view.html?id=5d9aec19a56cca371f3ccf50&amp;username=crru0532161" TargetMode="External"/><Relationship Id="rId73" Type="http://schemas.openxmlformats.org/officeDocument/2006/relationships/hyperlink" Target="https://emenscr.nesdc.go.th/viewer/view.html?id=5dce639f618d7a030c89c363&amp;username=srru0546021" TargetMode="External"/><Relationship Id="rId94" Type="http://schemas.openxmlformats.org/officeDocument/2006/relationships/hyperlink" Target="https://emenscr.nesdc.go.th/viewer/view.html?id=5dec90faa4f65846b25d4327&amp;username=rmutt0578031" TargetMode="External"/><Relationship Id="rId148" Type="http://schemas.openxmlformats.org/officeDocument/2006/relationships/hyperlink" Target="https://emenscr.nesdc.go.th/viewer/view.html?id=5e3936b67c2b9a7b15c830f3&amp;username=most54011" TargetMode="External"/><Relationship Id="rId169" Type="http://schemas.openxmlformats.org/officeDocument/2006/relationships/hyperlink" Target="https://emenscr.nesdc.go.th/viewer/view.html?id=5ef40f702d7d7a47827f187f&amp;username=yru0559031" TargetMode="External"/><Relationship Id="rId334" Type="http://schemas.openxmlformats.org/officeDocument/2006/relationships/hyperlink" Target="https://emenscr.nesdc.go.th/viewer/view.html?id=61bee4c8132398622df86e8c&amp;username=mrta0171" TargetMode="External"/><Relationship Id="rId355" Type="http://schemas.openxmlformats.org/officeDocument/2006/relationships/hyperlink" Target="https://emenscr.nesdc.go.th/viewer/view.html?id=61c9895e74e0ea615e990a25&amp;username=srru0546121" TargetMode="External"/><Relationship Id="rId376" Type="http://schemas.openxmlformats.org/officeDocument/2006/relationships/hyperlink" Target="https://emenscr.nesdc.go.th/viewer/view.html?id=61d45ec8099a204c9639cca6&amp;username=cru0562071" TargetMode="External"/><Relationship Id="rId4" Type="http://schemas.openxmlformats.org/officeDocument/2006/relationships/hyperlink" Target="https://emenscr.nesdc.go.th/viewer/view.html?id=5b1b8567bdb2d17e2f9a15c5&amp;username=rmutt057802011" TargetMode="External"/><Relationship Id="rId180" Type="http://schemas.openxmlformats.org/officeDocument/2006/relationships/hyperlink" Target="https://emenscr.nesdc.go.th/viewer/view.html?id=5f9a89a037b27e5b651e850e&amp;username=rmutt0578041" TargetMode="External"/><Relationship Id="rId215" Type="http://schemas.openxmlformats.org/officeDocument/2006/relationships/hyperlink" Target="https://emenscr.nesdc.go.th/viewer/view.html?id=5fe59f388c931742b98016aa&amp;username=moph03201" TargetMode="External"/><Relationship Id="rId236" Type="http://schemas.openxmlformats.org/officeDocument/2006/relationships/hyperlink" Target="https://emenscr.nesdc.go.th/viewer/view.html?id=5fec373cd433aa1fbd4e4d72&amp;username=kru055311" TargetMode="External"/><Relationship Id="rId257" Type="http://schemas.openxmlformats.org/officeDocument/2006/relationships/hyperlink" Target="https://emenscr.nesdc.go.th/viewer/view.html?id=60224cea3f9c9a15b66cb089&amp;username=moe06071" TargetMode="External"/><Relationship Id="rId278" Type="http://schemas.openxmlformats.org/officeDocument/2006/relationships/hyperlink" Target="https://emenscr.nesdc.go.th/viewer/view.html?id=61177b5c8b5f6c1fa114cbc2&amp;username=ku05131011" TargetMode="External"/><Relationship Id="rId303" Type="http://schemas.openxmlformats.org/officeDocument/2006/relationships/hyperlink" Target="https://emenscr.nesdc.go.th/viewer/view.html?id=618b5844ceda15328416c09f&amp;username=rus0585131" TargetMode="External"/><Relationship Id="rId42" Type="http://schemas.openxmlformats.org/officeDocument/2006/relationships/hyperlink" Target="https://emenscr.nesdc.go.th/viewer/view.html?id=5cfddeb1985c284170d119a6&amp;username=wu5704051" TargetMode="External"/><Relationship Id="rId84" Type="http://schemas.openxmlformats.org/officeDocument/2006/relationships/hyperlink" Target="https://emenscr.nesdc.go.th/viewer/view.html?id=5de09e2ccfed795e525844c1&amp;username=cmu6593241" TargetMode="External"/><Relationship Id="rId138" Type="http://schemas.openxmlformats.org/officeDocument/2006/relationships/hyperlink" Target="https://emenscr.nesdc.go.th/viewer/view.html?id=5e1d306eed738c689ae328d6&amp;username=pcru0539101" TargetMode="External"/><Relationship Id="rId345" Type="http://schemas.openxmlformats.org/officeDocument/2006/relationships/hyperlink" Target="https://emenscr.nesdc.go.th/viewer/view.html?id=61c58f1780d4df78932ea83a&amp;username=kpi00011" TargetMode="External"/><Relationship Id="rId191" Type="http://schemas.openxmlformats.org/officeDocument/2006/relationships/hyperlink" Target="https://emenscr.nesdc.go.th/viewer/view.html?id=5fc899ba5d06316aaee531bd&amp;username=crru0532031" TargetMode="External"/><Relationship Id="rId205" Type="http://schemas.openxmlformats.org/officeDocument/2006/relationships/hyperlink" Target="https://emenscr.nesdc.go.th/viewer/view.html?id=5fdc75a3ea2eef1b27a273da&amp;username=rus0585141" TargetMode="External"/><Relationship Id="rId247" Type="http://schemas.openxmlformats.org/officeDocument/2006/relationships/hyperlink" Target="https://emenscr.nesdc.go.th/viewer/view.html?id=60015761fdee0f295412d863&amp;username=nrct00051" TargetMode="External"/><Relationship Id="rId107" Type="http://schemas.openxmlformats.org/officeDocument/2006/relationships/hyperlink" Target="https://emenscr.nesdc.go.th/viewer/view.html?id=5e007ff5b459dd49a9ac7201&amp;username=cmru0533101" TargetMode="External"/><Relationship Id="rId289" Type="http://schemas.openxmlformats.org/officeDocument/2006/relationships/hyperlink" Target="https://emenscr.nesdc.go.th/viewer/view.html?id=6168f6b953cc606eacb5d9fc&amp;username=pkru11041" TargetMode="External"/><Relationship Id="rId11" Type="http://schemas.openxmlformats.org/officeDocument/2006/relationships/hyperlink" Target="https://emenscr.nesdc.go.th/viewer/view.html?id=5b1bdd5ebdb2d17e2f9a15d7&amp;username=rmutt057802011" TargetMode="External"/><Relationship Id="rId53" Type="http://schemas.openxmlformats.org/officeDocument/2006/relationships/hyperlink" Target="https://emenscr.nesdc.go.th/viewer/view.html?id=5da574381cf04a5bcff24639&amp;username=rus0585151" TargetMode="External"/><Relationship Id="rId149" Type="http://schemas.openxmlformats.org/officeDocument/2006/relationships/hyperlink" Target="https://emenscr.nesdc.go.th/viewer/view.html?id=5e8c35877bc6d76512dbc4d0&amp;username=most6001161" TargetMode="External"/><Relationship Id="rId314" Type="http://schemas.openxmlformats.org/officeDocument/2006/relationships/hyperlink" Target="https://emenscr.nesdc.go.th/viewer/view.html?id=61a0896a0334b361d2ad7543&amp;username=rus0585101" TargetMode="External"/><Relationship Id="rId356" Type="http://schemas.openxmlformats.org/officeDocument/2006/relationships/hyperlink" Target="https://emenscr.nesdc.go.th/viewer/view.html?id=61ca75e774e0ea615e990aa7&amp;username=pcru0539101" TargetMode="External"/><Relationship Id="rId95" Type="http://schemas.openxmlformats.org/officeDocument/2006/relationships/hyperlink" Target="https://emenscr.nesdc.go.th/viewer/view.html?id=5dec9603240cac46ac1afb55&amp;username=rmutt0578031" TargetMode="External"/><Relationship Id="rId160" Type="http://schemas.openxmlformats.org/officeDocument/2006/relationships/hyperlink" Target="https://emenscr.nesdc.go.th/viewer/view.html?id=5eddef54406f153fdc5c0acb&amp;username=kru055391" TargetMode="External"/><Relationship Id="rId216" Type="http://schemas.openxmlformats.org/officeDocument/2006/relationships/hyperlink" Target="https://emenscr.nesdc.go.th/viewer/view.html?id=5fe5a91d937fc042b84c9b0a&amp;username=moph03201" TargetMode="External"/><Relationship Id="rId258" Type="http://schemas.openxmlformats.org/officeDocument/2006/relationships/hyperlink" Target="https://emenscr.nesdc.go.th/viewer/view.html?id=60531dbfe6688c77c9ed31d4&amp;username=srru0546021" TargetMode="External"/><Relationship Id="rId22" Type="http://schemas.openxmlformats.org/officeDocument/2006/relationships/hyperlink" Target="https://emenscr.nesdc.go.th/viewer/view.html?id=5bc8126e49b9c605ba609fd9&amp;username=cmu6593381" TargetMode="External"/><Relationship Id="rId64" Type="http://schemas.openxmlformats.org/officeDocument/2006/relationships/hyperlink" Target="https://emenscr.nesdc.go.th/viewer/view.html?id=5da935c5c684aa5bce4a8296&amp;username=rus0585151" TargetMode="External"/><Relationship Id="rId118" Type="http://schemas.openxmlformats.org/officeDocument/2006/relationships/hyperlink" Target="https://emenscr.nesdc.go.th/viewer/view.html?id=5e01cad542c5ca49af55a9bd&amp;username=nrct00021" TargetMode="External"/><Relationship Id="rId325" Type="http://schemas.openxmlformats.org/officeDocument/2006/relationships/hyperlink" Target="https://emenscr.nesdc.go.th/viewer/view.html?id=61b8a5f0afe1552e4ca79888&amp;username=kru055391" TargetMode="External"/><Relationship Id="rId367" Type="http://schemas.openxmlformats.org/officeDocument/2006/relationships/hyperlink" Target="https://emenscr.nesdc.go.th/viewer/view.html?id=61cbeb0674e0ea615e990d1f&amp;username=kru05531" TargetMode="External"/><Relationship Id="rId171" Type="http://schemas.openxmlformats.org/officeDocument/2006/relationships/hyperlink" Target="https://emenscr.nesdc.go.th/viewer/view.html?id=5efe9be99c9d3310c1a2a27c&amp;username=rmuti51001" TargetMode="External"/><Relationship Id="rId227" Type="http://schemas.openxmlformats.org/officeDocument/2006/relationships/hyperlink" Target="https://emenscr.nesdc.go.th/viewer/view.html?id=5feaf19f8c931742b9801cbc&amp;username=yru0559041" TargetMode="External"/><Relationship Id="rId269" Type="http://schemas.openxmlformats.org/officeDocument/2006/relationships/hyperlink" Target="https://emenscr.nesdc.go.th/viewer/view.html?id=60a1f1fa7dccea77a27d3ede&amp;username=nvi021" TargetMode="External"/><Relationship Id="rId33" Type="http://schemas.openxmlformats.org/officeDocument/2006/relationships/hyperlink" Target="https://emenscr.nesdc.go.th/viewer/view.html?id=5ca57d10f78b133fe6b14b04&amp;username=moe02081" TargetMode="External"/><Relationship Id="rId129" Type="http://schemas.openxmlformats.org/officeDocument/2006/relationships/hyperlink" Target="https://emenscr.nesdc.go.th/viewer/view.html?id=5e0a3011a398d53e6c8ddf7e&amp;username=mnre12011" TargetMode="External"/><Relationship Id="rId280" Type="http://schemas.openxmlformats.org/officeDocument/2006/relationships/hyperlink" Target="https://emenscr.nesdc.go.th/viewer/view.html?id=6117d296ee6abd1f94902854&amp;username=nvi021" TargetMode="External"/><Relationship Id="rId336" Type="http://schemas.openxmlformats.org/officeDocument/2006/relationships/hyperlink" Target="https://emenscr.nesdc.go.th/viewer/view.html?id=61c1abb1866f4b33ec83aac8&amp;username=crru0532171" TargetMode="External"/><Relationship Id="rId75" Type="http://schemas.openxmlformats.org/officeDocument/2006/relationships/hyperlink" Target="https://emenscr.nesdc.go.th/viewer/view.html?id=5dd656b013f46e6ad55abbac&amp;username=uru0535031" TargetMode="External"/><Relationship Id="rId140" Type="http://schemas.openxmlformats.org/officeDocument/2006/relationships/hyperlink" Target="https://emenscr.nesdc.go.th/viewer/view.html?id=5e25dcda2d00462b783b69a5&amp;username=rmutt0578081" TargetMode="External"/><Relationship Id="rId182" Type="http://schemas.openxmlformats.org/officeDocument/2006/relationships/hyperlink" Target="https://emenscr.nesdc.go.th/viewer/view.html?id=5f9a90128f85135b66769ed5&amp;username=utk0579091" TargetMode="External"/><Relationship Id="rId378" Type="http://schemas.openxmlformats.org/officeDocument/2006/relationships/hyperlink" Target="https://emenscr.nesdc.go.th/viewer/view.html?id=61d66ee60c26400d9b4dc5fb&amp;username=cru0562071" TargetMode="External"/><Relationship Id="rId6" Type="http://schemas.openxmlformats.org/officeDocument/2006/relationships/hyperlink" Target="https://emenscr.nesdc.go.th/viewer/view.html?id=5b1b8de6916f477e3991eada&amp;username=rmutt057802011" TargetMode="External"/><Relationship Id="rId238" Type="http://schemas.openxmlformats.org/officeDocument/2006/relationships/hyperlink" Target="https://emenscr.nesdc.go.th/viewer/view.html?id=5ff15272ceac3327c2a9a896&amp;username=kru055321" TargetMode="External"/><Relationship Id="rId291" Type="http://schemas.openxmlformats.org/officeDocument/2006/relationships/hyperlink" Target="https://emenscr.nesdc.go.th/viewer/view.html?id=616ce25dac23da6eb13cffbe&amp;username=pkru11071" TargetMode="External"/><Relationship Id="rId305" Type="http://schemas.openxmlformats.org/officeDocument/2006/relationships/hyperlink" Target="https://emenscr.nesdc.go.th/viewer/view.html?id=6191c0a6cadb284b1da34d6f&amp;username=yru0559071" TargetMode="External"/><Relationship Id="rId347" Type="http://schemas.openxmlformats.org/officeDocument/2006/relationships/hyperlink" Target="https://emenscr.nesdc.go.th/viewer/view.html?id=61c5941d80d4df78932ea846&amp;username=kpi00011" TargetMode="External"/><Relationship Id="rId44" Type="http://schemas.openxmlformats.org/officeDocument/2006/relationships/hyperlink" Target="https://emenscr.nesdc.go.th/viewer/view.html?id=5d0888ac27a73d0aedb781d8&amp;username=most53061" TargetMode="External"/><Relationship Id="rId86" Type="http://schemas.openxmlformats.org/officeDocument/2006/relationships/hyperlink" Target="https://emenscr.nesdc.go.th/viewer/view.html?id=5de0d2a6e6c2135e5ceb2eee&amp;username=kru055321" TargetMode="External"/><Relationship Id="rId151" Type="http://schemas.openxmlformats.org/officeDocument/2006/relationships/hyperlink" Target="https://emenscr.nesdc.go.th/viewer/view.html?id=5e992f8fe85dbb0592067bae&amp;username=msu053012021" TargetMode="External"/><Relationship Id="rId193" Type="http://schemas.openxmlformats.org/officeDocument/2006/relationships/hyperlink" Target="https://emenscr.nesdc.go.th/viewer/view.html?id=5fcdd47fd39fc0161d169691&amp;username=crru0532121" TargetMode="External"/><Relationship Id="rId207" Type="http://schemas.openxmlformats.org/officeDocument/2006/relationships/hyperlink" Target="https://emenscr.nesdc.go.th/viewer/view.html?id=5fdd96430573ae1b2863217d&amp;username=rus0585141" TargetMode="External"/><Relationship Id="rId249" Type="http://schemas.openxmlformats.org/officeDocument/2006/relationships/hyperlink" Target="https://emenscr.nesdc.go.th/viewer/view.html?id=60018d7418c77a294c9196f4&amp;username=nrct00021" TargetMode="External"/><Relationship Id="rId13" Type="http://schemas.openxmlformats.org/officeDocument/2006/relationships/hyperlink" Target="https://emenscr.nesdc.go.th/viewer/view.html?id=5b1e1441ea79507e38d7c63d&amp;username=rmutt0578081" TargetMode="External"/><Relationship Id="rId109" Type="http://schemas.openxmlformats.org/officeDocument/2006/relationships/hyperlink" Target="https://emenscr.nesdc.go.th/viewer/view.html?id=5e008956b459dd49a9ac7257&amp;username=most51091" TargetMode="External"/><Relationship Id="rId260" Type="http://schemas.openxmlformats.org/officeDocument/2006/relationships/hyperlink" Target="https://emenscr.nesdc.go.th/viewer/view.html?id=606ec2ffdd8a605e39b0fb1e&amp;username=mcru0556051" TargetMode="External"/><Relationship Id="rId316" Type="http://schemas.openxmlformats.org/officeDocument/2006/relationships/hyperlink" Target="https://emenscr.nesdc.go.th/viewer/view.html?id=61a6774577658f43f3668347&amp;username=yru0559041" TargetMode="External"/><Relationship Id="rId55" Type="http://schemas.openxmlformats.org/officeDocument/2006/relationships/hyperlink" Target="https://emenscr.nesdc.go.th/viewer/view.html?id=5da6e1ca161e9a5bd4af2d2a&amp;username=su68031" TargetMode="External"/><Relationship Id="rId97" Type="http://schemas.openxmlformats.org/officeDocument/2006/relationships/hyperlink" Target="https://emenscr.nesdc.go.th/viewer/view.html?id=5decb2d3a4f65846b25d4331&amp;username=rmutt0578031" TargetMode="External"/><Relationship Id="rId120" Type="http://schemas.openxmlformats.org/officeDocument/2006/relationships/hyperlink" Target="https://emenscr.nesdc.go.th/viewer/view.html?id=5e030998ca0feb49b458c2c8&amp;username=nrct00051" TargetMode="External"/><Relationship Id="rId358" Type="http://schemas.openxmlformats.org/officeDocument/2006/relationships/hyperlink" Target="https://emenscr.nesdc.go.th/viewer/view.html?id=61ca8f9d91854c614b74dc10&amp;username=pcru0539101" TargetMode="External"/><Relationship Id="rId162" Type="http://schemas.openxmlformats.org/officeDocument/2006/relationships/hyperlink" Target="https://emenscr.nesdc.go.th/viewer/view.html?id=5edf38eba360ea2532ef31bd&amp;username=yru0559071" TargetMode="External"/><Relationship Id="rId218" Type="http://schemas.openxmlformats.org/officeDocument/2006/relationships/hyperlink" Target="https://emenscr.nesdc.go.th/viewer/view.html?id=5fe5b16a48dad842bf57c4ce&amp;username=rus0585131" TargetMode="External"/><Relationship Id="rId271" Type="http://schemas.openxmlformats.org/officeDocument/2006/relationships/hyperlink" Target="https://emenscr.nesdc.go.th/viewer/view.html?id=60a22e5938dcb3779b8751cb&amp;username=nvi021" TargetMode="External"/><Relationship Id="rId24" Type="http://schemas.openxmlformats.org/officeDocument/2006/relationships/hyperlink" Target="https://emenscr.nesdc.go.th/viewer/view.html?id=5bc85d40b0bb8f05b87023be&amp;username=cmu6593381" TargetMode="External"/><Relationship Id="rId66" Type="http://schemas.openxmlformats.org/officeDocument/2006/relationships/hyperlink" Target="https://emenscr.nesdc.go.th/viewer/view.html?id=5db7b25ca12569147ec986c6&amp;username=rmutt0578041" TargetMode="External"/><Relationship Id="rId131" Type="http://schemas.openxmlformats.org/officeDocument/2006/relationships/hyperlink" Target="https://emenscr.nesdc.go.th/viewer/view.html?id=5e1459ef89b7ac34b959f0a7&amp;username=most03071" TargetMode="External"/><Relationship Id="rId327" Type="http://schemas.openxmlformats.org/officeDocument/2006/relationships/hyperlink" Target="https://emenscr.nesdc.go.th/viewer/view.html?id=61b9732491f0f52e468da330&amp;username=kru055391" TargetMode="External"/><Relationship Id="rId369" Type="http://schemas.openxmlformats.org/officeDocument/2006/relationships/hyperlink" Target="https://emenscr.nesdc.go.th/viewer/view.html?id=61cc28b04db925615229adba&amp;username=kru055311" TargetMode="External"/><Relationship Id="rId173" Type="http://schemas.openxmlformats.org/officeDocument/2006/relationships/hyperlink" Target="https://emenscr.nesdc.go.th/viewer/view.html?id=5f17b357cd2a2074c3055a78&amp;username=rmuti11001" TargetMode="External"/><Relationship Id="rId229" Type="http://schemas.openxmlformats.org/officeDocument/2006/relationships/hyperlink" Target="https://emenscr.nesdc.go.th/viewer/view.html?id=5feaf75e55edc142c175e1d5&amp;username=yru0559041" TargetMode="External"/><Relationship Id="rId380" Type="http://schemas.openxmlformats.org/officeDocument/2006/relationships/hyperlink" Target="https://emenscr.nesdc.go.th/viewer/view.html?id=61e66805ff130a68aff5e86f&amp;username=moe021231" TargetMode="External"/><Relationship Id="rId240" Type="http://schemas.openxmlformats.org/officeDocument/2006/relationships/hyperlink" Target="https://emenscr.nesdc.go.th/viewer/view.html?id=5ff15b93ceac3327c2a9a898&amp;username=kru055321" TargetMode="External"/><Relationship Id="rId35" Type="http://schemas.openxmlformats.org/officeDocument/2006/relationships/hyperlink" Target="https://emenscr.nesdc.go.th/viewer/view.html?id=5cadc6077a930d3fec263250&amp;username=mcru0556061" TargetMode="External"/><Relationship Id="rId77" Type="http://schemas.openxmlformats.org/officeDocument/2006/relationships/hyperlink" Target="https://emenscr.nesdc.go.th/viewer/view.html?id=5ddcdc0e8785695329ec698e&amp;username=rmutl0583001" TargetMode="External"/><Relationship Id="rId100" Type="http://schemas.openxmlformats.org/officeDocument/2006/relationships/hyperlink" Target="https://emenscr.nesdc.go.th/viewer/view.html?id=5df70e5fc576281a57719551&amp;username=most63081" TargetMode="External"/><Relationship Id="rId282" Type="http://schemas.openxmlformats.org/officeDocument/2006/relationships/hyperlink" Target="https://emenscr.nesdc.go.th/viewer/view.html?id=611a0d3ce587a9706c8ae1e4&amp;username=most6001101" TargetMode="External"/><Relationship Id="rId338" Type="http://schemas.openxmlformats.org/officeDocument/2006/relationships/hyperlink" Target="https://emenscr.nesdc.go.th/viewer/view.html?id=61c3ee79f54f5733e49b4482&amp;username=rus0585011" TargetMode="External"/><Relationship Id="rId8" Type="http://schemas.openxmlformats.org/officeDocument/2006/relationships/hyperlink" Target="https://emenscr.nesdc.go.th/viewer/view.html?id=5b1bab67916f477e3991eaea&amp;username=rmutt057802011" TargetMode="External"/><Relationship Id="rId142" Type="http://schemas.openxmlformats.org/officeDocument/2006/relationships/hyperlink" Target="https://emenscr.nesdc.go.th/viewer/view.html?id=5e25e3bc57f59d2b7a53e836&amp;username=rmutt0578081" TargetMode="External"/><Relationship Id="rId184" Type="http://schemas.openxmlformats.org/officeDocument/2006/relationships/hyperlink" Target="https://emenscr.nesdc.go.th/viewer/view.html?id=5fa0d9d2a0a9886ee8c8cfe1&amp;username=moac26051" TargetMode="External"/><Relationship Id="rId251" Type="http://schemas.openxmlformats.org/officeDocument/2006/relationships/hyperlink" Target="https://emenscr.nesdc.go.th/viewer/view.html?id=6007db49d309fd3116da9fbb&amp;username=most63051" TargetMode="External"/><Relationship Id="rId46" Type="http://schemas.openxmlformats.org/officeDocument/2006/relationships/hyperlink" Target="https://emenscr.nesdc.go.th/viewer/view.html?id=5d5a6ad0d761090508f43cd7&amp;username=rus0585151" TargetMode="External"/><Relationship Id="rId293" Type="http://schemas.openxmlformats.org/officeDocument/2006/relationships/hyperlink" Target="https://emenscr.nesdc.go.th/viewer/view.html?id=616f92dcfd497738707a475d&amp;username=dru0563061" TargetMode="External"/><Relationship Id="rId307" Type="http://schemas.openxmlformats.org/officeDocument/2006/relationships/hyperlink" Target="https://emenscr.nesdc.go.th/viewer/view.html?id=619359b1bab527220bfbc5b6&amp;username=yru0559061" TargetMode="External"/><Relationship Id="rId349" Type="http://schemas.openxmlformats.org/officeDocument/2006/relationships/hyperlink" Target="https://emenscr.nesdc.go.th/viewer/view.html?id=61c59b2680d4df78932ea854&amp;username=kpi00011" TargetMode="External"/><Relationship Id="rId88" Type="http://schemas.openxmlformats.org/officeDocument/2006/relationships/hyperlink" Target="https://emenscr.nesdc.go.th/viewer/view.html?id=5de0def9db5d485e5144c7df&amp;username=cmu6593241" TargetMode="External"/><Relationship Id="rId111" Type="http://schemas.openxmlformats.org/officeDocument/2006/relationships/hyperlink" Target="https://emenscr.nesdc.go.th/viewer/view.html?id=5e00a6c6b459dd49a9ac72d2&amp;username=nida05263081" TargetMode="External"/><Relationship Id="rId153" Type="http://schemas.openxmlformats.org/officeDocument/2006/relationships/hyperlink" Target="https://emenscr.nesdc.go.th/viewer/view.html?id=5e9fc7e4c9a9d366e9ad6af2&amp;username=cmu659391" TargetMode="External"/><Relationship Id="rId195" Type="http://schemas.openxmlformats.org/officeDocument/2006/relationships/hyperlink" Target="https://emenscr.nesdc.go.th/viewer/view.html?id=5fcdea171540bf161ab27798&amp;username=crru0532181" TargetMode="External"/><Relationship Id="rId209" Type="http://schemas.openxmlformats.org/officeDocument/2006/relationships/hyperlink" Target="https://emenscr.nesdc.go.th/viewer/view.html?id=5fe00b2c0573ae1b286321e0&amp;username=ksu056872" TargetMode="External"/><Relationship Id="rId360" Type="http://schemas.openxmlformats.org/officeDocument/2006/relationships/hyperlink" Target="https://emenscr.nesdc.go.th/viewer/view.html?id=61ca96a374e0ea615e990b3d&amp;username=rus0585121" TargetMode="External"/><Relationship Id="rId220" Type="http://schemas.openxmlformats.org/officeDocument/2006/relationships/hyperlink" Target="https://emenscr.nesdc.go.th/viewer/view.html?id=5fe9571a55edc142c175ddcf&amp;username=rus0585131" TargetMode="External"/><Relationship Id="rId15" Type="http://schemas.openxmlformats.org/officeDocument/2006/relationships/hyperlink" Target="https://emenscr.nesdc.go.th/viewer/view.html?id=5b20d673ea79507e38d7c91f&amp;username=moex0021" TargetMode="External"/><Relationship Id="rId57" Type="http://schemas.openxmlformats.org/officeDocument/2006/relationships/hyperlink" Target="https://emenscr.nesdc.go.th/viewer/view.html?id=5da820f7c684aa5bce4a81d2&amp;username=pcru0539101" TargetMode="External"/><Relationship Id="rId262" Type="http://schemas.openxmlformats.org/officeDocument/2006/relationships/hyperlink" Target="https://emenscr.nesdc.go.th/viewer/view.html?id=6081258b92c2e654523a2cf4&amp;username=rmutt057802011" TargetMode="External"/><Relationship Id="rId318" Type="http://schemas.openxmlformats.org/officeDocument/2006/relationships/hyperlink" Target="https://emenscr.nesdc.go.th/viewer/view.html?id=61b18107d52e740ca37b8fe4&amp;username=crru0532051" TargetMode="External"/><Relationship Id="rId99" Type="http://schemas.openxmlformats.org/officeDocument/2006/relationships/hyperlink" Target="https://emenscr.nesdc.go.th/viewer/view.html?id=5df2f521bd03be2c50f77f46&amp;username=kru055341" TargetMode="External"/><Relationship Id="rId122" Type="http://schemas.openxmlformats.org/officeDocument/2006/relationships/hyperlink" Target="https://emenscr.nesdc.go.th/viewer/view.html?id=5e033c3e42c5ca49af55aef5&amp;username=moph03201" TargetMode="External"/><Relationship Id="rId164" Type="http://schemas.openxmlformats.org/officeDocument/2006/relationships/hyperlink" Target="https://emenscr.nesdc.go.th/viewer/view.html?id=5ee30d6a16b5c30e539d98c9&amp;username=yru0559051" TargetMode="External"/><Relationship Id="rId371" Type="http://schemas.openxmlformats.org/officeDocument/2006/relationships/hyperlink" Target="https://emenscr.nesdc.go.th/viewer/view.html?id=61cc823d4db925615229ae00&amp;username=kru055341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1ad2842c5ca49af55a8f4&amp;username=most51101" TargetMode="External"/><Relationship Id="rId21" Type="http://schemas.openxmlformats.org/officeDocument/2006/relationships/hyperlink" Target="https://emenscr.nesdc.go.th/viewer/view.html?id=5bc705ceb0bb8f05b87023ad&amp;username=cmu6593381" TargetMode="External"/><Relationship Id="rId42" Type="http://schemas.openxmlformats.org/officeDocument/2006/relationships/hyperlink" Target="https://emenscr.nesdc.go.th/viewer/view.html?id=5cfddeb1985c284170d119a6&amp;username=wu5704051" TargetMode="External"/><Relationship Id="rId63" Type="http://schemas.openxmlformats.org/officeDocument/2006/relationships/hyperlink" Target="https://emenscr.nesdc.go.th/viewer/view.html?id=5da931b61cf04a5bcff24996&amp;username=pcru0539101" TargetMode="External"/><Relationship Id="rId84" Type="http://schemas.openxmlformats.org/officeDocument/2006/relationships/hyperlink" Target="https://emenscr.nesdc.go.th/viewer/view.html?id=5de09e2ccfed795e525844c1&amp;username=cmu6593241" TargetMode="External"/><Relationship Id="rId138" Type="http://schemas.openxmlformats.org/officeDocument/2006/relationships/hyperlink" Target="https://emenscr.nesdc.go.th/viewer/view.html?id=5e1d306eed738c689ae328d6&amp;username=pcru0539101" TargetMode="External"/><Relationship Id="rId159" Type="http://schemas.openxmlformats.org/officeDocument/2006/relationships/hyperlink" Target="https://emenscr.nesdc.go.th/viewer/view.html?id=5eddef54406f153fdc5c0acb&amp;username=kru055391" TargetMode="External"/><Relationship Id="rId170" Type="http://schemas.openxmlformats.org/officeDocument/2006/relationships/hyperlink" Target="https://emenscr.nesdc.go.th/viewer/view.html?id=5efe9be99c9d3310c1a2a27c&amp;username=rmuti51001" TargetMode="External"/><Relationship Id="rId107" Type="http://schemas.openxmlformats.org/officeDocument/2006/relationships/hyperlink" Target="https://emenscr.nesdc.go.th/viewer/view.html?id=5e007ff5b459dd49a9ac7201&amp;username=cmru0533101" TargetMode="External"/><Relationship Id="rId11" Type="http://schemas.openxmlformats.org/officeDocument/2006/relationships/hyperlink" Target="https://emenscr.nesdc.go.th/viewer/view.html?id=5b1bdd5ebdb2d17e2f9a15d7&amp;username=rmutt057802011" TargetMode="External"/><Relationship Id="rId32" Type="http://schemas.openxmlformats.org/officeDocument/2006/relationships/hyperlink" Target="https://emenscr.nesdc.go.th/viewer/view.html?id=5ca572ccf78b133fe6b14aea&amp;username=moe02081" TargetMode="External"/><Relationship Id="rId53" Type="http://schemas.openxmlformats.org/officeDocument/2006/relationships/hyperlink" Target="https://emenscr.nesdc.go.th/viewer/view.html?id=5da574381cf04a5bcff24639&amp;username=rus0585151" TargetMode="External"/><Relationship Id="rId74" Type="http://schemas.openxmlformats.org/officeDocument/2006/relationships/hyperlink" Target="https://emenscr.nesdc.go.th/viewer/view.html?id=5dd209fa618d7a030c89c399&amp;username=hrdi021" TargetMode="External"/><Relationship Id="rId128" Type="http://schemas.openxmlformats.org/officeDocument/2006/relationships/hyperlink" Target="https://emenscr.nesdc.go.th/viewer/view.html?id=5e05808c3b2bc044565f77ee&amp;username=moac271221" TargetMode="External"/><Relationship Id="rId149" Type="http://schemas.openxmlformats.org/officeDocument/2006/relationships/hyperlink" Target="https://emenscr.nesdc.go.th/viewer/view.html?id=5e8ebf5a9729355022fea268&amp;username=most6001161" TargetMode="External"/><Relationship Id="rId5" Type="http://schemas.openxmlformats.org/officeDocument/2006/relationships/hyperlink" Target="https://emenscr.nesdc.go.th/viewer/view.html?id=5b1b8cf2916f477e3991ead7&amp;username=rmutt057802011" TargetMode="External"/><Relationship Id="rId95" Type="http://schemas.openxmlformats.org/officeDocument/2006/relationships/hyperlink" Target="https://emenscr.nesdc.go.th/viewer/view.html?id=5dec9603240cac46ac1afb55&amp;username=rmutt0578031" TargetMode="External"/><Relationship Id="rId160" Type="http://schemas.openxmlformats.org/officeDocument/2006/relationships/hyperlink" Target="https://emenscr.nesdc.go.th/viewer/view.html?id=5edf36d3a360ea2532ef31b5&amp;username=yru0559041" TargetMode="External"/><Relationship Id="rId22" Type="http://schemas.openxmlformats.org/officeDocument/2006/relationships/hyperlink" Target="https://emenscr.nesdc.go.th/viewer/view.html?id=5bc8126e49b9c605ba609fd9&amp;username=cmu6593381" TargetMode="External"/><Relationship Id="rId43" Type="http://schemas.openxmlformats.org/officeDocument/2006/relationships/hyperlink" Target="https://emenscr.nesdc.go.th/viewer/view.html?id=5d031573985c284170d11cb5&amp;username=most59101" TargetMode="External"/><Relationship Id="rId64" Type="http://schemas.openxmlformats.org/officeDocument/2006/relationships/hyperlink" Target="https://emenscr.nesdc.go.th/viewer/view.html?id=5da935c5c684aa5bce4a8296&amp;username=rus0585151" TargetMode="External"/><Relationship Id="rId118" Type="http://schemas.openxmlformats.org/officeDocument/2006/relationships/hyperlink" Target="https://emenscr.nesdc.go.th/viewer/view.html?id=5e01cad542c5ca49af55a9bd&amp;username=nrct00021" TargetMode="External"/><Relationship Id="rId139" Type="http://schemas.openxmlformats.org/officeDocument/2006/relationships/hyperlink" Target="https://emenscr.nesdc.go.th/viewer/view.html?id=5e25d7a057f59d2b7a53e834&amp;username=rmutt0578081" TargetMode="External"/><Relationship Id="rId85" Type="http://schemas.openxmlformats.org/officeDocument/2006/relationships/hyperlink" Target="https://emenscr.nesdc.go.th/viewer/view.html?id=5de0c724cfed795e52584528&amp;username=cmu6593241" TargetMode="External"/><Relationship Id="rId150" Type="http://schemas.openxmlformats.org/officeDocument/2006/relationships/hyperlink" Target="https://emenscr.nesdc.go.th/viewer/view.html?id=5e992f8fe85dbb0592067bae&amp;username=msu053012021" TargetMode="External"/><Relationship Id="rId171" Type="http://schemas.openxmlformats.org/officeDocument/2006/relationships/hyperlink" Target="https://emenscr.nesdc.go.th/viewer/view.html?id=5f140b75bc8e2b440db46686&amp;username=rmuti11001" TargetMode="External"/><Relationship Id="rId12" Type="http://schemas.openxmlformats.org/officeDocument/2006/relationships/hyperlink" Target="https://emenscr.nesdc.go.th/viewer/view.html?id=5b1ca97aea79507e38d7c5fa&amp;username=rmutt057802011" TargetMode="External"/><Relationship Id="rId33" Type="http://schemas.openxmlformats.org/officeDocument/2006/relationships/hyperlink" Target="https://emenscr.nesdc.go.th/viewer/view.html?id=5ca57d10f78b133fe6b14b04&amp;username=moe02081" TargetMode="External"/><Relationship Id="rId108" Type="http://schemas.openxmlformats.org/officeDocument/2006/relationships/hyperlink" Target="https://emenscr.nesdc.go.th/viewer/view.html?id=5e0081a9b459dd49a9ac7213&amp;username=most51091" TargetMode="External"/><Relationship Id="rId129" Type="http://schemas.openxmlformats.org/officeDocument/2006/relationships/hyperlink" Target="https://emenscr.nesdc.go.th/viewer/view.html?id=5e0a3011a398d53e6c8ddf7e&amp;username=mnre12011" TargetMode="External"/><Relationship Id="rId54" Type="http://schemas.openxmlformats.org/officeDocument/2006/relationships/hyperlink" Target="https://emenscr.nesdc.go.th/viewer/view.html?id=5da57795d070455bd999d35b&amp;username=rus0585151" TargetMode="External"/><Relationship Id="rId75" Type="http://schemas.openxmlformats.org/officeDocument/2006/relationships/hyperlink" Target="https://emenscr.nesdc.go.th/viewer/view.html?id=5dd656b013f46e6ad55abbac&amp;username=uru0535031" TargetMode="External"/><Relationship Id="rId96" Type="http://schemas.openxmlformats.org/officeDocument/2006/relationships/hyperlink" Target="https://emenscr.nesdc.go.th/viewer/view.html?id=5dec9a9ca4f65846b25d432b&amp;username=rmutt0578031" TargetMode="External"/><Relationship Id="rId140" Type="http://schemas.openxmlformats.org/officeDocument/2006/relationships/hyperlink" Target="https://emenscr.nesdc.go.th/viewer/view.html?id=5e25dcda2d00462b783b69a5&amp;username=rmutt0578081" TargetMode="External"/><Relationship Id="rId161" Type="http://schemas.openxmlformats.org/officeDocument/2006/relationships/hyperlink" Target="https://emenscr.nesdc.go.th/viewer/view.html?id=5edf38eba360ea2532ef31bd&amp;username=yru0559071" TargetMode="External"/><Relationship Id="rId6" Type="http://schemas.openxmlformats.org/officeDocument/2006/relationships/hyperlink" Target="https://emenscr.nesdc.go.th/viewer/view.html?id=5b1b8de6916f477e3991eada&amp;username=rmutt057802011" TargetMode="External"/><Relationship Id="rId23" Type="http://schemas.openxmlformats.org/officeDocument/2006/relationships/hyperlink" Target="https://emenscr.nesdc.go.th/viewer/view.html?id=5bc831e97de3c605ae415e94&amp;username=cmu6593381" TargetMode="External"/><Relationship Id="rId28" Type="http://schemas.openxmlformats.org/officeDocument/2006/relationships/hyperlink" Target="https://emenscr.nesdc.go.th/viewer/view.html?id=5c6137144819522ef1ca2daf&amp;username=rmutt0578081" TargetMode="External"/><Relationship Id="rId49" Type="http://schemas.openxmlformats.org/officeDocument/2006/relationships/hyperlink" Target="https://emenscr.nesdc.go.th/viewer/view.html?id=5d81d25b1970f105a159904c&amp;username=rus0585151" TargetMode="External"/><Relationship Id="rId114" Type="http://schemas.openxmlformats.org/officeDocument/2006/relationships/hyperlink" Target="https://emenscr.nesdc.go.th/viewer/view.html?id=5e01a1b36f155549ab8fb7f7&amp;username=most51101" TargetMode="External"/><Relationship Id="rId119" Type="http://schemas.openxmlformats.org/officeDocument/2006/relationships/hyperlink" Target="https://emenscr.nesdc.go.th/viewer/view.html?id=5e0233df6f155549ab8fba9c&amp;username=buu62001" TargetMode="External"/><Relationship Id="rId44" Type="http://schemas.openxmlformats.org/officeDocument/2006/relationships/hyperlink" Target="https://emenscr.nesdc.go.th/viewer/view.html?id=5d0888ac27a73d0aedb781d8&amp;username=most53061" TargetMode="External"/><Relationship Id="rId60" Type="http://schemas.openxmlformats.org/officeDocument/2006/relationships/hyperlink" Target="https://emenscr.nesdc.go.th/viewer/view.html?id=5da92763c684aa5bce4a825f&amp;username=pcru0539101" TargetMode="External"/><Relationship Id="rId65" Type="http://schemas.openxmlformats.org/officeDocument/2006/relationships/hyperlink" Target="https://emenscr.nesdc.go.th/viewer/view.html?id=5db66ad9a12569147ec985ab&amp;username=rmutt0578041" TargetMode="External"/><Relationship Id="rId81" Type="http://schemas.openxmlformats.org/officeDocument/2006/relationships/hyperlink" Target="https://emenscr.nesdc.go.th/viewer/view.html?id=5de089e7ff7a105e57ac5d79&amp;username=cmu6593241" TargetMode="External"/><Relationship Id="rId86" Type="http://schemas.openxmlformats.org/officeDocument/2006/relationships/hyperlink" Target="https://emenscr.nesdc.go.th/viewer/view.html?id=5de0d2a6e6c2135e5ceb2eee&amp;username=kru055321" TargetMode="External"/><Relationship Id="rId130" Type="http://schemas.openxmlformats.org/officeDocument/2006/relationships/hyperlink" Target="https://emenscr.nesdc.go.th/viewer/view.html?id=5e0abe55fe8d2c3e610a107f&amp;username=mnre12011" TargetMode="External"/><Relationship Id="rId135" Type="http://schemas.openxmlformats.org/officeDocument/2006/relationships/hyperlink" Target="https://emenscr.nesdc.go.th/viewer/view.html?id=5e17d018a7c96230ec9115f0&amp;username=utk0579091" TargetMode="External"/><Relationship Id="rId151" Type="http://schemas.openxmlformats.org/officeDocument/2006/relationships/hyperlink" Target="https://emenscr.nesdc.go.th/viewer/view.html?id=5e9fc4004fcf1266ee8608b3&amp;username=cmu659391" TargetMode="External"/><Relationship Id="rId156" Type="http://schemas.openxmlformats.org/officeDocument/2006/relationships/hyperlink" Target="https://emenscr.nesdc.go.th/viewer/view.html?id=5ecb91e83f25b3509900db75&amp;username=moe02851" TargetMode="External"/><Relationship Id="rId177" Type="http://schemas.openxmlformats.org/officeDocument/2006/relationships/drawing" Target="../drawings/drawing2.xml"/><Relationship Id="rId172" Type="http://schemas.openxmlformats.org/officeDocument/2006/relationships/hyperlink" Target="https://emenscr.nesdc.go.th/viewer/view.html?id=5f17b357cd2a2074c3055a78&amp;username=rmuti11001" TargetMode="External"/><Relationship Id="rId13" Type="http://schemas.openxmlformats.org/officeDocument/2006/relationships/hyperlink" Target="https://emenscr.nesdc.go.th/viewer/view.html?id=5b1e1441ea79507e38d7c63d&amp;username=rmutt0578081" TargetMode="External"/><Relationship Id="rId18" Type="http://schemas.openxmlformats.org/officeDocument/2006/relationships/hyperlink" Target="https://emenscr.nesdc.go.th/viewer/view.html?id=5b4868ef4c5a2c254a3305f0&amp;username=mrta0071" TargetMode="External"/><Relationship Id="rId39" Type="http://schemas.openxmlformats.org/officeDocument/2006/relationships/hyperlink" Target="https://emenscr.nesdc.go.th/viewer/view.html?id=5ccac9957a930d3fec26370e&amp;username=moe02971" TargetMode="External"/><Relationship Id="rId109" Type="http://schemas.openxmlformats.org/officeDocument/2006/relationships/hyperlink" Target="https://emenscr.nesdc.go.th/viewer/view.html?id=5e008956b459dd49a9ac7257&amp;username=most51091" TargetMode="External"/><Relationship Id="rId34" Type="http://schemas.openxmlformats.org/officeDocument/2006/relationships/hyperlink" Target="https://emenscr.nesdc.go.th/viewer/view.html?id=5cad8c96a392573fe1bc6dda&amp;username=mcru0556061" TargetMode="External"/><Relationship Id="rId50" Type="http://schemas.openxmlformats.org/officeDocument/2006/relationships/hyperlink" Target="https://emenscr.nesdc.go.th/viewer/view.html?id=5d8def469c0dd236a5ddf3c4&amp;username=moe03031" TargetMode="External"/><Relationship Id="rId55" Type="http://schemas.openxmlformats.org/officeDocument/2006/relationships/hyperlink" Target="https://emenscr.nesdc.go.th/viewer/view.html?id=5da6e1ca161e9a5bd4af2d2a&amp;username=su68031" TargetMode="External"/><Relationship Id="rId76" Type="http://schemas.openxmlformats.org/officeDocument/2006/relationships/hyperlink" Target="https://emenscr.nesdc.go.th/viewer/view.html?id=5dd78d641d85456ad0771805&amp;username=cmu6593211" TargetMode="External"/><Relationship Id="rId97" Type="http://schemas.openxmlformats.org/officeDocument/2006/relationships/hyperlink" Target="https://emenscr.nesdc.go.th/viewer/view.html?id=5decb2d3a4f65846b25d4331&amp;username=rmutt0578031" TargetMode="External"/><Relationship Id="rId104" Type="http://schemas.openxmlformats.org/officeDocument/2006/relationships/hyperlink" Target="https://emenscr.nesdc.go.th/viewer/view.html?id=5e00456b42c5ca49af55a5ee&amp;username=moac05131" TargetMode="External"/><Relationship Id="rId120" Type="http://schemas.openxmlformats.org/officeDocument/2006/relationships/hyperlink" Target="https://emenscr.nesdc.go.th/viewer/view.html?id=5e030998ca0feb49b458c2c8&amp;username=nrct00051" TargetMode="External"/><Relationship Id="rId125" Type="http://schemas.openxmlformats.org/officeDocument/2006/relationships/hyperlink" Target="https://emenscr.nesdc.go.th/viewer/view.html?id=5e03402fb459dd49a9ac79e8&amp;username=moph03201" TargetMode="External"/><Relationship Id="rId141" Type="http://schemas.openxmlformats.org/officeDocument/2006/relationships/hyperlink" Target="https://emenscr.nesdc.go.th/viewer/view.html?id=5e25e06b2d00462b783b69a7&amp;username=rmutt0578081" TargetMode="External"/><Relationship Id="rId146" Type="http://schemas.openxmlformats.org/officeDocument/2006/relationships/hyperlink" Target="https://emenscr.nesdc.go.th/viewer/view.html?id=5e27fd28804f6552226dcbeb&amp;username=nvi021" TargetMode="External"/><Relationship Id="rId167" Type="http://schemas.openxmlformats.org/officeDocument/2006/relationships/hyperlink" Target="https://emenscr.nesdc.go.th/viewer/view.html?id=5ef17718984a3d778cf2c7d9&amp;username=uru0535141" TargetMode="External"/><Relationship Id="rId7" Type="http://schemas.openxmlformats.org/officeDocument/2006/relationships/hyperlink" Target="https://emenscr.nesdc.go.th/viewer/view.html?id=5b1b9270ea79507e38d7c5d1&amp;username=rmutt057802011" TargetMode="External"/><Relationship Id="rId71" Type="http://schemas.openxmlformats.org/officeDocument/2006/relationships/hyperlink" Target="https://emenscr.nesdc.go.th/viewer/view.html?id=5dccd1285e77a10312535f2f&amp;username=srru0546021" TargetMode="External"/><Relationship Id="rId92" Type="http://schemas.openxmlformats.org/officeDocument/2006/relationships/hyperlink" Target="https://emenscr.nesdc.go.th/viewer/view.html?id=5deb23c8a4f65846b25d430c&amp;username=rmutt0578031" TargetMode="External"/><Relationship Id="rId162" Type="http://schemas.openxmlformats.org/officeDocument/2006/relationships/hyperlink" Target="https://emenscr.nesdc.go.th/viewer/view.html?id=5edf4a5c08ea262541c4ca49&amp;username=yru0559071" TargetMode="External"/><Relationship Id="rId2" Type="http://schemas.openxmlformats.org/officeDocument/2006/relationships/hyperlink" Target="https://emenscr.nesdc.go.th/viewer/view.html?id=5b1b78caea79507e38d7c5b5&amp;username=rmutt057802011" TargetMode="External"/><Relationship Id="rId29" Type="http://schemas.openxmlformats.org/officeDocument/2006/relationships/hyperlink" Target="https://emenscr.nesdc.go.th/viewer/view.html?id=5c89d7c47a930d3fec262f00&amp;username=rmutt0578081" TargetMode="External"/><Relationship Id="rId24" Type="http://schemas.openxmlformats.org/officeDocument/2006/relationships/hyperlink" Target="https://emenscr.nesdc.go.th/viewer/view.html?id=5bc85d40b0bb8f05b87023be&amp;username=cmu6593381" TargetMode="External"/><Relationship Id="rId40" Type="http://schemas.openxmlformats.org/officeDocument/2006/relationships/hyperlink" Target="https://emenscr.nesdc.go.th/viewer/view.html?id=5cf8d086656db4416eea0d2b&amp;username=wu5704051" TargetMode="External"/><Relationship Id="rId45" Type="http://schemas.openxmlformats.org/officeDocument/2006/relationships/hyperlink" Target="https://emenscr.nesdc.go.th/viewer/view.html?id=5d089b4d19ab880af76a0137&amp;username=most53061" TargetMode="External"/><Relationship Id="rId66" Type="http://schemas.openxmlformats.org/officeDocument/2006/relationships/hyperlink" Target="https://emenscr.nesdc.go.th/viewer/view.html?id=5db7b25ca12569147ec986c6&amp;username=rmutt0578041" TargetMode="External"/><Relationship Id="rId87" Type="http://schemas.openxmlformats.org/officeDocument/2006/relationships/hyperlink" Target="https://emenscr.nesdc.go.th/viewer/view.html?id=5de0d3b8ff7a105e57ac5e33&amp;username=kru055341" TargetMode="External"/><Relationship Id="rId110" Type="http://schemas.openxmlformats.org/officeDocument/2006/relationships/hyperlink" Target="https://emenscr.nesdc.go.th/viewer/view.html?id=5e00a555ca0feb49b458bd8a&amp;username=mostx0011" TargetMode="External"/><Relationship Id="rId115" Type="http://schemas.openxmlformats.org/officeDocument/2006/relationships/hyperlink" Target="https://emenscr.nesdc.go.th/viewer/view.html?id=5e01a2f242c5ca49af55a8db&amp;username=most51101" TargetMode="External"/><Relationship Id="rId131" Type="http://schemas.openxmlformats.org/officeDocument/2006/relationships/hyperlink" Target="https://emenscr.nesdc.go.th/viewer/view.html?id=5e1459ef89b7ac34b959f0a7&amp;username=most03071" TargetMode="External"/><Relationship Id="rId136" Type="http://schemas.openxmlformats.org/officeDocument/2006/relationships/hyperlink" Target="https://emenscr.nesdc.go.th/viewer/view.html?id=5e1853fe25141a025e354666&amp;username=moi0017311" TargetMode="External"/><Relationship Id="rId157" Type="http://schemas.openxmlformats.org/officeDocument/2006/relationships/hyperlink" Target="https://emenscr.nesdc.go.th/viewer/view.html?id=5eda09e91b0ca560517e7338&amp;username=kru055391" TargetMode="External"/><Relationship Id="rId61" Type="http://schemas.openxmlformats.org/officeDocument/2006/relationships/hyperlink" Target="https://emenscr.nesdc.go.th/viewer/view.html?id=5da92ad2c684aa5bce4a826f&amp;username=pcru0539101" TargetMode="External"/><Relationship Id="rId82" Type="http://schemas.openxmlformats.org/officeDocument/2006/relationships/hyperlink" Target="https://emenscr.nesdc.go.th/viewer/view.html?id=5de08a71e6c2135e5ceb2e42&amp;username=wu5704051" TargetMode="External"/><Relationship Id="rId152" Type="http://schemas.openxmlformats.org/officeDocument/2006/relationships/hyperlink" Target="https://emenscr.nesdc.go.th/viewer/view.html?id=5e9fc7e4c9a9d366e9ad6af2&amp;username=cmu659391" TargetMode="External"/><Relationship Id="rId173" Type="http://schemas.openxmlformats.org/officeDocument/2006/relationships/hyperlink" Target="https://emenscr.nesdc.go.th/viewer/view.html?id=5f17b757cd2a2074c3055a87&amp;username=rmuti11001" TargetMode="External"/><Relationship Id="rId19" Type="http://schemas.openxmlformats.org/officeDocument/2006/relationships/hyperlink" Target="https://emenscr.nesdc.go.th/viewer/view.html?id=5b7fcaf2e8a05d0f344e4d31&amp;username=dru0563061" TargetMode="External"/><Relationship Id="rId14" Type="http://schemas.openxmlformats.org/officeDocument/2006/relationships/hyperlink" Target="https://emenscr.nesdc.go.th/viewer/view.html?id=5b20c720ea79507e38d7c8c1&amp;username=moex0021" TargetMode="External"/><Relationship Id="rId30" Type="http://schemas.openxmlformats.org/officeDocument/2006/relationships/hyperlink" Target="https://emenscr.nesdc.go.th/viewer/view.html?id=5c8b1e2fa6ce3a3febe8cf0e&amp;username=rmutt0578081" TargetMode="External"/><Relationship Id="rId35" Type="http://schemas.openxmlformats.org/officeDocument/2006/relationships/hyperlink" Target="https://emenscr.nesdc.go.th/viewer/view.html?id=5cadc6077a930d3fec263250&amp;username=mcru0556061" TargetMode="External"/><Relationship Id="rId56" Type="http://schemas.openxmlformats.org/officeDocument/2006/relationships/hyperlink" Target="https://emenscr.nesdc.go.th/viewer/view.html?id=5da7210f161e9a5bd4af2d62&amp;username=cru0562041" TargetMode="External"/><Relationship Id="rId77" Type="http://schemas.openxmlformats.org/officeDocument/2006/relationships/hyperlink" Target="https://emenscr.nesdc.go.th/viewer/view.html?id=5ddcdc0e8785695329ec698e&amp;username=rmutl0583001" TargetMode="External"/><Relationship Id="rId100" Type="http://schemas.openxmlformats.org/officeDocument/2006/relationships/hyperlink" Target="https://emenscr.nesdc.go.th/viewer/view.html?id=5df70e5fc576281a57719551&amp;username=most63081" TargetMode="External"/><Relationship Id="rId105" Type="http://schemas.openxmlformats.org/officeDocument/2006/relationships/hyperlink" Target="https://emenscr.nesdc.go.th/viewer/view.html?id=5e007133ca0feb49b458bc82&amp;username=most51091" TargetMode="External"/><Relationship Id="rId126" Type="http://schemas.openxmlformats.org/officeDocument/2006/relationships/hyperlink" Target="https://emenscr.nesdc.go.th/viewer/view.html?id=5e03427fb459dd49a9ac79ef&amp;username=buu62001" TargetMode="External"/><Relationship Id="rId147" Type="http://schemas.openxmlformats.org/officeDocument/2006/relationships/hyperlink" Target="https://emenscr.nesdc.go.th/viewer/view.html?id=5e2ffe9d7389762fe81ac037&amp;username=bsru0564081" TargetMode="External"/><Relationship Id="rId168" Type="http://schemas.openxmlformats.org/officeDocument/2006/relationships/hyperlink" Target="https://emenscr.nesdc.go.th/viewer/view.html?id=5ef40f702d7d7a47827f187f&amp;username=yru0559031" TargetMode="External"/><Relationship Id="rId8" Type="http://schemas.openxmlformats.org/officeDocument/2006/relationships/hyperlink" Target="https://emenscr.nesdc.go.th/viewer/view.html?id=5b1bab67916f477e3991eaea&amp;username=rmutt057802011" TargetMode="External"/><Relationship Id="rId51" Type="http://schemas.openxmlformats.org/officeDocument/2006/relationships/hyperlink" Target="https://emenscr.nesdc.go.th/viewer/view.html?id=5d8f2addccb3151032b0a32d&amp;username=moe02481" TargetMode="External"/><Relationship Id="rId72" Type="http://schemas.openxmlformats.org/officeDocument/2006/relationships/hyperlink" Target="https://emenscr.nesdc.go.th/viewer/view.html?id=5dce4e8d5e77a10312536039&amp;username=srru0546021" TargetMode="External"/><Relationship Id="rId93" Type="http://schemas.openxmlformats.org/officeDocument/2006/relationships/hyperlink" Target="https://emenscr.nesdc.go.th/viewer/view.html?id=5deb313209987646b1c795f7&amp;username=rmutt0578031" TargetMode="External"/><Relationship Id="rId98" Type="http://schemas.openxmlformats.org/officeDocument/2006/relationships/hyperlink" Target="https://emenscr.nesdc.go.th/viewer/view.html?id=5df2ef66bd03be2c50f77f3e&amp;username=kru055341" TargetMode="External"/><Relationship Id="rId121" Type="http://schemas.openxmlformats.org/officeDocument/2006/relationships/hyperlink" Target="https://emenscr.nesdc.go.th/viewer/view.html?id=5e0313faca0feb49b458c334&amp;username=cmu6593381" TargetMode="External"/><Relationship Id="rId142" Type="http://schemas.openxmlformats.org/officeDocument/2006/relationships/hyperlink" Target="https://emenscr.nesdc.go.th/viewer/view.html?id=5e25e3bc57f59d2b7a53e836&amp;username=rmutt0578081" TargetMode="External"/><Relationship Id="rId163" Type="http://schemas.openxmlformats.org/officeDocument/2006/relationships/hyperlink" Target="https://emenscr.nesdc.go.th/viewer/view.html?id=5ee30d6a16b5c30e539d98c9&amp;username=yru0559051" TargetMode="External"/><Relationship Id="rId3" Type="http://schemas.openxmlformats.org/officeDocument/2006/relationships/hyperlink" Target="https://emenscr.nesdc.go.th/viewer/view.html?id=5b1b841abdb2d17e2f9a15c3&amp;username=rmutt057802011" TargetMode="External"/><Relationship Id="rId25" Type="http://schemas.openxmlformats.org/officeDocument/2006/relationships/hyperlink" Target="https://emenscr.nesdc.go.th/viewer/view.html?id=5bc994387de3c605ae415ebf&amp;username=cmu6593381" TargetMode="External"/><Relationship Id="rId46" Type="http://schemas.openxmlformats.org/officeDocument/2006/relationships/hyperlink" Target="https://emenscr.nesdc.go.th/viewer/view.html?id=5d5a6ad0d761090508f43cd7&amp;username=rus0585151" TargetMode="External"/><Relationship Id="rId67" Type="http://schemas.openxmlformats.org/officeDocument/2006/relationships/hyperlink" Target="https://emenscr.nesdc.go.th/viewer/view.html?id=5dbbedc9a22d744a2993a633&amp;username=rmutt057802011" TargetMode="External"/><Relationship Id="rId116" Type="http://schemas.openxmlformats.org/officeDocument/2006/relationships/hyperlink" Target="https://emenscr.nesdc.go.th/viewer/view.html?id=5e01a760b459dd49a9ac7439&amp;username=most51101" TargetMode="External"/><Relationship Id="rId137" Type="http://schemas.openxmlformats.org/officeDocument/2006/relationships/hyperlink" Target="https://emenscr.nesdc.go.th/viewer/view.html?id=5e1d2de9ed738c689ae328d1&amp;username=pcru0539101" TargetMode="External"/><Relationship Id="rId158" Type="http://schemas.openxmlformats.org/officeDocument/2006/relationships/hyperlink" Target="https://emenscr.nesdc.go.th/viewer/view.html?id=5eddcee27248cb604aa9203f&amp;username=kru055391" TargetMode="External"/><Relationship Id="rId20" Type="http://schemas.openxmlformats.org/officeDocument/2006/relationships/hyperlink" Target="https://emenscr.nesdc.go.th/viewer/view.html?id=5b88d4045e20fa0f39ce89e7&amp;username=mrta0171" TargetMode="External"/><Relationship Id="rId41" Type="http://schemas.openxmlformats.org/officeDocument/2006/relationships/hyperlink" Target="https://emenscr.nesdc.go.th/viewer/view.html?id=5cfa2b6243f43b4179ea104d&amp;username=mostx0011" TargetMode="External"/><Relationship Id="rId62" Type="http://schemas.openxmlformats.org/officeDocument/2006/relationships/hyperlink" Target="https://emenscr.nesdc.go.th/viewer/view.html?id=5da92e3dc684aa5bce4a827f&amp;username=pcru0539101" TargetMode="External"/><Relationship Id="rId83" Type="http://schemas.openxmlformats.org/officeDocument/2006/relationships/hyperlink" Target="https://emenscr.nesdc.go.th/viewer/view.html?id=5de09061db5d485e5144c71f&amp;username=wu5704051" TargetMode="External"/><Relationship Id="rId88" Type="http://schemas.openxmlformats.org/officeDocument/2006/relationships/hyperlink" Target="https://emenscr.nesdc.go.th/viewer/view.html?id=5de0def9db5d485e5144c7df&amp;username=cmu6593241" TargetMode="External"/><Relationship Id="rId111" Type="http://schemas.openxmlformats.org/officeDocument/2006/relationships/hyperlink" Target="https://emenscr.nesdc.go.th/viewer/view.html?id=5e00a6c6b459dd49a9ac72d2&amp;username=nida05263081" TargetMode="External"/><Relationship Id="rId132" Type="http://schemas.openxmlformats.org/officeDocument/2006/relationships/hyperlink" Target="https://emenscr.nesdc.go.th/viewer/view.html?id=5e155e22ab5cf06ac49f51b6&amp;username=moe02651" TargetMode="External"/><Relationship Id="rId153" Type="http://schemas.openxmlformats.org/officeDocument/2006/relationships/hyperlink" Target="https://emenscr.nesdc.go.th/viewer/view.html?id=5e9fcacec7683f66f0a5ab2d&amp;username=cmu659391" TargetMode="External"/><Relationship Id="rId174" Type="http://schemas.openxmlformats.org/officeDocument/2006/relationships/hyperlink" Target="https://emenscr.nesdc.go.th/viewer/view.html?id=5f17fe8672b30f74caba6363&amp;username=rmuti11001" TargetMode="External"/><Relationship Id="rId15" Type="http://schemas.openxmlformats.org/officeDocument/2006/relationships/hyperlink" Target="https://emenscr.nesdc.go.th/viewer/view.html?id=5b20d673ea79507e38d7c91f&amp;username=moex0021" TargetMode="External"/><Relationship Id="rId36" Type="http://schemas.openxmlformats.org/officeDocument/2006/relationships/hyperlink" Target="https://emenscr.nesdc.go.th/viewer/view.html?id=5caddc487a930d3fec26325a&amp;username=mcru0556061" TargetMode="External"/><Relationship Id="rId57" Type="http://schemas.openxmlformats.org/officeDocument/2006/relationships/hyperlink" Target="https://emenscr.nesdc.go.th/viewer/view.html?id=5da820f7c684aa5bce4a81d2&amp;username=pcru0539101" TargetMode="External"/><Relationship Id="rId106" Type="http://schemas.openxmlformats.org/officeDocument/2006/relationships/hyperlink" Target="https://emenscr.nesdc.go.th/viewer/view.html?id=5e007a13ca0feb49b458bcd5&amp;username=cmru0533101" TargetMode="External"/><Relationship Id="rId127" Type="http://schemas.openxmlformats.org/officeDocument/2006/relationships/hyperlink" Target="https://emenscr.nesdc.go.th/viewer/view.html?id=5e048f71ca0feb49b458c8b2&amp;username=moph03201" TargetMode="External"/><Relationship Id="rId10" Type="http://schemas.openxmlformats.org/officeDocument/2006/relationships/hyperlink" Target="https://emenscr.nesdc.go.th/viewer/view.html?id=5b1bb5c2916f477e3991eaed&amp;username=rmutt057802011" TargetMode="External"/><Relationship Id="rId31" Type="http://schemas.openxmlformats.org/officeDocument/2006/relationships/hyperlink" Target="https://emenscr.nesdc.go.th/viewer/view.html?id=5c8b7e6a7a930d3fec262f3d&amp;username=rmutt0578081" TargetMode="External"/><Relationship Id="rId52" Type="http://schemas.openxmlformats.org/officeDocument/2006/relationships/hyperlink" Target="https://emenscr.nesdc.go.th/viewer/view.html?id=5d9aec19a56cca371f3ccf50&amp;username=crru0532161" TargetMode="External"/><Relationship Id="rId73" Type="http://schemas.openxmlformats.org/officeDocument/2006/relationships/hyperlink" Target="https://emenscr.nesdc.go.th/viewer/view.html?id=5dce639f618d7a030c89c363&amp;username=srru0546021" TargetMode="External"/><Relationship Id="rId78" Type="http://schemas.openxmlformats.org/officeDocument/2006/relationships/hyperlink" Target="https://emenscr.nesdc.go.th/viewer/view.html?id=5ddcdfa592249e532f57bcc0&amp;username=rmutl0583001" TargetMode="External"/><Relationship Id="rId94" Type="http://schemas.openxmlformats.org/officeDocument/2006/relationships/hyperlink" Target="https://emenscr.nesdc.go.th/viewer/view.html?id=5dec90faa4f65846b25d4327&amp;username=rmutt0578031" TargetMode="External"/><Relationship Id="rId99" Type="http://schemas.openxmlformats.org/officeDocument/2006/relationships/hyperlink" Target="https://emenscr.nesdc.go.th/viewer/view.html?id=5df2f521bd03be2c50f77f46&amp;username=kru055341" TargetMode="External"/><Relationship Id="rId101" Type="http://schemas.openxmlformats.org/officeDocument/2006/relationships/hyperlink" Target="https://emenscr.nesdc.go.th/viewer/view.html?id=5df72d17c576281a57719599&amp;username=most63051" TargetMode="External"/><Relationship Id="rId122" Type="http://schemas.openxmlformats.org/officeDocument/2006/relationships/hyperlink" Target="https://emenscr.nesdc.go.th/viewer/view.html?id=5e033c3e42c5ca49af55aef5&amp;username=moph03201" TargetMode="External"/><Relationship Id="rId143" Type="http://schemas.openxmlformats.org/officeDocument/2006/relationships/hyperlink" Target="https://emenscr.nesdc.go.th/viewer/view.html?id=5e25e69d57f59d2b7a53e838&amp;username=rmutt0578081" TargetMode="External"/><Relationship Id="rId148" Type="http://schemas.openxmlformats.org/officeDocument/2006/relationships/hyperlink" Target="https://emenscr.nesdc.go.th/viewer/view.html?id=5e3936b67c2b9a7b15c830f3&amp;username=most54011" TargetMode="External"/><Relationship Id="rId164" Type="http://schemas.openxmlformats.org/officeDocument/2006/relationships/hyperlink" Target="https://emenscr.nesdc.go.th/viewer/view.html?id=5ee31e7bbd0aa70e519a7f4b&amp;username=yru0559051" TargetMode="External"/><Relationship Id="rId169" Type="http://schemas.openxmlformats.org/officeDocument/2006/relationships/hyperlink" Target="https://emenscr.nesdc.go.th/viewer/view.html?id=5ef41dc72d7d7a47827f18a1&amp;username=yru0559031" TargetMode="External"/><Relationship Id="rId4" Type="http://schemas.openxmlformats.org/officeDocument/2006/relationships/hyperlink" Target="https://emenscr.nesdc.go.th/viewer/view.html?id=5b1b8567bdb2d17e2f9a15c5&amp;username=rmutt057802011" TargetMode="External"/><Relationship Id="rId9" Type="http://schemas.openxmlformats.org/officeDocument/2006/relationships/hyperlink" Target="https://emenscr.nesdc.go.th/viewer/view.html?id=5b1bb04a916f477e3991eaec&amp;username=rmutt057802011" TargetMode="External"/><Relationship Id="rId26" Type="http://schemas.openxmlformats.org/officeDocument/2006/relationships/hyperlink" Target="https://emenscr.nesdc.go.th/viewer/view.html?id=5bd6d74e7de3c605ae41600e&amp;username=most54011" TargetMode="External"/><Relationship Id="rId47" Type="http://schemas.openxmlformats.org/officeDocument/2006/relationships/hyperlink" Target="https://emenscr.nesdc.go.th/viewer/view.html?id=5d5b7955d761090508f43d2c&amp;username=rus0585151" TargetMode="External"/><Relationship Id="rId68" Type="http://schemas.openxmlformats.org/officeDocument/2006/relationships/hyperlink" Target="https://emenscr.nesdc.go.th/viewer/view.html?id=5dc286a6efbbb90303acaf00&amp;username=rmutt0578031" TargetMode="External"/><Relationship Id="rId89" Type="http://schemas.openxmlformats.org/officeDocument/2006/relationships/hyperlink" Target="https://emenscr.nesdc.go.th/viewer/view.html?id=5de4b6a2ef4cb551e9869ac9&amp;username=moac26051" TargetMode="External"/><Relationship Id="rId112" Type="http://schemas.openxmlformats.org/officeDocument/2006/relationships/hyperlink" Target="https://emenscr.nesdc.go.th/viewer/view.html?id=5e017dfbb459dd49a9ac733c&amp;username=most51111" TargetMode="External"/><Relationship Id="rId133" Type="http://schemas.openxmlformats.org/officeDocument/2006/relationships/hyperlink" Target="https://emenscr.nesdc.go.th/viewer/view.html?id=5e1573644735416acaa5ad21&amp;username=rmutt0578321" TargetMode="External"/><Relationship Id="rId154" Type="http://schemas.openxmlformats.org/officeDocument/2006/relationships/hyperlink" Target="https://emenscr.nesdc.go.th/viewer/view.html?id=5eaa477194fdb155ae79106e&amp;username=moac08051" TargetMode="External"/><Relationship Id="rId175" Type="http://schemas.openxmlformats.org/officeDocument/2006/relationships/hyperlink" Target="https://emenscr.nesdc.go.th/viewer/view.html?id=5f19122673a60474c4c8121e&amp;username=moe02761" TargetMode="External"/><Relationship Id="rId16" Type="http://schemas.openxmlformats.org/officeDocument/2006/relationships/hyperlink" Target="https://emenscr.nesdc.go.th/viewer/view.html?id=5b20da09916f477e3991ee53&amp;username=moex0021" TargetMode="External"/><Relationship Id="rId37" Type="http://schemas.openxmlformats.org/officeDocument/2006/relationships/hyperlink" Target="https://emenscr.nesdc.go.th/viewer/view.html?id=5cb6ec63f78b133fe6b14d2c&amp;username=ubu05291" TargetMode="External"/><Relationship Id="rId58" Type="http://schemas.openxmlformats.org/officeDocument/2006/relationships/hyperlink" Target="https://emenscr.nesdc.go.th/viewer/view.html?id=5da921b51cf04a5bcff24979&amp;username=pcru0539101" TargetMode="External"/><Relationship Id="rId79" Type="http://schemas.openxmlformats.org/officeDocument/2006/relationships/hyperlink" Target="https://emenscr.nesdc.go.th/viewer/view.html?id=5ddce38e92249e532f57bcce&amp;username=rmutl0583001" TargetMode="External"/><Relationship Id="rId102" Type="http://schemas.openxmlformats.org/officeDocument/2006/relationships/hyperlink" Target="https://emenscr.nesdc.go.th/viewer/view.html?id=5dfb746cd2f24a1a689b4d2c&amp;username=ksu056872" TargetMode="External"/><Relationship Id="rId123" Type="http://schemas.openxmlformats.org/officeDocument/2006/relationships/hyperlink" Target="https://emenscr.nesdc.go.th/viewer/view.html?id=5e033db76f155549ab8fbe38&amp;username=moph03201" TargetMode="External"/><Relationship Id="rId144" Type="http://schemas.openxmlformats.org/officeDocument/2006/relationships/hyperlink" Target="https://emenscr.nesdc.go.th/viewer/view.html?id=5e25e8762d00462b783b69aa&amp;username=rmutt0578081" TargetMode="External"/><Relationship Id="rId90" Type="http://schemas.openxmlformats.org/officeDocument/2006/relationships/hyperlink" Target="https://emenscr.nesdc.go.th/viewer/view.html?id=5de7742a9f75a146bbce071d&amp;username=kru055341" TargetMode="External"/><Relationship Id="rId165" Type="http://schemas.openxmlformats.org/officeDocument/2006/relationships/hyperlink" Target="https://emenscr.nesdc.go.th/viewer/view.html?id=5ee840d0023ad53d74a22891&amp;username=yru0559041" TargetMode="External"/><Relationship Id="rId27" Type="http://schemas.openxmlformats.org/officeDocument/2006/relationships/hyperlink" Target="https://emenscr.nesdc.go.th/viewer/view.html?id=5bdac64d7de3c605ae416160&amp;username=cmu659391" TargetMode="External"/><Relationship Id="rId48" Type="http://schemas.openxmlformats.org/officeDocument/2006/relationships/hyperlink" Target="https://emenscr.nesdc.go.th/viewer/view.html?id=5d81ab72c9040805a0286869&amp;username=utk0579091" TargetMode="External"/><Relationship Id="rId69" Type="http://schemas.openxmlformats.org/officeDocument/2006/relationships/hyperlink" Target="https://emenscr.nesdc.go.th/viewer/view.html?id=5dc4f42befbbb90303acafa5&amp;username=cmu6593111" TargetMode="External"/><Relationship Id="rId113" Type="http://schemas.openxmlformats.org/officeDocument/2006/relationships/hyperlink" Target="https://emenscr.nesdc.go.th/viewer/view.html?id=5e01982ab459dd49a9ac7407&amp;username=most51071" TargetMode="External"/><Relationship Id="rId134" Type="http://schemas.openxmlformats.org/officeDocument/2006/relationships/hyperlink" Target="https://emenscr.nesdc.go.th/viewer/view.html?id=5e16cf95ab990e30f232243b&amp;username=utk0579091" TargetMode="External"/><Relationship Id="rId80" Type="http://schemas.openxmlformats.org/officeDocument/2006/relationships/hyperlink" Target="https://emenscr.nesdc.go.th/viewer/view.html?id=5ddce65da4cb29532aa5cd40&amp;username=rmutl0583001" TargetMode="External"/><Relationship Id="rId155" Type="http://schemas.openxmlformats.org/officeDocument/2006/relationships/hyperlink" Target="https://emenscr.nesdc.go.th/viewer/view.html?id=5ec4d87d42c0850af7bfea83&amp;username=cmu6593211" TargetMode="External"/><Relationship Id="rId176" Type="http://schemas.openxmlformats.org/officeDocument/2006/relationships/printerSettings" Target="../printerSettings/printerSettings3.bin"/><Relationship Id="rId17" Type="http://schemas.openxmlformats.org/officeDocument/2006/relationships/hyperlink" Target="https://emenscr.nesdc.go.th/viewer/view.html?id=5b2b6fe45e6d5232981be81c&amp;username=utk0579091" TargetMode="External"/><Relationship Id="rId38" Type="http://schemas.openxmlformats.org/officeDocument/2006/relationships/hyperlink" Target="https://emenscr.nesdc.go.th/viewer/view.html?id=5cc2ebacf78b133fe6b14f94&amp;username=swu690261" TargetMode="External"/><Relationship Id="rId59" Type="http://schemas.openxmlformats.org/officeDocument/2006/relationships/hyperlink" Target="https://emenscr.nesdc.go.th/viewer/view.html?id=5da923e5d070455bd999d656&amp;username=pcru0539101" TargetMode="External"/><Relationship Id="rId103" Type="http://schemas.openxmlformats.org/officeDocument/2006/relationships/hyperlink" Target="https://emenscr.nesdc.go.th/viewer/view.html?id=5dfe417f4a6018148125f934&amp;username=pkru11171" TargetMode="External"/><Relationship Id="rId124" Type="http://schemas.openxmlformats.org/officeDocument/2006/relationships/hyperlink" Target="https://emenscr.nesdc.go.th/viewer/view.html?id=5e033eefb459dd49a9ac79e4&amp;username=moph03201" TargetMode="External"/><Relationship Id="rId70" Type="http://schemas.openxmlformats.org/officeDocument/2006/relationships/hyperlink" Target="https://emenscr.nesdc.go.th/viewer/view.html?id=5dc51a74efbbb90303acafc0&amp;username=rmutt0578031" TargetMode="External"/><Relationship Id="rId91" Type="http://schemas.openxmlformats.org/officeDocument/2006/relationships/hyperlink" Target="https://emenscr.nesdc.go.th/viewer/view.html?id=5deb203c240cac46ac1afb33&amp;username=rmutt0578031" TargetMode="External"/><Relationship Id="rId145" Type="http://schemas.openxmlformats.org/officeDocument/2006/relationships/hyperlink" Target="https://emenscr.nesdc.go.th/viewer/view.html?id=5e26b28109c44b7c83d7cf79&amp;username=moac26051" TargetMode="External"/><Relationship Id="rId166" Type="http://schemas.openxmlformats.org/officeDocument/2006/relationships/hyperlink" Target="https://emenscr.nesdc.go.th/viewer/view.html?id=5eeb24148e48f137857fcc9a&amp;username=obec_regional_46_41" TargetMode="External"/><Relationship Id="rId1" Type="http://schemas.openxmlformats.org/officeDocument/2006/relationships/hyperlink" Target="https://emenscr.nesdc.go.th/viewer/view.html?id=5b17965a0804dc6a51d61970&amp;username=utk0579091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1ad2842c5ca49af55a8f4&amp;username=most51101" TargetMode="External"/><Relationship Id="rId21" Type="http://schemas.openxmlformats.org/officeDocument/2006/relationships/hyperlink" Target="https://emenscr.nesdc.go.th/viewer/view.html?id=5bc705ceb0bb8f05b87023ad&amp;username=cmu6593381" TargetMode="External"/><Relationship Id="rId42" Type="http://schemas.openxmlformats.org/officeDocument/2006/relationships/hyperlink" Target="https://emenscr.nesdc.go.th/viewer/view.html?id=5cfddeb1985c284170d119a6&amp;username=wu5704051" TargetMode="External"/><Relationship Id="rId63" Type="http://schemas.openxmlformats.org/officeDocument/2006/relationships/hyperlink" Target="https://emenscr.nesdc.go.th/viewer/view.html?id=5da931b61cf04a5bcff24996&amp;username=pcru0539101" TargetMode="External"/><Relationship Id="rId84" Type="http://schemas.openxmlformats.org/officeDocument/2006/relationships/hyperlink" Target="https://emenscr.nesdc.go.th/viewer/view.html?id=5de09e2ccfed795e525844c1&amp;username=cmu6593241" TargetMode="External"/><Relationship Id="rId138" Type="http://schemas.openxmlformats.org/officeDocument/2006/relationships/hyperlink" Target="https://emenscr.nesdc.go.th/viewer/view.html?id=5e1d306eed738c689ae328d6&amp;username=pcru0539101" TargetMode="External"/><Relationship Id="rId159" Type="http://schemas.openxmlformats.org/officeDocument/2006/relationships/hyperlink" Target="https://emenscr.nesdc.go.th/viewer/view.html?id=5eddef54406f153fdc5c0acb&amp;username=kru055391" TargetMode="External"/><Relationship Id="rId170" Type="http://schemas.openxmlformats.org/officeDocument/2006/relationships/hyperlink" Target="https://emenscr.nesdc.go.th/viewer/view.html?id=5efe9be99c9d3310c1a2a27c&amp;username=rmuti51001" TargetMode="External"/><Relationship Id="rId107" Type="http://schemas.openxmlformats.org/officeDocument/2006/relationships/hyperlink" Target="https://emenscr.nesdc.go.th/viewer/view.html?id=5e007ff5b459dd49a9ac7201&amp;username=cmru0533101" TargetMode="External"/><Relationship Id="rId11" Type="http://schemas.openxmlformats.org/officeDocument/2006/relationships/hyperlink" Target="https://emenscr.nesdc.go.th/viewer/view.html?id=5b1bdd5ebdb2d17e2f9a15d7&amp;username=rmutt057802011" TargetMode="External"/><Relationship Id="rId32" Type="http://schemas.openxmlformats.org/officeDocument/2006/relationships/hyperlink" Target="https://emenscr.nesdc.go.th/viewer/view.html?id=5ca572ccf78b133fe6b14aea&amp;username=moe02081" TargetMode="External"/><Relationship Id="rId53" Type="http://schemas.openxmlformats.org/officeDocument/2006/relationships/hyperlink" Target="https://emenscr.nesdc.go.th/viewer/view.html?id=5da574381cf04a5bcff24639&amp;username=rus0585151" TargetMode="External"/><Relationship Id="rId74" Type="http://schemas.openxmlformats.org/officeDocument/2006/relationships/hyperlink" Target="https://emenscr.nesdc.go.th/viewer/view.html?id=5dd209fa618d7a030c89c399&amp;username=hrdi021" TargetMode="External"/><Relationship Id="rId128" Type="http://schemas.openxmlformats.org/officeDocument/2006/relationships/hyperlink" Target="https://emenscr.nesdc.go.th/viewer/view.html?id=5e05808c3b2bc044565f77ee&amp;username=moac271221" TargetMode="External"/><Relationship Id="rId149" Type="http://schemas.openxmlformats.org/officeDocument/2006/relationships/hyperlink" Target="https://emenscr.nesdc.go.th/viewer/view.html?id=5e8ebf5a9729355022fea268&amp;username=most6001161" TargetMode="External"/><Relationship Id="rId5" Type="http://schemas.openxmlformats.org/officeDocument/2006/relationships/hyperlink" Target="https://emenscr.nesdc.go.th/viewer/view.html?id=5b1b8cf2916f477e3991ead7&amp;username=rmutt057802011" TargetMode="External"/><Relationship Id="rId95" Type="http://schemas.openxmlformats.org/officeDocument/2006/relationships/hyperlink" Target="https://emenscr.nesdc.go.th/viewer/view.html?id=5dec9603240cac46ac1afb55&amp;username=rmutt0578031" TargetMode="External"/><Relationship Id="rId160" Type="http://schemas.openxmlformats.org/officeDocument/2006/relationships/hyperlink" Target="https://emenscr.nesdc.go.th/viewer/view.html?id=5edf36d3a360ea2532ef31b5&amp;username=yru0559041" TargetMode="External"/><Relationship Id="rId22" Type="http://schemas.openxmlformats.org/officeDocument/2006/relationships/hyperlink" Target="https://emenscr.nesdc.go.th/viewer/view.html?id=5bc8126e49b9c605ba609fd9&amp;username=cmu6593381" TargetMode="External"/><Relationship Id="rId43" Type="http://schemas.openxmlformats.org/officeDocument/2006/relationships/hyperlink" Target="https://emenscr.nesdc.go.th/viewer/view.html?id=5d031573985c284170d11cb5&amp;username=most59101" TargetMode="External"/><Relationship Id="rId64" Type="http://schemas.openxmlformats.org/officeDocument/2006/relationships/hyperlink" Target="https://emenscr.nesdc.go.th/viewer/view.html?id=5da935c5c684aa5bce4a8296&amp;username=rus0585151" TargetMode="External"/><Relationship Id="rId118" Type="http://schemas.openxmlformats.org/officeDocument/2006/relationships/hyperlink" Target="https://emenscr.nesdc.go.th/viewer/view.html?id=5e01cad542c5ca49af55a9bd&amp;username=nrct00021" TargetMode="External"/><Relationship Id="rId139" Type="http://schemas.openxmlformats.org/officeDocument/2006/relationships/hyperlink" Target="https://emenscr.nesdc.go.th/viewer/view.html?id=5e25d7a057f59d2b7a53e834&amp;username=rmutt0578081" TargetMode="External"/><Relationship Id="rId85" Type="http://schemas.openxmlformats.org/officeDocument/2006/relationships/hyperlink" Target="https://emenscr.nesdc.go.th/viewer/view.html?id=5de0c724cfed795e52584528&amp;username=cmu6593241" TargetMode="External"/><Relationship Id="rId150" Type="http://schemas.openxmlformats.org/officeDocument/2006/relationships/hyperlink" Target="https://emenscr.nesdc.go.th/viewer/view.html?id=5e992f8fe85dbb0592067bae&amp;username=msu053012021" TargetMode="External"/><Relationship Id="rId171" Type="http://schemas.openxmlformats.org/officeDocument/2006/relationships/hyperlink" Target="https://emenscr.nesdc.go.th/viewer/view.html?id=5f140b75bc8e2b440db46686&amp;username=rmuti11001" TargetMode="External"/><Relationship Id="rId12" Type="http://schemas.openxmlformats.org/officeDocument/2006/relationships/hyperlink" Target="https://emenscr.nesdc.go.th/viewer/view.html?id=5b1ca97aea79507e38d7c5fa&amp;username=rmutt057802011" TargetMode="External"/><Relationship Id="rId33" Type="http://schemas.openxmlformats.org/officeDocument/2006/relationships/hyperlink" Target="https://emenscr.nesdc.go.th/viewer/view.html?id=5ca57d10f78b133fe6b14b04&amp;username=moe02081" TargetMode="External"/><Relationship Id="rId108" Type="http://schemas.openxmlformats.org/officeDocument/2006/relationships/hyperlink" Target="https://emenscr.nesdc.go.th/viewer/view.html?id=5e0081a9b459dd49a9ac7213&amp;username=most51091" TargetMode="External"/><Relationship Id="rId129" Type="http://schemas.openxmlformats.org/officeDocument/2006/relationships/hyperlink" Target="https://emenscr.nesdc.go.th/viewer/view.html?id=5e0a3011a398d53e6c8ddf7e&amp;username=mnre12011" TargetMode="External"/><Relationship Id="rId54" Type="http://schemas.openxmlformats.org/officeDocument/2006/relationships/hyperlink" Target="https://emenscr.nesdc.go.th/viewer/view.html?id=5da57795d070455bd999d35b&amp;username=rus0585151" TargetMode="External"/><Relationship Id="rId75" Type="http://schemas.openxmlformats.org/officeDocument/2006/relationships/hyperlink" Target="https://emenscr.nesdc.go.th/viewer/view.html?id=5dd656b013f46e6ad55abbac&amp;username=uru0535031" TargetMode="External"/><Relationship Id="rId96" Type="http://schemas.openxmlformats.org/officeDocument/2006/relationships/hyperlink" Target="https://emenscr.nesdc.go.th/viewer/view.html?id=5dec9a9ca4f65846b25d432b&amp;username=rmutt0578031" TargetMode="External"/><Relationship Id="rId140" Type="http://schemas.openxmlformats.org/officeDocument/2006/relationships/hyperlink" Target="https://emenscr.nesdc.go.th/viewer/view.html?id=5e25dcda2d00462b783b69a5&amp;username=rmutt0578081" TargetMode="External"/><Relationship Id="rId161" Type="http://schemas.openxmlformats.org/officeDocument/2006/relationships/hyperlink" Target="https://emenscr.nesdc.go.th/viewer/view.html?id=5edf38eba360ea2532ef31bd&amp;username=yru0559071" TargetMode="External"/><Relationship Id="rId1" Type="http://schemas.openxmlformats.org/officeDocument/2006/relationships/hyperlink" Target="https://emenscr.nesdc.go.th/viewer/view.html?id=5b17965a0804dc6a51d61970&amp;username=utk0579091" TargetMode="External"/><Relationship Id="rId6" Type="http://schemas.openxmlformats.org/officeDocument/2006/relationships/hyperlink" Target="https://emenscr.nesdc.go.th/viewer/view.html?id=5b1b8de6916f477e3991eada&amp;username=rmutt057802011" TargetMode="External"/><Relationship Id="rId23" Type="http://schemas.openxmlformats.org/officeDocument/2006/relationships/hyperlink" Target="https://emenscr.nesdc.go.th/viewer/view.html?id=5bc831e97de3c605ae415e94&amp;username=cmu6593381" TargetMode="External"/><Relationship Id="rId28" Type="http://schemas.openxmlformats.org/officeDocument/2006/relationships/hyperlink" Target="https://emenscr.nesdc.go.th/viewer/view.html?id=5c6137144819522ef1ca2daf&amp;username=rmutt0578081" TargetMode="External"/><Relationship Id="rId49" Type="http://schemas.openxmlformats.org/officeDocument/2006/relationships/hyperlink" Target="https://emenscr.nesdc.go.th/viewer/view.html?id=5d81d25b1970f105a159904c&amp;username=rus0585151" TargetMode="External"/><Relationship Id="rId114" Type="http://schemas.openxmlformats.org/officeDocument/2006/relationships/hyperlink" Target="https://emenscr.nesdc.go.th/viewer/view.html?id=5e01a1b36f155549ab8fb7f7&amp;username=most51101" TargetMode="External"/><Relationship Id="rId119" Type="http://schemas.openxmlformats.org/officeDocument/2006/relationships/hyperlink" Target="https://emenscr.nesdc.go.th/viewer/view.html?id=5e0233df6f155549ab8fba9c&amp;username=buu62001" TargetMode="External"/><Relationship Id="rId44" Type="http://schemas.openxmlformats.org/officeDocument/2006/relationships/hyperlink" Target="https://emenscr.nesdc.go.th/viewer/view.html?id=5d0888ac27a73d0aedb781d8&amp;username=most53061" TargetMode="External"/><Relationship Id="rId60" Type="http://schemas.openxmlformats.org/officeDocument/2006/relationships/hyperlink" Target="https://emenscr.nesdc.go.th/viewer/view.html?id=5da92763c684aa5bce4a825f&amp;username=pcru0539101" TargetMode="External"/><Relationship Id="rId65" Type="http://schemas.openxmlformats.org/officeDocument/2006/relationships/hyperlink" Target="https://emenscr.nesdc.go.th/viewer/view.html?id=5db66ad9a12569147ec985ab&amp;username=rmutt0578041" TargetMode="External"/><Relationship Id="rId81" Type="http://schemas.openxmlformats.org/officeDocument/2006/relationships/hyperlink" Target="https://emenscr.nesdc.go.th/viewer/view.html?id=5de089e7ff7a105e57ac5d79&amp;username=cmu6593241" TargetMode="External"/><Relationship Id="rId86" Type="http://schemas.openxmlformats.org/officeDocument/2006/relationships/hyperlink" Target="https://emenscr.nesdc.go.th/viewer/view.html?id=5de0d2a6e6c2135e5ceb2eee&amp;username=kru055321" TargetMode="External"/><Relationship Id="rId130" Type="http://schemas.openxmlformats.org/officeDocument/2006/relationships/hyperlink" Target="https://emenscr.nesdc.go.th/viewer/view.html?id=5e0abe55fe8d2c3e610a107f&amp;username=mnre12011" TargetMode="External"/><Relationship Id="rId135" Type="http://schemas.openxmlformats.org/officeDocument/2006/relationships/hyperlink" Target="https://emenscr.nesdc.go.th/viewer/view.html?id=5e17d018a7c96230ec9115f0&amp;username=utk0579091" TargetMode="External"/><Relationship Id="rId151" Type="http://schemas.openxmlformats.org/officeDocument/2006/relationships/hyperlink" Target="https://emenscr.nesdc.go.th/viewer/view.html?id=5e9fc4004fcf1266ee8608b3&amp;username=cmu659391" TargetMode="External"/><Relationship Id="rId156" Type="http://schemas.openxmlformats.org/officeDocument/2006/relationships/hyperlink" Target="https://emenscr.nesdc.go.th/viewer/view.html?id=5ecb91e83f25b3509900db75&amp;username=moe02851" TargetMode="External"/><Relationship Id="rId172" Type="http://schemas.openxmlformats.org/officeDocument/2006/relationships/hyperlink" Target="https://emenscr.nesdc.go.th/viewer/view.html?id=5f17b357cd2a2074c3055a78&amp;username=rmuti11001" TargetMode="External"/><Relationship Id="rId13" Type="http://schemas.openxmlformats.org/officeDocument/2006/relationships/hyperlink" Target="https://emenscr.nesdc.go.th/viewer/view.html?id=5b1e1441ea79507e38d7c63d&amp;username=rmutt0578081" TargetMode="External"/><Relationship Id="rId18" Type="http://schemas.openxmlformats.org/officeDocument/2006/relationships/hyperlink" Target="https://emenscr.nesdc.go.th/viewer/view.html?id=5b4868ef4c5a2c254a3305f0&amp;username=mrta0071" TargetMode="External"/><Relationship Id="rId39" Type="http://schemas.openxmlformats.org/officeDocument/2006/relationships/hyperlink" Target="https://emenscr.nesdc.go.th/viewer/view.html?id=5ccac9957a930d3fec26370e&amp;username=moe02971" TargetMode="External"/><Relationship Id="rId109" Type="http://schemas.openxmlformats.org/officeDocument/2006/relationships/hyperlink" Target="https://emenscr.nesdc.go.th/viewer/view.html?id=5e008956b459dd49a9ac7257&amp;username=most51091" TargetMode="External"/><Relationship Id="rId34" Type="http://schemas.openxmlformats.org/officeDocument/2006/relationships/hyperlink" Target="https://emenscr.nesdc.go.th/viewer/view.html?id=5cad8c96a392573fe1bc6dda&amp;username=mcru0556061" TargetMode="External"/><Relationship Id="rId50" Type="http://schemas.openxmlformats.org/officeDocument/2006/relationships/hyperlink" Target="https://emenscr.nesdc.go.th/viewer/view.html?id=5d8def469c0dd236a5ddf3c4&amp;username=moe03031" TargetMode="External"/><Relationship Id="rId55" Type="http://schemas.openxmlformats.org/officeDocument/2006/relationships/hyperlink" Target="https://emenscr.nesdc.go.th/viewer/view.html?id=5da6e1ca161e9a5bd4af2d2a&amp;username=su68031" TargetMode="External"/><Relationship Id="rId76" Type="http://schemas.openxmlformats.org/officeDocument/2006/relationships/hyperlink" Target="https://emenscr.nesdc.go.th/viewer/view.html?id=5dd78d641d85456ad0771805&amp;username=cmu6593211" TargetMode="External"/><Relationship Id="rId97" Type="http://schemas.openxmlformats.org/officeDocument/2006/relationships/hyperlink" Target="https://emenscr.nesdc.go.th/viewer/view.html?id=5decb2d3a4f65846b25d4331&amp;username=rmutt0578031" TargetMode="External"/><Relationship Id="rId104" Type="http://schemas.openxmlformats.org/officeDocument/2006/relationships/hyperlink" Target="https://emenscr.nesdc.go.th/viewer/view.html?id=5e00456b42c5ca49af55a5ee&amp;username=moac05131" TargetMode="External"/><Relationship Id="rId120" Type="http://schemas.openxmlformats.org/officeDocument/2006/relationships/hyperlink" Target="https://emenscr.nesdc.go.th/viewer/view.html?id=5e030998ca0feb49b458c2c8&amp;username=nrct00051" TargetMode="External"/><Relationship Id="rId125" Type="http://schemas.openxmlformats.org/officeDocument/2006/relationships/hyperlink" Target="https://emenscr.nesdc.go.th/viewer/view.html?id=5e03402fb459dd49a9ac79e8&amp;username=moph03201" TargetMode="External"/><Relationship Id="rId141" Type="http://schemas.openxmlformats.org/officeDocument/2006/relationships/hyperlink" Target="https://emenscr.nesdc.go.th/viewer/view.html?id=5e25e06b2d00462b783b69a7&amp;username=rmutt0578081" TargetMode="External"/><Relationship Id="rId146" Type="http://schemas.openxmlformats.org/officeDocument/2006/relationships/hyperlink" Target="https://emenscr.nesdc.go.th/viewer/view.html?id=5e27fd28804f6552226dcbeb&amp;username=nvi021" TargetMode="External"/><Relationship Id="rId167" Type="http://schemas.openxmlformats.org/officeDocument/2006/relationships/hyperlink" Target="https://emenscr.nesdc.go.th/viewer/view.html?id=5ef17718984a3d778cf2c7d9&amp;username=uru0535141" TargetMode="External"/><Relationship Id="rId7" Type="http://schemas.openxmlformats.org/officeDocument/2006/relationships/hyperlink" Target="https://emenscr.nesdc.go.th/viewer/view.html?id=5b1b9270ea79507e38d7c5d1&amp;username=rmutt057802011" TargetMode="External"/><Relationship Id="rId71" Type="http://schemas.openxmlformats.org/officeDocument/2006/relationships/hyperlink" Target="https://emenscr.nesdc.go.th/viewer/view.html?id=5dccd1285e77a10312535f2f&amp;username=srru0546021" TargetMode="External"/><Relationship Id="rId92" Type="http://schemas.openxmlformats.org/officeDocument/2006/relationships/hyperlink" Target="https://emenscr.nesdc.go.th/viewer/view.html?id=5deb23c8a4f65846b25d430c&amp;username=rmutt0578031" TargetMode="External"/><Relationship Id="rId162" Type="http://schemas.openxmlformats.org/officeDocument/2006/relationships/hyperlink" Target="https://emenscr.nesdc.go.th/viewer/view.html?id=5edf4a5c08ea262541c4ca49&amp;username=yru0559071" TargetMode="External"/><Relationship Id="rId2" Type="http://schemas.openxmlformats.org/officeDocument/2006/relationships/hyperlink" Target="https://emenscr.nesdc.go.th/viewer/view.html?id=5b1b78caea79507e38d7c5b5&amp;username=rmutt057802011" TargetMode="External"/><Relationship Id="rId29" Type="http://schemas.openxmlformats.org/officeDocument/2006/relationships/hyperlink" Target="https://emenscr.nesdc.go.th/viewer/view.html?id=5c89d7c47a930d3fec262f00&amp;username=rmutt0578081" TargetMode="External"/><Relationship Id="rId24" Type="http://schemas.openxmlformats.org/officeDocument/2006/relationships/hyperlink" Target="https://emenscr.nesdc.go.th/viewer/view.html?id=5bc85d40b0bb8f05b87023be&amp;username=cmu6593381" TargetMode="External"/><Relationship Id="rId40" Type="http://schemas.openxmlformats.org/officeDocument/2006/relationships/hyperlink" Target="https://emenscr.nesdc.go.th/viewer/view.html?id=5cf8d086656db4416eea0d2b&amp;username=wu5704051" TargetMode="External"/><Relationship Id="rId45" Type="http://schemas.openxmlformats.org/officeDocument/2006/relationships/hyperlink" Target="https://emenscr.nesdc.go.th/viewer/view.html?id=5d089b4d19ab880af76a0137&amp;username=most53061" TargetMode="External"/><Relationship Id="rId66" Type="http://schemas.openxmlformats.org/officeDocument/2006/relationships/hyperlink" Target="https://emenscr.nesdc.go.th/viewer/view.html?id=5db7b25ca12569147ec986c6&amp;username=rmutt0578041" TargetMode="External"/><Relationship Id="rId87" Type="http://schemas.openxmlformats.org/officeDocument/2006/relationships/hyperlink" Target="https://emenscr.nesdc.go.th/viewer/view.html?id=5de0d3b8ff7a105e57ac5e33&amp;username=kru055341" TargetMode="External"/><Relationship Id="rId110" Type="http://schemas.openxmlformats.org/officeDocument/2006/relationships/hyperlink" Target="https://emenscr.nesdc.go.th/viewer/view.html?id=5e00a555ca0feb49b458bd8a&amp;username=mostx0011" TargetMode="External"/><Relationship Id="rId115" Type="http://schemas.openxmlformats.org/officeDocument/2006/relationships/hyperlink" Target="https://emenscr.nesdc.go.th/viewer/view.html?id=5e01a2f242c5ca49af55a8db&amp;username=most51101" TargetMode="External"/><Relationship Id="rId131" Type="http://schemas.openxmlformats.org/officeDocument/2006/relationships/hyperlink" Target="https://emenscr.nesdc.go.th/viewer/view.html?id=5e1459ef89b7ac34b959f0a7&amp;username=most03071" TargetMode="External"/><Relationship Id="rId136" Type="http://schemas.openxmlformats.org/officeDocument/2006/relationships/hyperlink" Target="https://emenscr.nesdc.go.th/viewer/view.html?id=5e1853fe25141a025e354666&amp;username=moi0017311" TargetMode="External"/><Relationship Id="rId157" Type="http://schemas.openxmlformats.org/officeDocument/2006/relationships/hyperlink" Target="https://emenscr.nesdc.go.th/viewer/view.html?id=5eda09e91b0ca560517e7338&amp;username=kru055391" TargetMode="External"/><Relationship Id="rId61" Type="http://schemas.openxmlformats.org/officeDocument/2006/relationships/hyperlink" Target="https://emenscr.nesdc.go.th/viewer/view.html?id=5da92ad2c684aa5bce4a826f&amp;username=pcru0539101" TargetMode="External"/><Relationship Id="rId82" Type="http://schemas.openxmlformats.org/officeDocument/2006/relationships/hyperlink" Target="https://emenscr.nesdc.go.th/viewer/view.html?id=5de08a71e6c2135e5ceb2e42&amp;username=wu5704051" TargetMode="External"/><Relationship Id="rId152" Type="http://schemas.openxmlformats.org/officeDocument/2006/relationships/hyperlink" Target="https://emenscr.nesdc.go.th/viewer/view.html?id=5e9fc7e4c9a9d366e9ad6af2&amp;username=cmu659391" TargetMode="External"/><Relationship Id="rId173" Type="http://schemas.openxmlformats.org/officeDocument/2006/relationships/hyperlink" Target="https://emenscr.nesdc.go.th/viewer/view.html?id=5f17b757cd2a2074c3055a87&amp;username=rmuti11001" TargetMode="External"/><Relationship Id="rId19" Type="http://schemas.openxmlformats.org/officeDocument/2006/relationships/hyperlink" Target="https://emenscr.nesdc.go.th/viewer/view.html?id=5b7fcaf2e8a05d0f344e4d31&amp;username=dru0563061" TargetMode="External"/><Relationship Id="rId14" Type="http://schemas.openxmlformats.org/officeDocument/2006/relationships/hyperlink" Target="https://emenscr.nesdc.go.th/viewer/view.html?id=5b20c720ea79507e38d7c8c1&amp;username=moex0021" TargetMode="External"/><Relationship Id="rId30" Type="http://schemas.openxmlformats.org/officeDocument/2006/relationships/hyperlink" Target="https://emenscr.nesdc.go.th/viewer/view.html?id=5c8b1e2fa6ce3a3febe8cf0e&amp;username=rmutt0578081" TargetMode="External"/><Relationship Id="rId35" Type="http://schemas.openxmlformats.org/officeDocument/2006/relationships/hyperlink" Target="https://emenscr.nesdc.go.th/viewer/view.html?id=5cadc6077a930d3fec263250&amp;username=mcru0556061" TargetMode="External"/><Relationship Id="rId56" Type="http://schemas.openxmlformats.org/officeDocument/2006/relationships/hyperlink" Target="https://emenscr.nesdc.go.th/viewer/view.html?id=5da7210f161e9a5bd4af2d62&amp;username=cru0562041" TargetMode="External"/><Relationship Id="rId77" Type="http://schemas.openxmlformats.org/officeDocument/2006/relationships/hyperlink" Target="https://emenscr.nesdc.go.th/viewer/view.html?id=5ddcdc0e8785695329ec698e&amp;username=rmutl0583001" TargetMode="External"/><Relationship Id="rId100" Type="http://schemas.openxmlformats.org/officeDocument/2006/relationships/hyperlink" Target="https://emenscr.nesdc.go.th/viewer/view.html?id=5df70e5fc576281a57719551&amp;username=most63081" TargetMode="External"/><Relationship Id="rId105" Type="http://schemas.openxmlformats.org/officeDocument/2006/relationships/hyperlink" Target="https://emenscr.nesdc.go.th/viewer/view.html?id=5e007133ca0feb49b458bc82&amp;username=most51091" TargetMode="External"/><Relationship Id="rId126" Type="http://schemas.openxmlformats.org/officeDocument/2006/relationships/hyperlink" Target="https://emenscr.nesdc.go.th/viewer/view.html?id=5e03427fb459dd49a9ac79ef&amp;username=buu62001" TargetMode="External"/><Relationship Id="rId147" Type="http://schemas.openxmlformats.org/officeDocument/2006/relationships/hyperlink" Target="https://emenscr.nesdc.go.th/viewer/view.html?id=5e2ffe9d7389762fe81ac037&amp;username=bsru0564081" TargetMode="External"/><Relationship Id="rId168" Type="http://schemas.openxmlformats.org/officeDocument/2006/relationships/hyperlink" Target="https://emenscr.nesdc.go.th/viewer/view.html?id=5ef40f702d7d7a47827f187f&amp;username=yru0559031" TargetMode="External"/><Relationship Id="rId8" Type="http://schemas.openxmlformats.org/officeDocument/2006/relationships/hyperlink" Target="https://emenscr.nesdc.go.th/viewer/view.html?id=5b1bab67916f477e3991eaea&amp;username=rmutt057802011" TargetMode="External"/><Relationship Id="rId51" Type="http://schemas.openxmlformats.org/officeDocument/2006/relationships/hyperlink" Target="https://emenscr.nesdc.go.th/viewer/view.html?id=5d8f2addccb3151032b0a32d&amp;username=moe02481" TargetMode="External"/><Relationship Id="rId72" Type="http://schemas.openxmlformats.org/officeDocument/2006/relationships/hyperlink" Target="https://emenscr.nesdc.go.th/viewer/view.html?id=5dce4e8d5e77a10312536039&amp;username=srru0546021" TargetMode="External"/><Relationship Id="rId93" Type="http://schemas.openxmlformats.org/officeDocument/2006/relationships/hyperlink" Target="https://emenscr.nesdc.go.th/viewer/view.html?id=5deb313209987646b1c795f7&amp;username=rmutt0578031" TargetMode="External"/><Relationship Id="rId98" Type="http://schemas.openxmlformats.org/officeDocument/2006/relationships/hyperlink" Target="https://emenscr.nesdc.go.th/viewer/view.html?id=5df2ef66bd03be2c50f77f3e&amp;username=kru055341" TargetMode="External"/><Relationship Id="rId121" Type="http://schemas.openxmlformats.org/officeDocument/2006/relationships/hyperlink" Target="https://emenscr.nesdc.go.th/viewer/view.html?id=5e0313faca0feb49b458c334&amp;username=cmu6593381" TargetMode="External"/><Relationship Id="rId142" Type="http://schemas.openxmlformats.org/officeDocument/2006/relationships/hyperlink" Target="https://emenscr.nesdc.go.th/viewer/view.html?id=5e25e3bc57f59d2b7a53e836&amp;username=rmutt0578081" TargetMode="External"/><Relationship Id="rId163" Type="http://schemas.openxmlformats.org/officeDocument/2006/relationships/hyperlink" Target="https://emenscr.nesdc.go.th/viewer/view.html?id=5ee30d6a16b5c30e539d98c9&amp;username=yru0559051" TargetMode="External"/><Relationship Id="rId3" Type="http://schemas.openxmlformats.org/officeDocument/2006/relationships/hyperlink" Target="https://emenscr.nesdc.go.th/viewer/view.html?id=5b1b841abdb2d17e2f9a15c3&amp;username=rmutt057802011" TargetMode="External"/><Relationship Id="rId25" Type="http://schemas.openxmlformats.org/officeDocument/2006/relationships/hyperlink" Target="https://emenscr.nesdc.go.th/viewer/view.html?id=5bc994387de3c605ae415ebf&amp;username=cmu6593381" TargetMode="External"/><Relationship Id="rId46" Type="http://schemas.openxmlformats.org/officeDocument/2006/relationships/hyperlink" Target="https://emenscr.nesdc.go.th/viewer/view.html?id=5d5a6ad0d761090508f43cd7&amp;username=rus0585151" TargetMode="External"/><Relationship Id="rId67" Type="http://schemas.openxmlformats.org/officeDocument/2006/relationships/hyperlink" Target="https://emenscr.nesdc.go.th/viewer/view.html?id=5dbbedc9a22d744a2993a633&amp;username=rmutt057802011" TargetMode="External"/><Relationship Id="rId116" Type="http://schemas.openxmlformats.org/officeDocument/2006/relationships/hyperlink" Target="https://emenscr.nesdc.go.th/viewer/view.html?id=5e01a760b459dd49a9ac7439&amp;username=most51101" TargetMode="External"/><Relationship Id="rId137" Type="http://schemas.openxmlformats.org/officeDocument/2006/relationships/hyperlink" Target="https://emenscr.nesdc.go.th/viewer/view.html?id=5e1d2de9ed738c689ae328d1&amp;username=pcru0539101" TargetMode="External"/><Relationship Id="rId158" Type="http://schemas.openxmlformats.org/officeDocument/2006/relationships/hyperlink" Target="https://emenscr.nesdc.go.th/viewer/view.html?id=5eddcee27248cb604aa9203f&amp;username=kru055391" TargetMode="External"/><Relationship Id="rId20" Type="http://schemas.openxmlformats.org/officeDocument/2006/relationships/hyperlink" Target="https://emenscr.nesdc.go.th/viewer/view.html?id=5b88d4045e20fa0f39ce89e7&amp;username=mrta0171" TargetMode="External"/><Relationship Id="rId41" Type="http://schemas.openxmlformats.org/officeDocument/2006/relationships/hyperlink" Target="https://emenscr.nesdc.go.th/viewer/view.html?id=5cfa2b6243f43b4179ea104d&amp;username=mostx0011" TargetMode="External"/><Relationship Id="rId62" Type="http://schemas.openxmlformats.org/officeDocument/2006/relationships/hyperlink" Target="https://emenscr.nesdc.go.th/viewer/view.html?id=5da92e3dc684aa5bce4a827f&amp;username=pcru0539101" TargetMode="External"/><Relationship Id="rId83" Type="http://schemas.openxmlformats.org/officeDocument/2006/relationships/hyperlink" Target="https://emenscr.nesdc.go.th/viewer/view.html?id=5de09061db5d485e5144c71f&amp;username=wu5704051" TargetMode="External"/><Relationship Id="rId88" Type="http://schemas.openxmlformats.org/officeDocument/2006/relationships/hyperlink" Target="https://emenscr.nesdc.go.th/viewer/view.html?id=5de0def9db5d485e5144c7df&amp;username=cmu6593241" TargetMode="External"/><Relationship Id="rId111" Type="http://schemas.openxmlformats.org/officeDocument/2006/relationships/hyperlink" Target="https://emenscr.nesdc.go.th/viewer/view.html?id=5e00a6c6b459dd49a9ac72d2&amp;username=nida05263081" TargetMode="External"/><Relationship Id="rId132" Type="http://schemas.openxmlformats.org/officeDocument/2006/relationships/hyperlink" Target="https://emenscr.nesdc.go.th/viewer/view.html?id=5e155e22ab5cf06ac49f51b6&amp;username=moe02651" TargetMode="External"/><Relationship Id="rId153" Type="http://schemas.openxmlformats.org/officeDocument/2006/relationships/hyperlink" Target="https://emenscr.nesdc.go.th/viewer/view.html?id=5e9fcacec7683f66f0a5ab2d&amp;username=cmu659391" TargetMode="External"/><Relationship Id="rId174" Type="http://schemas.openxmlformats.org/officeDocument/2006/relationships/hyperlink" Target="https://emenscr.nesdc.go.th/viewer/view.html?id=5f17fe8672b30f74caba6363&amp;username=rmuti11001" TargetMode="External"/><Relationship Id="rId15" Type="http://schemas.openxmlformats.org/officeDocument/2006/relationships/hyperlink" Target="https://emenscr.nesdc.go.th/viewer/view.html?id=5b20d673ea79507e38d7c91f&amp;username=moex0021" TargetMode="External"/><Relationship Id="rId36" Type="http://schemas.openxmlformats.org/officeDocument/2006/relationships/hyperlink" Target="https://emenscr.nesdc.go.th/viewer/view.html?id=5caddc487a930d3fec26325a&amp;username=mcru0556061" TargetMode="External"/><Relationship Id="rId57" Type="http://schemas.openxmlformats.org/officeDocument/2006/relationships/hyperlink" Target="https://emenscr.nesdc.go.th/viewer/view.html?id=5da820f7c684aa5bce4a81d2&amp;username=pcru0539101" TargetMode="External"/><Relationship Id="rId106" Type="http://schemas.openxmlformats.org/officeDocument/2006/relationships/hyperlink" Target="https://emenscr.nesdc.go.th/viewer/view.html?id=5e007a13ca0feb49b458bcd5&amp;username=cmru0533101" TargetMode="External"/><Relationship Id="rId127" Type="http://schemas.openxmlformats.org/officeDocument/2006/relationships/hyperlink" Target="https://emenscr.nesdc.go.th/viewer/view.html?id=5e048f71ca0feb49b458c8b2&amp;username=moph03201" TargetMode="External"/><Relationship Id="rId10" Type="http://schemas.openxmlformats.org/officeDocument/2006/relationships/hyperlink" Target="https://emenscr.nesdc.go.th/viewer/view.html?id=5b1bb5c2916f477e3991eaed&amp;username=rmutt057802011" TargetMode="External"/><Relationship Id="rId31" Type="http://schemas.openxmlformats.org/officeDocument/2006/relationships/hyperlink" Target="https://emenscr.nesdc.go.th/viewer/view.html?id=5c8b7e6a7a930d3fec262f3d&amp;username=rmutt0578081" TargetMode="External"/><Relationship Id="rId52" Type="http://schemas.openxmlformats.org/officeDocument/2006/relationships/hyperlink" Target="https://emenscr.nesdc.go.th/viewer/view.html?id=5d9aec19a56cca371f3ccf50&amp;username=crru0532161" TargetMode="External"/><Relationship Id="rId73" Type="http://schemas.openxmlformats.org/officeDocument/2006/relationships/hyperlink" Target="https://emenscr.nesdc.go.th/viewer/view.html?id=5dce639f618d7a030c89c363&amp;username=srru0546021" TargetMode="External"/><Relationship Id="rId78" Type="http://schemas.openxmlformats.org/officeDocument/2006/relationships/hyperlink" Target="https://emenscr.nesdc.go.th/viewer/view.html?id=5ddcdfa592249e532f57bcc0&amp;username=rmutl0583001" TargetMode="External"/><Relationship Id="rId94" Type="http://schemas.openxmlformats.org/officeDocument/2006/relationships/hyperlink" Target="https://emenscr.nesdc.go.th/viewer/view.html?id=5dec90faa4f65846b25d4327&amp;username=rmutt0578031" TargetMode="External"/><Relationship Id="rId99" Type="http://schemas.openxmlformats.org/officeDocument/2006/relationships/hyperlink" Target="https://emenscr.nesdc.go.th/viewer/view.html?id=5df2f521bd03be2c50f77f46&amp;username=kru055341" TargetMode="External"/><Relationship Id="rId101" Type="http://schemas.openxmlformats.org/officeDocument/2006/relationships/hyperlink" Target="https://emenscr.nesdc.go.th/viewer/view.html?id=5df72d17c576281a57719599&amp;username=most63051" TargetMode="External"/><Relationship Id="rId122" Type="http://schemas.openxmlformats.org/officeDocument/2006/relationships/hyperlink" Target="https://emenscr.nesdc.go.th/viewer/view.html?id=5e033c3e42c5ca49af55aef5&amp;username=moph03201" TargetMode="External"/><Relationship Id="rId143" Type="http://schemas.openxmlformats.org/officeDocument/2006/relationships/hyperlink" Target="https://emenscr.nesdc.go.th/viewer/view.html?id=5e25e69d57f59d2b7a53e838&amp;username=rmutt0578081" TargetMode="External"/><Relationship Id="rId148" Type="http://schemas.openxmlformats.org/officeDocument/2006/relationships/hyperlink" Target="https://emenscr.nesdc.go.th/viewer/view.html?id=5e3936b67c2b9a7b15c830f3&amp;username=most54011" TargetMode="External"/><Relationship Id="rId164" Type="http://schemas.openxmlformats.org/officeDocument/2006/relationships/hyperlink" Target="https://emenscr.nesdc.go.th/viewer/view.html?id=5ee31e7bbd0aa70e519a7f4b&amp;username=yru0559051" TargetMode="External"/><Relationship Id="rId169" Type="http://schemas.openxmlformats.org/officeDocument/2006/relationships/hyperlink" Target="https://emenscr.nesdc.go.th/viewer/view.html?id=5ef41dc72d7d7a47827f18a1&amp;username=yru0559031" TargetMode="External"/><Relationship Id="rId4" Type="http://schemas.openxmlformats.org/officeDocument/2006/relationships/hyperlink" Target="https://emenscr.nesdc.go.th/viewer/view.html?id=5b1b8567bdb2d17e2f9a15c5&amp;username=rmutt057802011" TargetMode="External"/><Relationship Id="rId9" Type="http://schemas.openxmlformats.org/officeDocument/2006/relationships/hyperlink" Target="https://emenscr.nesdc.go.th/viewer/view.html?id=5b1bb04a916f477e3991eaec&amp;username=rmutt057802011" TargetMode="External"/><Relationship Id="rId26" Type="http://schemas.openxmlformats.org/officeDocument/2006/relationships/hyperlink" Target="https://emenscr.nesdc.go.th/viewer/view.html?id=5bd6d74e7de3c605ae41600e&amp;username=most54011" TargetMode="External"/><Relationship Id="rId47" Type="http://schemas.openxmlformats.org/officeDocument/2006/relationships/hyperlink" Target="https://emenscr.nesdc.go.th/viewer/view.html?id=5d5b7955d761090508f43d2c&amp;username=rus0585151" TargetMode="External"/><Relationship Id="rId68" Type="http://schemas.openxmlformats.org/officeDocument/2006/relationships/hyperlink" Target="https://emenscr.nesdc.go.th/viewer/view.html?id=5dc286a6efbbb90303acaf00&amp;username=rmutt0578031" TargetMode="External"/><Relationship Id="rId89" Type="http://schemas.openxmlformats.org/officeDocument/2006/relationships/hyperlink" Target="https://emenscr.nesdc.go.th/viewer/view.html?id=5de4b6a2ef4cb551e9869ac9&amp;username=moac26051" TargetMode="External"/><Relationship Id="rId112" Type="http://schemas.openxmlformats.org/officeDocument/2006/relationships/hyperlink" Target="https://emenscr.nesdc.go.th/viewer/view.html?id=5e017dfbb459dd49a9ac733c&amp;username=most51111" TargetMode="External"/><Relationship Id="rId133" Type="http://schemas.openxmlformats.org/officeDocument/2006/relationships/hyperlink" Target="https://emenscr.nesdc.go.th/viewer/view.html?id=5e1573644735416acaa5ad21&amp;username=rmutt0578321" TargetMode="External"/><Relationship Id="rId154" Type="http://schemas.openxmlformats.org/officeDocument/2006/relationships/hyperlink" Target="https://emenscr.nesdc.go.th/viewer/view.html?id=5eaa477194fdb155ae79106e&amp;username=moac08051" TargetMode="External"/><Relationship Id="rId175" Type="http://schemas.openxmlformats.org/officeDocument/2006/relationships/hyperlink" Target="https://emenscr.nesdc.go.th/viewer/view.html?id=5f19122673a60474c4c8121e&amp;username=moe02761" TargetMode="External"/><Relationship Id="rId16" Type="http://schemas.openxmlformats.org/officeDocument/2006/relationships/hyperlink" Target="https://emenscr.nesdc.go.th/viewer/view.html?id=5b20da09916f477e3991ee53&amp;username=moex0021" TargetMode="External"/><Relationship Id="rId37" Type="http://schemas.openxmlformats.org/officeDocument/2006/relationships/hyperlink" Target="https://emenscr.nesdc.go.th/viewer/view.html?id=5cb6ec63f78b133fe6b14d2c&amp;username=ubu05291" TargetMode="External"/><Relationship Id="rId58" Type="http://schemas.openxmlformats.org/officeDocument/2006/relationships/hyperlink" Target="https://emenscr.nesdc.go.th/viewer/view.html?id=5da921b51cf04a5bcff24979&amp;username=pcru0539101" TargetMode="External"/><Relationship Id="rId79" Type="http://schemas.openxmlformats.org/officeDocument/2006/relationships/hyperlink" Target="https://emenscr.nesdc.go.th/viewer/view.html?id=5ddce38e92249e532f57bcce&amp;username=rmutl0583001" TargetMode="External"/><Relationship Id="rId102" Type="http://schemas.openxmlformats.org/officeDocument/2006/relationships/hyperlink" Target="https://emenscr.nesdc.go.th/viewer/view.html?id=5dfb746cd2f24a1a689b4d2c&amp;username=ksu056872" TargetMode="External"/><Relationship Id="rId123" Type="http://schemas.openxmlformats.org/officeDocument/2006/relationships/hyperlink" Target="https://emenscr.nesdc.go.th/viewer/view.html?id=5e033db76f155549ab8fbe38&amp;username=moph03201" TargetMode="External"/><Relationship Id="rId144" Type="http://schemas.openxmlformats.org/officeDocument/2006/relationships/hyperlink" Target="https://emenscr.nesdc.go.th/viewer/view.html?id=5e25e8762d00462b783b69aa&amp;username=rmutt0578081" TargetMode="External"/><Relationship Id="rId90" Type="http://schemas.openxmlformats.org/officeDocument/2006/relationships/hyperlink" Target="https://emenscr.nesdc.go.th/viewer/view.html?id=5de7742a9f75a146bbce071d&amp;username=kru055341" TargetMode="External"/><Relationship Id="rId165" Type="http://schemas.openxmlformats.org/officeDocument/2006/relationships/hyperlink" Target="https://emenscr.nesdc.go.th/viewer/view.html?id=5ee840d0023ad53d74a22891&amp;username=yru0559041" TargetMode="External"/><Relationship Id="rId27" Type="http://schemas.openxmlformats.org/officeDocument/2006/relationships/hyperlink" Target="https://emenscr.nesdc.go.th/viewer/view.html?id=5bdac64d7de3c605ae416160&amp;username=cmu659391" TargetMode="External"/><Relationship Id="rId48" Type="http://schemas.openxmlformats.org/officeDocument/2006/relationships/hyperlink" Target="https://emenscr.nesdc.go.th/viewer/view.html?id=5d81ab72c9040805a0286869&amp;username=utk0579091" TargetMode="External"/><Relationship Id="rId69" Type="http://schemas.openxmlformats.org/officeDocument/2006/relationships/hyperlink" Target="https://emenscr.nesdc.go.th/viewer/view.html?id=5dc4f42befbbb90303acafa5&amp;username=cmu6593111" TargetMode="External"/><Relationship Id="rId113" Type="http://schemas.openxmlformats.org/officeDocument/2006/relationships/hyperlink" Target="https://emenscr.nesdc.go.th/viewer/view.html?id=5e01982ab459dd49a9ac7407&amp;username=most51071" TargetMode="External"/><Relationship Id="rId134" Type="http://schemas.openxmlformats.org/officeDocument/2006/relationships/hyperlink" Target="https://emenscr.nesdc.go.th/viewer/view.html?id=5e16cf95ab990e30f232243b&amp;username=utk0579091" TargetMode="External"/><Relationship Id="rId80" Type="http://schemas.openxmlformats.org/officeDocument/2006/relationships/hyperlink" Target="https://emenscr.nesdc.go.th/viewer/view.html?id=5ddce65da4cb29532aa5cd40&amp;username=rmutl0583001" TargetMode="External"/><Relationship Id="rId155" Type="http://schemas.openxmlformats.org/officeDocument/2006/relationships/hyperlink" Target="https://emenscr.nesdc.go.th/viewer/view.html?id=5ec4d87d42c0850af7bfea83&amp;username=cmu6593211" TargetMode="External"/><Relationship Id="rId176" Type="http://schemas.openxmlformats.org/officeDocument/2006/relationships/printerSettings" Target="../printerSettings/printerSettings4.bin"/><Relationship Id="rId17" Type="http://schemas.openxmlformats.org/officeDocument/2006/relationships/hyperlink" Target="https://emenscr.nesdc.go.th/viewer/view.html?id=5b2b6fe45e6d5232981be81c&amp;username=utk0579091" TargetMode="External"/><Relationship Id="rId38" Type="http://schemas.openxmlformats.org/officeDocument/2006/relationships/hyperlink" Target="https://emenscr.nesdc.go.th/viewer/view.html?id=5cc2ebacf78b133fe6b14f94&amp;username=swu690261" TargetMode="External"/><Relationship Id="rId59" Type="http://schemas.openxmlformats.org/officeDocument/2006/relationships/hyperlink" Target="https://emenscr.nesdc.go.th/viewer/view.html?id=5da923e5d070455bd999d656&amp;username=pcru0539101" TargetMode="External"/><Relationship Id="rId103" Type="http://schemas.openxmlformats.org/officeDocument/2006/relationships/hyperlink" Target="https://emenscr.nesdc.go.th/viewer/view.html?id=5dfe417f4a6018148125f934&amp;username=pkru11171" TargetMode="External"/><Relationship Id="rId124" Type="http://schemas.openxmlformats.org/officeDocument/2006/relationships/hyperlink" Target="https://emenscr.nesdc.go.th/viewer/view.html?id=5e033eefb459dd49a9ac79e4&amp;username=moph03201" TargetMode="External"/><Relationship Id="rId70" Type="http://schemas.openxmlformats.org/officeDocument/2006/relationships/hyperlink" Target="https://emenscr.nesdc.go.th/viewer/view.html?id=5dc51a74efbbb90303acafc0&amp;username=rmutt0578031" TargetMode="External"/><Relationship Id="rId91" Type="http://schemas.openxmlformats.org/officeDocument/2006/relationships/hyperlink" Target="https://emenscr.nesdc.go.th/viewer/view.html?id=5deb203c240cac46ac1afb33&amp;username=rmutt0578031" TargetMode="External"/><Relationship Id="rId145" Type="http://schemas.openxmlformats.org/officeDocument/2006/relationships/hyperlink" Target="https://emenscr.nesdc.go.th/viewer/view.html?id=5e26b28109c44b7c83d7cf79&amp;username=moac26051" TargetMode="External"/><Relationship Id="rId166" Type="http://schemas.openxmlformats.org/officeDocument/2006/relationships/hyperlink" Target="https://emenscr.nesdc.go.th/viewer/view.html?id=5eeb24148e48f137857fcc9a&amp;username=obec_regional_46_41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X493"/>
  <sheetViews>
    <sheetView workbookViewId="0">
      <selection activeCell="D8" sqref="D8"/>
    </sheetView>
  </sheetViews>
  <sheetFormatPr defaultRowHeight="14.5"/>
  <cols>
    <col min="1" max="1" width="25.7265625" customWidth="1"/>
    <col min="2" max="2" width="31" customWidth="1"/>
    <col min="3" max="3" width="54" customWidth="1"/>
    <col min="4" max="4" width="44.54296875" customWidth="1"/>
    <col min="5" max="5" width="37.81640625" customWidth="1"/>
    <col min="6" max="7" width="54" customWidth="1"/>
    <col min="8" max="8" width="51.26953125" customWidth="1"/>
    <col min="9" max="9" width="54" customWidth="1"/>
    <col min="10" max="10" width="31" customWidth="1"/>
    <col min="11" max="11" width="54" customWidth="1"/>
    <col min="12" max="12" width="39.1796875" customWidth="1"/>
    <col min="13" max="13" width="14.81640625" customWidth="1"/>
    <col min="14" max="14" width="28.26953125" customWidth="1"/>
    <col min="15" max="15" width="27" customWidth="1"/>
    <col min="16" max="16" width="32.453125" customWidth="1"/>
    <col min="17" max="17" width="45.81640625" customWidth="1"/>
    <col min="18" max="21" width="54" customWidth="1"/>
    <col min="22" max="22" width="16.1796875" customWidth="1"/>
    <col min="23" max="23" width="20.26953125" customWidth="1"/>
    <col min="24" max="24" width="17.54296875" customWidth="1"/>
  </cols>
  <sheetData>
    <row r="1" spans="1:24">
      <c r="A1" t="s">
        <v>0</v>
      </c>
    </row>
    <row r="2" spans="1:24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1911</v>
      </c>
    </row>
    <row r="3" spans="1:24" ht="15" thickBot="1">
      <c r="A3" t="s">
        <v>24</v>
      </c>
      <c r="B3" t="s">
        <v>25</v>
      </c>
      <c r="C3" t="s">
        <v>26</v>
      </c>
      <c r="F3" t="s">
        <v>27</v>
      </c>
      <c r="G3" t="s">
        <v>28</v>
      </c>
      <c r="I3" t="s">
        <v>27</v>
      </c>
      <c r="J3" s="4">
        <v>230401</v>
      </c>
      <c r="K3" t="s">
        <v>29</v>
      </c>
      <c r="L3" t="s">
        <v>30</v>
      </c>
      <c r="M3" t="s">
        <v>31</v>
      </c>
      <c r="N3" t="s">
        <v>32</v>
      </c>
      <c r="O3" t="s">
        <v>33</v>
      </c>
      <c r="P3" s="3">
        <v>520000</v>
      </c>
      <c r="Q3" s="3">
        <v>520000</v>
      </c>
      <c r="R3" t="s">
        <v>34</v>
      </c>
      <c r="S3" t="s">
        <v>35</v>
      </c>
      <c r="T3" t="s">
        <v>36</v>
      </c>
      <c r="X3" s="6" t="s">
        <v>26</v>
      </c>
    </row>
    <row r="4" spans="1:24" ht="15" thickBot="1">
      <c r="A4" t="s">
        <v>37</v>
      </c>
      <c r="B4" t="s">
        <v>38</v>
      </c>
      <c r="C4" t="s">
        <v>39</v>
      </c>
      <c r="F4" t="s">
        <v>27</v>
      </c>
      <c r="G4" t="s">
        <v>28</v>
      </c>
      <c r="I4" t="s">
        <v>27</v>
      </c>
      <c r="J4" s="4">
        <v>230401</v>
      </c>
      <c r="K4" t="s">
        <v>29</v>
      </c>
      <c r="L4" t="s">
        <v>40</v>
      </c>
      <c r="M4" t="s">
        <v>31</v>
      </c>
      <c r="N4" t="s">
        <v>41</v>
      </c>
      <c r="O4" t="s">
        <v>42</v>
      </c>
      <c r="P4" s="3">
        <v>30000</v>
      </c>
      <c r="Q4" s="3">
        <v>30000</v>
      </c>
      <c r="R4" t="s">
        <v>43</v>
      </c>
      <c r="S4" t="s">
        <v>44</v>
      </c>
      <c r="T4" t="s">
        <v>36</v>
      </c>
      <c r="X4" s="7" t="s">
        <v>39</v>
      </c>
    </row>
    <row r="5" spans="1:24" ht="15" thickBot="1">
      <c r="A5" t="s">
        <v>37</v>
      </c>
      <c r="B5" t="s">
        <v>45</v>
      </c>
      <c r="C5" t="s">
        <v>46</v>
      </c>
      <c r="F5" t="s">
        <v>27</v>
      </c>
      <c r="G5" t="s">
        <v>47</v>
      </c>
      <c r="I5" t="s">
        <v>27</v>
      </c>
      <c r="J5" s="4">
        <v>230401</v>
      </c>
      <c r="K5" t="s">
        <v>29</v>
      </c>
      <c r="L5" t="s">
        <v>48</v>
      </c>
      <c r="M5" t="s">
        <v>31</v>
      </c>
      <c r="N5" t="s">
        <v>41</v>
      </c>
      <c r="O5" t="s">
        <v>42</v>
      </c>
      <c r="P5" s="3">
        <v>50000</v>
      </c>
      <c r="Q5" s="3">
        <v>50000</v>
      </c>
      <c r="R5" t="s">
        <v>43</v>
      </c>
      <c r="S5" t="s">
        <v>44</v>
      </c>
      <c r="T5" t="s">
        <v>36</v>
      </c>
      <c r="X5" s="7" t="s">
        <v>46</v>
      </c>
    </row>
    <row r="6" spans="1:24" ht="15" thickBot="1">
      <c r="A6" t="s">
        <v>37</v>
      </c>
      <c r="B6" t="s">
        <v>49</v>
      </c>
      <c r="C6" t="s">
        <v>50</v>
      </c>
      <c r="F6" t="s">
        <v>27</v>
      </c>
      <c r="G6" t="s">
        <v>28</v>
      </c>
      <c r="I6" t="s">
        <v>27</v>
      </c>
      <c r="J6" s="4">
        <v>230401</v>
      </c>
      <c r="K6" t="s">
        <v>29</v>
      </c>
      <c r="L6" t="s">
        <v>51</v>
      </c>
      <c r="M6" t="s">
        <v>31</v>
      </c>
      <c r="N6" t="s">
        <v>41</v>
      </c>
      <c r="O6" t="s">
        <v>42</v>
      </c>
      <c r="P6" s="3">
        <v>30000</v>
      </c>
      <c r="Q6" s="3">
        <v>30000</v>
      </c>
      <c r="R6" t="s">
        <v>43</v>
      </c>
      <c r="S6" t="s">
        <v>44</v>
      </c>
      <c r="T6" t="s">
        <v>36</v>
      </c>
      <c r="X6" s="7" t="s">
        <v>50</v>
      </c>
    </row>
    <row r="7" spans="1:24" ht="15" thickBot="1">
      <c r="A7" t="s">
        <v>37</v>
      </c>
      <c r="B7" t="s">
        <v>52</v>
      </c>
      <c r="C7" t="s">
        <v>53</v>
      </c>
      <c r="F7" t="s">
        <v>27</v>
      </c>
      <c r="G7" t="s">
        <v>28</v>
      </c>
      <c r="H7" t="s">
        <v>54</v>
      </c>
      <c r="I7" t="s">
        <v>27</v>
      </c>
      <c r="J7" s="4">
        <v>230401</v>
      </c>
      <c r="K7" t="s">
        <v>29</v>
      </c>
      <c r="L7" t="s">
        <v>55</v>
      </c>
      <c r="M7" t="s">
        <v>31</v>
      </c>
      <c r="N7" t="s">
        <v>56</v>
      </c>
      <c r="O7" t="s">
        <v>57</v>
      </c>
      <c r="P7" s="3">
        <v>120000</v>
      </c>
      <c r="Q7" s="3">
        <v>120000</v>
      </c>
      <c r="R7" t="s">
        <v>43</v>
      </c>
      <c r="S7" t="s">
        <v>44</v>
      </c>
      <c r="T7" t="s">
        <v>36</v>
      </c>
      <c r="X7" s="7" t="s">
        <v>1912</v>
      </c>
    </row>
    <row r="8" spans="1:24" ht="15" thickBot="1">
      <c r="A8" t="s">
        <v>37</v>
      </c>
      <c r="B8" t="s">
        <v>58</v>
      </c>
      <c r="C8" t="s">
        <v>59</v>
      </c>
      <c r="F8" t="s">
        <v>27</v>
      </c>
      <c r="G8" t="s">
        <v>28</v>
      </c>
      <c r="I8" t="s">
        <v>27</v>
      </c>
      <c r="J8" s="4">
        <v>230401</v>
      </c>
      <c r="K8" t="s">
        <v>29</v>
      </c>
      <c r="L8" t="s">
        <v>60</v>
      </c>
      <c r="M8" t="s">
        <v>31</v>
      </c>
      <c r="N8" t="s">
        <v>41</v>
      </c>
      <c r="O8" t="s">
        <v>42</v>
      </c>
      <c r="P8" s="3">
        <v>242100</v>
      </c>
      <c r="Q8" s="3">
        <v>242100</v>
      </c>
      <c r="R8" t="s">
        <v>43</v>
      </c>
      <c r="S8" t="s">
        <v>44</v>
      </c>
      <c r="T8" t="s">
        <v>36</v>
      </c>
      <c r="X8" s="7" t="s">
        <v>59</v>
      </c>
    </row>
    <row r="9" spans="1:24" ht="15" thickBot="1">
      <c r="A9" t="s">
        <v>37</v>
      </c>
      <c r="B9" t="s">
        <v>61</v>
      </c>
      <c r="C9" t="s">
        <v>62</v>
      </c>
      <c r="F9" t="s">
        <v>27</v>
      </c>
      <c r="G9" t="s">
        <v>28</v>
      </c>
      <c r="I9" t="s">
        <v>27</v>
      </c>
      <c r="J9" s="4">
        <v>230401</v>
      </c>
      <c r="K9" t="s">
        <v>29</v>
      </c>
      <c r="L9" t="s">
        <v>63</v>
      </c>
      <c r="M9" t="s">
        <v>31</v>
      </c>
      <c r="N9" t="s">
        <v>41</v>
      </c>
      <c r="O9" t="s">
        <v>42</v>
      </c>
      <c r="P9" s="3">
        <v>280000</v>
      </c>
      <c r="Q9" s="3">
        <v>280000</v>
      </c>
      <c r="R9" t="s">
        <v>43</v>
      </c>
      <c r="S9" t="s">
        <v>44</v>
      </c>
      <c r="T9" t="s">
        <v>36</v>
      </c>
      <c r="X9" s="7" t="s">
        <v>62</v>
      </c>
    </row>
    <row r="10" spans="1:24" ht="15" thickBot="1">
      <c r="A10" t="s">
        <v>37</v>
      </c>
      <c r="B10" t="s">
        <v>64</v>
      </c>
      <c r="C10" t="s">
        <v>65</v>
      </c>
      <c r="F10" t="s">
        <v>27</v>
      </c>
      <c r="G10" t="s">
        <v>28</v>
      </c>
      <c r="I10" t="s">
        <v>27</v>
      </c>
      <c r="J10" s="4">
        <v>230401</v>
      </c>
      <c r="K10" t="s">
        <v>29</v>
      </c>
      <c r="L10" t="s">
        <v>66</v>
      </c>
      <c r="M10" t="s">
        <v>31</v>
      </c>
      <c r="N10" t="s">
        <v>41</v>
      </c>
      <c r="O10" t="s">
        <v>42</v>
      </c>
      <c r="P10" s="3">
        <v>120000</v>
      </c>
      <c r="Q10" s="3">
        <v>120000</v>
      </c>
      <c r="R10" t="s">
        <v>43</v>
      </c>
      <c r="S10" t="s">
        <v>44</v>
      </c>
      <c r="T10" t="s">
        <v>36</v>
      </c>
      <c r="X10" s="7" t="s">
        <v>1913</v>
      </c>
    </row>
    <row r="11" spans="1:24" ht="15" thickBot="1">
      <c r="A11" t="s">
        <v>37</v>
      </c>
      <c r="B11" t="s">
        <v>67</v>
      </c>
      <c r="C11" t="s">
        <v>68</v>
      </c>
      <c r="F11" t="s">
        <v>27</v>
      </c>
      <c r="G11" t="s">
        <v>28</v>
      </c>
      <c r="H11" t="s">
        <v>69</v>
      </c>
      <c r="I11" t="s">
        <v>27</v>
      </c>
      <c r="J11" s="4">
        <v>230401</v>
      </c>
      <c r="K11" t="s">
        <v>29</v>
      </c>
      <c r="L11" t="s">
        <v>70</v>
      </c>
      <c r="M11" t="s">
        <v>31</v>
      </c>
      <c r="N11" t="s">
        <v>71</v>
      </c>
      <c r="O11" t="s">
        <v>33</v>
      </c>
      <c r="P11" s="3">
        <v>60000</v>
      </c>
      <c r="Q11" s="3">
        <v>60000</v>
      </c>
      <c r="R11" t="s">
        <v>43</v>
      </c>
      <c r="S11" t="s">
        <v>44</v>
      </c>
      <c r="T11" t="s">
        <v>36</v>
      </c>
      <c r="X11" s="7" t="s">
        <v>68</v>
      </c>
    </row>
    <row r="12" spans="1:24" ht="15" thickBot="1">
      <c r="A12" t="s">
        <v>37</v>
      </c>
      <c r="B12" t="s">
        <v>72</v>
      </c>
      <c r="C12" t="s">
        <v>73</v>
      </c>
      <c r="F12" t="s">
        <v>27</v>
      </c>
      <c r="G12" t="s">
        <v>28</v>
      </c>
      <c r="H12" t="s">
        <v>69</v>
      </c>
      <c r="I12" t="s">
        <v>27</v>
      </c>
      <c r="J12" s="4">
        <v>230401</v>
      </c>
      <c r="K12" t="s">
        <v>29</v>
      </c>
      <c r="L12" t="s">
        <v>74</v>
      </c>
      <c r="M12" t="s">
        <v>31</v>
      </c>
      <c r="N12" t="s">
        <v>71</v>
      </c>
      <c r="O12" t="s">
        <v>33</v>
      </c>
      <c r="P12" s="3">
        <v>60000</v>
      </c>
      <c r="Q12" s="3">
        <v>60000</v>
      </c>
      <c r="R12" t="s">
        <v>43</v>
      </c>
      <c r="S12" t="s">
        <v>44</v>
      </c>
      <c r="T12" t="s">
        <v>36</v>
      </c>
      <c r="X12" s="7" t="s">
        <v>73</v>
      </c>
    </row>
    <row r="13" spans="1:24" ht="15" thickBot="1">
      <c r="A13" t="s">
        <v>37</v>
      </c>
      <c r="B13" t="s">
        <v>75</v>
      </c>
      <c r="C13" t="s">
        <v>76</v>
      </c>
      <c r="F13" t="s">
        <v>27</v>
      </c>
      <c r="G13" t="s">
        <v>28</v>
      </c>
      <c r="I13" t="s">
        <v>27</v>
      </c>
      <c r="J13" s="4">
        <v>230401</v>
      </c>
      <c r="K13" t="s">
        <v>29</v>
      </c>
      <c r="L13" t="s">
        <v>77</v>
      </c>
      <c r="M13" t="s">
        <v>31</v>
      </c>
      <c r="N13" t="s">
        <v>41</v>
      </c>
      <c r="O13" t="s">
        <v>42</v>
      </c>
      <c r="P13" s="4">
        <v>0</v>
      </c>
      <c r="Q13" s="4">
        <v>0</v>
      </c>
      <c r="R13" t="s">
        <v>43</v>
      </c>
      <c r="S13" t="s">
        <v>44</v>
      </c>
      <c r="T13" t="s">
        <v>36</v>
      </c>
      <c r="X13" s="7" t="s">
        <v>76</v>
      </c>
    </row>
    <row r="14" spans="1:24" ht="15" thickBot="1">
      <c r="A14" t="s">
        <v>37</v>
      </c>
      <c r="B14" t="s">
        <v>78</v>
      </c>
      <c r="C14" t="s">
        <v>79</v>
      </c>
      <c r="F14" t="s">
        <v>27</v>
      </c>
      <c r="G14" t="s">
        <v>28</v>
      </c>
      <c r="I14" t="s">
        <v>27</v>
      </c>
      <c r="J14" s="4">
        <v>230401</v>
      </c>
      <c r="K14" t="s">
        <v>29</v>
      </c>
      <c r="L14" t="s">
        <v>80</v>
      </c>
      <c r="M14" t="s">
        <v>31</v>
      </c>
      <c r="N14" t="s">
        <v>41</v>
      </c>
      <c r="O14" t="s">
        <v>42</v>
      </c>
      <c r="P14" s="3">
        <v>242100</v>
      </c>
      <c r="Q14" s="3">
        <v>242100</v>
      </c>
      <c r="R14" t="s">
        <v>43</v>
      </c>
      <c r="S14" t="s">
        <v>44</v>
      </c>
      <c r="T14" t="s">
        <v>36</v>
      </c>
      <c r="X14" s="7" t="s">
        <v>79</v>
      </c>
    </row>
    <row r="15" spans="1:24" ht="15" thickBot="1">
      <c r="A15" t="s">
        <v>81</v>
      </c>
      <c r="B15" t="s">
        <v>82</v>
      </c>
      <c r="C15" t="s">
        <v>83</v>
      </c>
      <c r="F15" t="s">
        <v>27</v>
      </c>
      <c r="G15" t="s">
        <v>28</v>
      </c>
      <c r="I15" t="s">
        <v>27</v>
      </c>
      <c r="J15" s="4">
        <v>230401</v>
      </c>
      <c r="K15" t="s">
        <v>29</v>
      </c>
      <c r="L15" t="s">
        <v>84</v>
      </c>
      <c r="M15" t="s">
        <v>31</v>
      </c>
      <c r="N15" t="s">
        <v>41</v>
      </c>
      <c r="O15" t="s">
        <v>42</v>
      </c>
      <c r="P15" s="3">
        <v>500000</v>
      </c>
      <c r="Q15" s="3">
        <v>500000</v>
      </c>
      <c r="R15" t="s">
        <v>85</v>
      </c>
      <c r="S15" t="s">
        <v>44</v>
      </c>
      <c r="T15" t="s">
        <v>36</v>
      </c>
      <c r="X15" s="7" t="s">
        <v>83</v>
      </c>
    </row>
    <row r="16" spans="1:24" ht="15" thickBot="1">
      <c r="A16" t="s">
        <v>86</v>
      </c>
      <c r="B16" t="s">
        <v>87</v>
      </c>
      <c r="C16" t="s">
        <v>88</v>
      </c>
      <c r="F16" t="s">
        <v>27</v>
      </c>
      <c r="G16" t="s">
        <v>28</v>
      </c>
      <c r="H16" t="s">
        <v>89</v>
      </c>
      <c r="I16" t="s">
        <v>27</v>
      </c>
      <c r="J16" s="4">
        <v>230401</v>
      </c>
      <c r="K16" t="s">
        <v>29</v>
      </c>
      <c r="L16" t="s">
        <v>90</v>
      </c>
      <c r="M16" t="s">
        <v>31</v>
      </c>
      <c r="N16" t="s">
        <v>41</v>
      </c>
      <c r="O16" t="s">
        <v>91</v>
      </c>
      <c r="P16" s="3">
        <v>93081000</v>
      </c>
      <c r="Q16" s="3">
        <v>93081000</v>
      </c>
      <c r="R16" t="s">
        <v>92</v>
      </c>
      <c r="S16" t="s">
        <v>93</v>
      </c>
      <c r="T16" t="s">
        <v>36</v>
      </c>
      <c r="X16" s="7" t="s">
        <v>88</v>
      </c>
    </row>
    <row r="17" spans="1:24" ht="15" thickBot="1">
      <c r="A17" t="s">
        <v>86</v>
      </c>
      <c r="B17" t="s">
        <v>94</v>
      </c>
      <c r="C17" t="s">
        <v>95</v>
      </c>
      <c r="F17" t="s">
        <v>27</v>
      </c>
      <c r="G17" t="s">
        <v>47</v>
      </c>
      <c r="I17" t="s">
        <v>27</v>
      </c>
      <c r="J17" s="4">
        <v>230401</v>
      </c>
      <c r="K17" t="s">
        <v>29</v>
      </c>
      <c r="L17" t="s">
        <v>96</v>
      </c>
      <c r="M17" t="s">
        <v>31</v>
      </c>
      <c r="N17" t="s">
        <v>41</v>
      </c>
      <c r="O17" t="s">
        <v>91</v>
      </c>
      <c r="P17" s="3">
        <v>72394000</v>
      </c>
      <c r="Q17" s="3">
        <v>72394000</v>
      </c>
      <c r="R17" t="s">
        <v>92</v>
      </c>
      <c r="S17" t="s">
        <v>93</v>
      </c>
      <c r="T17" t="s">
        <v>36</v>
      </c>
      <c r="X17" s="7" t="s">
        <v>95</v>
      </c>
    </row>
    <row r="18" spans="1:24" ht="15" thickBot="1">
      <c r="A18" t="s">
        <v>86</v>
      </c>
      <c r="B18" t="s">
        <v>97</v>
      </c>
      <c r="C18" t="s">
        <v>98</v>
      </c>
      <c r="F18" t="s">
        <v>27</v>
      </c>
      <c r="G18" t="s">
        <v>28</v>
      </c>
      <c r="H18" t="s">
        <v>89</v>
      </c>
      <c r="I18" t="s">
        <v>27</v>
      </c>
      <c r="J18" s="4">
        <v>230401</v>
      </c>
      <c r="K18" t="s">
        <v>29</v>
      </c>
      <c r="L18" t="s">
        <v>99</v>
      </c>
      <c r="M18" t="s">
        <v>31</v>
      </c>
      <c r="N18" t="s">
        <v>41</v>
      </c>
      <c r="O18" t="s">
        <v>91</v>
      </c>
      <c r="P18" s="3">
        <v>89237000</v>
      </c>
      <c r="Q18" s="3">
        <v>89237000</v>
      </c>
      <c r="R18" t="s">
        <v>92</v>
      </c>
      <c r="S18" t="s">
        <v>93</v>
      </c>
      <c r="T18" t="s">
        <v>36</v>
      </c>
      <c r="X18" s="7" t="s">
        <v>98</v>
      </c>
    </row>
    <row r="19" spans="1:24" ht="15" thickBot="1">
      <c r="A19" t="s">
        <v>24</v>
      </c>
      <c r="B19" t="s">
        <v>100</v>
      </c>
      <c r="C19" t="s">
        <v>101</v>
      </c>
      <c r="F19" t="s">
        <v>27</v>
      </c>
      <c r="G19" t="s">
        <v>28</v>
      </c>
      <c r="I19" t="s">
        <v>27</v>
      </c>
      <c r="J19" s="4">
        <v>230401</v>
      </c>
      <c r="K19" t="s">
        <v>29</v>
      </c>
      <c r="L19" t="s">
        <v>102</v>
      </c>
      <c r="M19" t="s">
        <v>31</v>
      </c>
      <c r="N19" t="s">
        <v>103</v>
      </c>
      <c r="O19" t="s">
        <v>103</v>
      </c>
      <c r="P19" s="3">
        <v>370000</v>
      </c>
      <c r="Q19" s="3">
        <v>370000</v>
      </c>
      <c r="R19" t="s">
        <v>34</v>
      </c>
      <c r="S19" t="s">
        <v>35</v>
      </c>
      <c r="T19" t="s">
        <v>36</v>
      </c>
      <c r="X19" s="7" t="s">
        <v>101</v>
      </c>
    </row>
    <row r="20" spans="1:24" ht="15" thickBot="1">
      <c r="A20" t="s">
        <v>104</v>
      </c>
      <c r="B20" t="s">
        <v>105</v>
      </c>
      <c r="C20" t="s">
        <v>106</v>
      </c>
      <c r="F20" t="s">
        <v>27</v>
      </c>
      <c r="G20" t="s">
        <v>28</v>
      </c>
      <c r="I20" t="s">
        <v>27</v>
      </c>
      <c r="J20" s="4">
        <v>230401</v>
      </c>
      <c r="K20" t="s">
        <v>29</v>
      </c>
      <c r="L20" t="s">
        <v>107</v>
      </c>
      <c r="M20" t="s">
        <v>31</v>
      </c>
      <c r="N20" t="s">
        <v>108</v>
      </c>
      <c r="O20" t="s">
        <v>109</v>
      </c>
      <c r="P20" s="4">
        <v>0</v>
      </c>
      <c r="Q20" s="4">
        <v>0</v>
      </c>
      <c r="R20" t="s">
        <v>110</v>
      </c>
      <c r="S20" t="s">
        <v>111</v>
      </c>
      <c r="T20" t="s">
        <v>112</v>
      </c>
      <c r="X20" s="7" t="s">
        <v>106</v>
      </c>
    </row>
    <row r="21" spans="1:24" ht="15" thickBot="1">
      <c r="A21" t="s">
        <v>113</v>
      </c>
      <c r="B21" t="s">
        <v>114</v>
      </c>
      <c r="C21" t="s">
        <v>115</v>
      </c>
      <c r="F21" t="s">
        <v>27</v>
      </c>
      <c r="G21" t="s">
        <v>28</v>
      </c>
      <c r="I21" t="s">
        <v>27</v>
      </c>
      <c r="J21" s="4">
        <v>230401</v>
      </c>
      <c r="K21" t="s">
        <v>29</v>
      </c>
      <c r="L21" t="s">
        <v>116</v>
      </c>
      <c r="M21" t="s">
        <v>31</v>
      </c>
      <c r="N21" t="s">
        <v>41</v>
      </c>
      <c r="O21" t="s">
        <v>117</v>
      </c>
      <c r="P21" s="3">
        <v>3140000</v>
      </c>
      <c r="Q21" s="3">
        <v>3140000</v>
      </c>
      <c r="R21" t="s">
        <v>118</v>
      </c>
      <c r="S21" t="s">
        <v>119</v>
      </c>
      <c r="T21" t="s">
        <v>36</v>
      </c>
      <c r="X21" s="7" t="s">
        <v>115</v>
      </c>
    </row>
    <row r="22" spans="1:24" ht="15" thickBot="1">
      <c r="A22" t="s">
        <v>120</v>
      </c>
      <c r="B22" t="s">
        <v>121</v>
      </c>
      <c r="C22" t="s">
        <v>122</v>
      </c>
      <c r="F22" t="s">
        <v>27</v>
      </c>
      <c r="G22" t="s">
        <v>28</v>
      </c>
      <c r="I22" t="s">
        <v>27</v>
      </c>
      <c r="J22" s="4">
        <v>230401</v>
      </c>
      <c r="K22" t="s">
        <v>29</v>
      </c>
      <c r="L22" t="s">
        <v>123</v>
      </c>
      <c r="M22" t="s">
        <v>31</v>
      </c>
      <c r="N22" t="s">
        <v>124</v>
      </c>
      <c r="O22" t="s">
        <v>109</v>
      </c>
      <c r="P22" s="4">
        <v>0</v>
      </c>
      <c r="Q22" s="4">
        <v>0</v>
      </c>
      <c r="R22" t="s">
        <v>125</v>
      </c>
      <c r="S22" t="s">
        <v>111</v>
      </c>
      <c r="T22" t="s">
        <v>112</v>
      </c>
      <c r="X22" s="7" t="s">
        <v>122</v>
      </c>
    </row>
    <row r="23" spans="1:24" ht="15" thickBot="1">
      <c r="A23" t="s">
        <v>126</v>
      </c>
      <c r="B23" t="s">
        <v>127</v>
      </c>
      <c r="C23" t="s">
        <v>128</v>
      </c>
      <c r="F23" t="s">
        <v>27</v>
      </c>
      <c r="G23" t="s">
        <v>28</v>
      </c>
      <c r="H23" t="s">
        <v>129</v>
      </c>
      <c r="I23" t="s">
        <v>27</v>
      </c>
      <c r="J23" s="4">
        <v>230401</v>
      </c>
      <c r="K23" t="s">
        <v>29</v>
      </c>
      <c r="L23" t="s">
        <v>130</v>
      </c>
      <c r="M23" t="s">
        <v>31</v>
      </c>
      <c r="N23" t="s">
        <v>131</v>
      </c>
      <c r="O23" t="s">
        <v>132</v>
      </c>
      <c r="P23" s="3">
        <v>1905000</v>
      </c>
      <c r="Q23" s="3">
        <v>1905000</v>
      </c>
      <c r="R23" t="s">
        <v>133</v>
      </c>
      <c r="S23" t="s">
        <v>134</v>
      </c>
      <c r="T23" t="s">
        <v>36</v>
      </c>
      <c r="X23" s="7" t="s">
        <v>128</v>
      </c>
    </row>
    <row r="24" spans="1:24" ht="15" thickBot="1">
      <c r="A24" t="s">
        <v>126</v>
      </c>
      <c r="B24" t="s">
        <v>135</v>
      </c>
      <c r="C24" t="s">
        <v>136</v>
      </c>
      <c r="F24" t="s">
        <v>27</v>
      </c>
      <c r="G24" t="s">
        <v>28</v>
      </c>
      <c r="I24" t="s">
        <v>27</v>
      </c>
      <c r="J24" s="4">
        <v>230401</v>
      </c>
      <c r="K24" t="s">
        <v>29</v>
      </c>
      <c r="L24" t="s">
        <v>137</v>
      </c>
      <c r="M24" t="s">
        <v>31</v>
      </c>
      <c r="N24" t="s">
        <v>124</v>
      </c>
      <c r="O24" t="s">
        <v>138</v>
      </c>
      <c r="P24" s="3">
        <v>235400</v>
      </c>
      <c r="Q24" s="3">
        <v>235400</v>
      </c>
      <c r="R24" t="s">
        <v>133</v>
      </c>
      <c r="S24" t="s">
        <v>134</v>
      </c>
      <c r="T24" t="s">
        <v>36</v>
      </c>
      <c r="X24" s="7" t="s">
        <v>136</v>
      </c>
    </row>
    <row r="25" spans="1:24" ht="15" thickBot="1">
      <c r="A25" t="s">
        <v>126</v>
      </c>
      <c r="B25" t="s">
        <v>139</v>
      </c>
      <c r="C25" t="s">
        <v>140</v>
      </c>
      <c r="F25" t="s">
        <v>27</v>
      </c>
      <c r="G25" t="s">
        <v>28</v>
      </c>
      <c r="H25" t="s">
        <v>129</v>
      </c>
      <c r="I25" t="s">
        <v>27</v>
      </c>
      <c r="J25" s="4">
        <v>230401</v>
      </c>
      <c r="K25" t="s">
        <v>29</v>
      </c>
      <c r="L25" t="s">
        <v>141</v>
      </c>
      <c r="M25" t="s">
        <v>31</v>
      </c>
      <c r="N25" t="s">
        <v>142</v>
      </c>
      <c r="O25" t="s">
        <v>42</v>
      </c>
      <c r="P25" s="3">
        <v>840000</v>
      </c>
      <c r="Q25" s="3">
        <v>840000</v>
      </c>
      <c r="R25" t="s">
        <v>133</v>
      </c>
      <c r="S25" t="s">
        <v>134</v>
      </c>
      <c r="T25" t="s">
        <v>36</v>
      </c>
      <c r="X25" s="7" t="s">
        <v>140</v>
      </c>
    </row>
    <row r="26" spans="1:24" ht="15" thickBot="1">
      <c r="A26" t="s">
        <v>126</v>
      </c>
      <c r="B26" t="s">
        <v>143</v>
      </c>
      <c r="C26" t="s">
        <v>144</v>
      </c>
      <c r="F26" t="s">
        <v>27</v>
      </c>
      <c r="G26" t="s">
        <v>28</v>
      </c>
      <c r="H26" t="s">
        <v>89</v>
      </c>
      <c r="I26" t="s">
        <v>27</v>
      </c>
      <c r="J26" s="4">
        <v>230401</v>
      </c>
      <c r="K26" t="s">
        <v>29</v>
      </c>
      <c r="L26" t="s">
        <v>145</v>
      </c>
      <c r="M26" t="s">
        <v>31</v>
      </c>
      <c r="N26" t="s">
        <v>103</v>
      </c>
      <c r="O26" t="s">
        <v>146</v>
      </c>
      <c r="P26" s="3">
        <v>3036878</v>
      </c>
      <c r="Q26" s="3">
        <v>3036878</v>
      </c>
      <c r="R26" t="s">
        <v>133</v>
      </c>
      <c r="S26" t="s">
        <v>134</v>
      </c>
      <c r="T26" t="s">
        <v>36</v>
      </c>
      <c r="X26" s="7" t="s">
        <v>144</v>
      </c>
    </row>
    <row r="27" spans="1:24" ht="15" thickBot="1">
      <c r="A27" t="s">
        <v>126</v>
      </c>
      <c r="B27" t="s">
        <v>147</v>
      </c>
      <c r="C27" t="s">
        <v>148</v>
      </c>
      <c r="F27" t="s">
        <v>27</v>
      </c>
      <c r="G27" t="s">
        <v>28</v>
      </c>
      <c r="H27" t="s">
        <v>129</v>
      </c>
      <c r="I27" t="s">
        <v>27</v>
      </c>
      <c r="J27" s="4">
        <v>230401</v>
      </c>
      <c r="K27" t="s">
        <v>29</v>
      </c>
      <c r="L27" t="s">
        <v>149</v>
      </c>
      <c r="M27" t="s">
        <v>31</v>
      </c>
      <c r="N27" t="s">
        <v>42</v>
      </c>
      <c r="O27" t="s">
        <v>150</v>
      </c>
      <c r="P27" s="3">
        <v>1098400</v>
      </c>
      <c r="Q27" s="3">
        <v>1098400</v>
      </c>
      <c r="R27" t="s">
        <v>133</v>
      </c>
      <c r="S27" t="s">
        <v>134</v>
      </c>
      <c r="T27" t="s">
        <v>36</v>
      </c>
      <c r="X27" s="7" t="s">
        <v>148</v>
      </c>
    </row>
    <row r="28" spans="1:24" ht="15" thickBot="1">
      <c r="A28" t="s">
        <v>151</v>
      </c>
      <c r="B28" t="s">
        <v>152</v>
      </c>
      <c r="C28" t="s">
        <v>153</v>
      </c>
      <c r="F28" t="s">
        <v>27</v>
      </c>
      <c r="G28" t="s">
        <v>28</v>
      </c>
      <c r="I28" t="s">
        <v>27</v>
      </c>
      <c r="J28" s="4">
        <v>230401</v>
      </c>
      <c r="K28" t="s">
        <v>29</v>
      </c>
      <c r="L28" t="s">
        <v>154</v>
      </c>
      <c r="M28" t="s">
        <v>31</v>
      </c>
      <c r="N28" t="s">
        <v>41</v>
      </c>
      <c r="O28" t="s">
        <v>150</v>
      </c>
      <c r="P28" s="3">
        <v>342000000</v>
      </c>
      <c r="Q28" s="3">
        <v>342000000</v>
      </c>
      <c r="R28" t="s">
        <v>155</v>
      </c>
      <c r="S28" t="s">
        <v>156</v>
      </c>
      <c r="T28" t="s">
        <v>36</v>
      </c>
      <c r="X28" s="7" t="s">
        <v>153</v>
      </c>
    </row>
    <row r="29" spans="1:24" ht="15" thickBot="1">
      <c r="A29" t="s">
        <v>157</v>
      </c>
      <c r="B29" t="s">
        <v>158</v>
      </c>
      <c r="C29" t="s">
        <v>159</v>
      </c>
      <c r="F29" t="s">
        <v>27</v>
      </c>
      <c r="G29" t="s">
        <v>28</v>
      </c>
      <c r="I29" t="s">
        <v>27</v>
      </c>
      <c r="J29" s="4">
        <v>230401</v>
      </c>
      <c r="K29" t="s">
        <v>29</v>
      </c>
      <c r="L29" t="s">
        <v>160</v>
      </c>
      <c r="M29" t="s">
        <v>31</v>
      </c>
      <c r="N29" t="s">
        <v>41</v>
      </c>
      <c r="O29" t="s">
        <v>161</v>
      </c>
      <c r="P29" s="3">
        <v>27980100</v>
      </c>
      <c r="Q29" s="3">
        <v>27980100</v>
      </c>
      <c r="R29" t="s">
        <v>162</v>
      </c>
      <c r="S29" t="s">
        <v>134</v>
      </c>
      <c r="T29" t="s">
        <v>36</v>
      </c>
      <c r="X29" s="7" t="s">
        <v>159</v>
      </c>
    </row>
    <row r="30" spans="1:24" ht="15" thickBot="1">
      <c r="A30" t="s">
        <v>81</v>
      </c>
      <c r="B30" t="s">
        <v>163</v>
      </c>
      <c r="C30" t="s">
        <v>164</v>
      </c>
      <c r="F30" t="s">
        <v>27</v>
      </c>
      <c r="G30" t="s">
        <v>28</v>
      </c>
      <c r="I30" t="s">
        <v>27</v>
      </c>
      <c r="J30" s="4">
        <v>230401</v>
      </c>
      <c r="K30" t="s">
        <v>29</v>
      </c>
      <c r="L30" t="s">
        <v>165</v>
      </c>
      <c r="M30" t="s">
        <v>31</v>
      </c>
      <c r="N30" t="s">
        <v>166</v>
      </c>
      <c r="O30" t="s">
        <v>166</v>
      </c>
      <c r="P30" s="3">
        <v>268300</v>
      </c>
      <c r="Q30" s="3">
        <v>268300</v>
      </c>
      <c r="R30" t="s">
        <v>85</v>
      </c>
      <c r="S30" t="s">
        <v>44</v>
      </c>
      <c r="T30" t="s">
        <v>36</v>
      </c>
      <c r="X30" s="7" t="s">
        <v>164</v>
      </c>
    </row>
    <row r="31" spans="1:24" ht="15" thickBot="1">
      <c r="A31" t="s">
        <v>81</v>
      </c>
      <c r="B31" t="s">
        <v>167</v>
      </c>
      <c r="C31" t="s">
        <v>168</v>
      </c>
      <c r="F31" t="s">
        <v>27</v>
      </c>
      <c r="G31" t="s">
        <v>47</v>
      </c>
      <c r="I31" t="s">
        <v>27</v>
      </c>
      <c r="J31" s="4">
        <v>230401</v>
      </c>
      <c r="K31" t="s">
        <v>29</v>
      </c>
      <c r="L31" t="s">
        <v>169</v>
      </c>
      <c r="M31" t="s">
        <v>31</v>
      </c>
      <c r="N31" t="s">
        <v>117</v>
      </c>
      <c r="O31" t="s">
        <v>150</v>
      </c>
      <c r="P31" s="3">
        <v>250000</v>
      </c>
      <c r="Q31" s="3">
        <v>250000</v>
      </c>
      <c r="R31" t="s">
        <v>85</v>
      </c>
      <c r="S31" t="s">
        <v>44</v>
      </c>
      <c r="T31" t="s">
        <v>36</v>
      </c>
      <c r="X31" s="7" t="s">
        <v>168</v>
      </c>
    </row>
    <row r="32" spans="1:24" ht="15" thickBot="1">
      <c r="A32" t="s">
        <v>81</v>
      </c>
      <c r="B32" t="s">
        <v>170</v>
      </c>
      <c r="C32" t="s">
        <v>171</v>
      </c>
      <c r="F32" t="s">
        <v>27</v>
      </c>
      <c r="G32" t="s">
        <v>28</v>
      </c>
      <c r="I32" t="s">
        <v>27</v>
      </c>
      <c r="J32" s="4">
        <v>230401</v>
      </c>
      <c r="K32" t="s">
        <v>29</v>
      </c>
      <c r="L32" t="s">
        <v>172</v>
      </c>
      <c r="M32" t="s">
        <v>31</v>
      </c>
      <c r="N32" t="s">
        <v>117</v>
      </c>
      <c r="O32" t="s">
        <v>150</v>
      </c>
      <c r="P32" s="3">
        <v>250000</v>
      </c>
      <c r="Q32" s="3">
        <v>250000</v>
      </c>
      <c r="R32" t="s">
        <v>85</v>
      </c>
      <c r="S32" t="s">
        <v>44</v>
      </c>
      <c r="T32" t="s">
        <v>36</v>
      </c>
      <c r="X32" s="7" t="s">
        <v>171</v>
      </c>
    </row>
    <row r="33" spans="1:24" ht="15" thickBot="1">
      <c r="A33" t="s">
        <v>81</v>
      </c>
      <c r="B33" t="s">
        <v>173</v>
      </c>
      <c r="C33" t="s">
        <v>174</v>
      </c>
      <c r="F33" t="s">
        <v>27</v>
      </c>
      <c r="G33" t="s">
        <v>28</v>
      </c>
      <c r="I33" t="s">
        <v>27</v>
      </c>
      <c r="J33" s="4">
        <v>230401</v>
      </c>
      <c r="K33" t="s">
        <v>29</v>
      </c>
      <c r="L33" t="s">
        <v>175</v>
      </c>
      <c r="M33" t="s">
        <v>31</v>
      </c>
      <c r="N33" t="s">
        <v>117</v>
      </c>
      <c r="O33" t="s">
        <v>150</v>
      </c>
      <c r="P33" s="3">
        <v>350000</v>
      </c>
      <c r="Q33" s="3">
        <v>350000</v>
      </c>
      <c r="R33" t="s">
        <v>85</v>
      </c>
      <c r="S33" t="s">
        <v>44</v>
      </c>
      <c r="T33" t="s">
        <v>36</v>
      </c>
      <c r="X33" s="7" t="s">
        <v>174</v>
      </c>
    </row>
    <row r="34" spans="1:24" ht="15" thickBot="1">
      <c r="A34" t="s">
        <v>176</v>
      </c>
      <c r="B34" t="s">
        <v>177</v>
      </c>
      <c r="C34" t="s">
        <v>178</v>
      </c>
      <c r="F34" t="s">
        <v>27</v>
      </c>
      <c r="G34" t="s">
        <v>47</v>
      </c>
      <c r="H34" t="s">
        <v>179</v>
      </c>
      <c r="I34" t="s">
        <v>27</v>
      </c>
      <c r="J34" s="4">
        <v>230401</v>
      </c>
      <c r="K34" t="s">
        <v>29</v>
      </c>
      <c r="L34" t="s">
        <v>180</v>
      </c>
      <c r="M34" t="s">
        <v>31</v>
      </c>
      <c r="N34" t="s">
        <v>117</v>
      </c>
      <c r="O34" t="s">
        <v>150</v>
      </c>
      <c r="P34" s="3">
        <v>111500</v>
      </c>
      <c r="Q34" s="3">
        <v>111500</v>
      </c>
      <c r="R34" t="s">
        <v>181</v>
      </c>
      <c r="S34" t="s">
        <v>182</v>
      </c>
      <c r="T34" t="s">
        <v>183</v>
      </c>
      <c r="X34" s="7" t="s">
        <v>178</v>
      </c>
    </row>
    <row r="35" spans="1:24" ht="15" thickBot="1">
      <c r="A35" t="s">
        <v>176</v>
      </c>
      <c r="B35" t="s">
        <v>184</v>
      </c>
      <c r="C35" t="s">
        <v>185</v>
      </c>
      <c r="F35" t="s">
        <v>27</v>
      </c>
      <c r="G35" t="s">
        <v>47</v>
      </c>
      <c r="H35" t="s">
        <v>179</v>
      </c>
      <c r="I35" t="s">
        <v>27</v>
      </c>
      <c r="J35" s="4">
        <v>230401</v>
      </c>
      <c r="K35" t="s">
        <v>29</v>
      </c>
      <c r="L35" t="s">
        <v>186</v>
      </c>
      <c r="M35" t="s">
        <v>31</v>
      </c>
      <c r="N35" t="s">
        <v>117</v>
      </c>
      <c r="O35" t="s">
        <v>150</v>
      </c>
      <c r="P35" s="3">
        <v>285000</v>
      </c>
      <c r="Q35" s="3">
        <v>285000</v>
      </c>
      <c r="R35" t="s">
        <v>181</v>
      </c>
      <c r="S35" t="s">
        <v>182</v>
      </c>
      <c r="T35" t="s">
        <v>183</v>
      </c>
      <c r="X35" s="7" t="s">
        <v>185</v>
      </c>
    </row>
    <row r="36" spans="1:24" ht="15" thickBot="1">
      <c r="A36" t="s">
        <v>187</v>
      </c>
      <c r="B36" t="s">
        <v>188</v>
      </c>
      <c r="C36" t="s">
        <v>189</v>
      </c>
      <c r="F36" t="s">
        <v>27</v>
      </c>
      <c r="G36" t="s">
        <v>28</v>
      </c>
      <c r="I36" t="s">
        <v>27</v>
      </c>
      <c r="J36" s="4">
        <v>230401</v>
      </c>
      <c r="K36" t="s">
        <v>29</v>
      </c>
      <c r="L36" t="s">
        <v>190</v>
      </c>
      <c r="M36" t="s">
        <v>31</v>
      </c>
      <c r="N36" t="s">
        <v>117</v>
      </c>
      <c r="O36" t="s">
        <v>150</v>
      </c>
      <c r="P36" s="3">
        <v>2175700</v>
      </c>
      <c r="Q36" s="3">
        <v>2175700</v>
      </c>
      <c r="R36" t="s">
        <v>118</v>
      </c>
      <c r="S36" t="s">
        <v>191</v>
      </c>
      <c r="T36" t="s">
        <v>36</v>
      </c>
      <c r="X36" s="7" t="s">
        <v>189</v>
      </c>
    </row>
    <row r="37" spans="1:24" ht="15" thickBot="1">
      <c r="A37" t="s">
        <v>187</v>
      </c>
      <c r="B37" t="s">
        <v>192</v>
      </c>
      <c r="C37" t="s">
        <v>193</v>
      </c>
      <c r="F37" t="s">
        <v>27</v>
      </c>
      <c r="G37" t="s">
        <v>47</v>
      </c>
      <c r="I37" t="s">
        <v>27</v>
      </c>
      <c r="J37" s="4">
        <v>230401</v>
      </c>
      <c r="K37" t="s">
        <v>29</v>
      </c>
      <c r="L37" t="s">
        <v>194</v>
      </c>
      <c r="M37" t="s">
        <v>31</v>
      </c>
      <c r="N37" t="s">
        <v>117</v>
      </c>
      <c r="O37" t="s">
        <v>150</v>
      </c>
      <c r="P37" s="3">
        <v>1354800</v>
      </c>
      <c r="Q37" s="3">
        <v>1354800</v>
      </c>
      <c r="R37" t="s">
        <v>118</v>
      </c>
      <c r="S37" t="s">
        <v>191</v>
      </c>
      <c r="T37" t="s">
        <v>36</v>
      </c>
      <c r="X37" s="7" t="s">
        <v>193</v>
      </c>
    </row>
    <row r="38" spans="1:24" ht="15" thickBot="1">
      <c r="A38" t="s">
        <v>187</v>
      </c>
      <c r="B38" t="s">
        <v>195</v>
      </c>
      <c r="C38" t="s">
        <v>196</v>
      </c>
      <c r="F38" t="s">
        <v>27</v>
      </c>
      <c r="G38" t="s">
        <v>28</v>
      </c>
      <c r="I38" t="s">
        <v>27</v>
      </c>
      <c r="J38" s="4">
        <v>230401</v>
      </c>
      <c r="K38" t="s">
        <v>29</v>
      </c>
      <c r="L38" t="s">
        <v>197</v>
      </c>
      <c r="M38" t="s">
        <v>31</v>
      </c>
      <c r="N38" t="s">
        <v>117</v>
      </c>
      <c r="O38" t="s">
        <v>150</v>
      </c>
      <c r="P38" s="3">
        <v>1750000</v>
      </c>
      <c r="Q38" s="3">
        <v>1750000</v>
      </c>
      <c r="R38" t="s">
        <v>118</v>
      </c>
      <c r="S38" t="s">
        <v>191</v>
      </c>
      <c r="T38" t="s">
        <v>36</v>
      </c>
      <c r="X38" s="7" t="s">
        <v>196</v>
      </c>
    </row>
    <row r="39" spans="1:24" ht="15" thickBot="1">
      <c r="A39" t="s">
        <v>198</v>
      </c>
      <c r="B39" t="s">
        <v>199</v>
      </c>
      <c r="C39" t="s">
        <v>200</v>
      </c>
      <c r="F39" t="s">
        <v>27</v>
      </c>
      <c r="G39" t="s">
        <v>28</v>
      </c>
      <c r="I39" t="s">
        <v>27</v>
      </c>
      <c r="J39" s="4">
        <v>230401</v>
      </c>
      <c r="K39" t="s">
        <v>29</v>
      </c>
      <c r="L39" t="s">
        <v>201</v>
      </c>
      <c r="M39" t="s">
        <v>31</v>
      </c>
      <c r="N39" t="s">
        <v>117</v>
      </c>
      <c r="O39" t="s">
        <v>150</v>
      </c>
      <c r="P39" s="3">
        <v>2684300</v>
      </c>
      <c r="Q39" s="3">
        <v>2684300</v>
      </c>
      <c r="R39" t="s">
        <v>202</v>
      </c>
      <c r="S39" t="s">
        <v>202</v>
      </c>
      <c r="T39" t="s">
        <v>36</v>
      </c>
      <c r="X39" s="7" t="s">
        <v>200</v>
      </c>
    </row>
    <row r="40" spans="1:24" ht="15" thickBot="1">
      <c r="A40" t="s">
        <v>203</v>
      </c>
      <c r="B40" t="s">
        <v>204</v>
      </c>
      <c r="C40" t="s">
        <v>205</v>
      </c>
      <c r="F40" t="s">
        <v>27</v>
      </c>
      <c r="G40" t="s">
        <v>47</v>
      </c>
      <c r="H40" t="s">
        <v>89</v>
      </c>
      <c r="I40" t="s">
        <v>27</v>
      </c>
      <c r="J40" s="4">
        <v>230401</v>
      </c>
      <c r="K40" t="s">
        <v>29</v>
      </c>
      <c r="L40" t="s">
        <v>206</v>
      </c>
      <c r="M40" t="s">
        <v>31</v>
      </c>
      <c r="N40" t="s">
        <v>117</v>
      </c>
      <c r="O40" t="s">
        <v>150</v>
      </c>
      <c r="P40" s="3">
        <v>24384400</v>
      </c>
      <c r="Q40" s="3">
        <v>24384400</v>
      </c>
      <c r="R40" t="s">
        <v>207</v>
      </c>
      <c r="S40" t="s">
        <v>208</v>
      </c>
      <c r="T40" t="s">
        <v>36</v>
      </c>
      <c r="X40" s="7" t="s">
        <v>205</v>
      </c>
    </row>
    <row r="41" spans="1:24" ht="15" thickBot="1">
      <c r="A41" t="s">
        <v>209</v>
      </c>
      <c r="B41" t="s">
        <v>210</v>
      </c>
      <c r="C41" t="s">
        <v>211</v>
      </c>
      <c r="F41" t="s">
        <v>27</v>
      </c>
      <c r="G41" t="s">
        <v>47</v>
      </c>
      <c r="H41" t="s">
        <v>179</v>
      </c>
      <c r="I41" t="s">
        <v>27</v>
      </c>
      <c r="J41" s="4">
        <v>230401</v>
      </c>
      <c r="K41" t="s">
        <v>29</v>
      </c>
      <c r="L41" t="s">
        <v>212</v>
      </c>
      <c r="M41" t="s">
        <v>31</v>
      </c>
      <c r="N41" t="s">
        <v>117</v>
      </c>
      <c r="O41" t="s">
        <v>150</v>
      </c>
      <c r="P41" s="3">
        <v>175000</v>
      </c>
      <c r="Q41" s="3">
        <v>175000</v>
      </c>
      <c r="R41" t="s">
        <v>213</v>
      </c>
      <c r="S41" t="s">
        <v>182</v>
      </c>
      <c r="T41" t="s">
        <v>183</v>
      </c>
      <c r="X41" s="7" t="s">
        <v>211</v>
      </c>
    </row>
    <row r="42" spans="1:24" ht="15" thickBot="1">
      <c r="A42" t="s">
        <v>214</v>
      </c>
      <c r="B42" t="s">
        <v>215</v>
      </c>
      <c r="C42" t="s">
        <v>216</v>
      </c>
      <c r="F42" t="s">
        <v>27</v>
      </c>
      <c r="G42" t="s">
        <v>28</v>
      </c>
      <c r="H42" t="s">
        <v>89</v>
      </c>
      <c r="I42" t="s">
        <v>27</v>
      </c>
      <c r="J42" s="4">
        <v>230401</v>
      </c>
      <c r="K42" t="s">
        <v>29</v>
      </c>
      <c r="L42" t="s">
        <v>217</v>
      </c>
      <c r="M42" t="s">
        <v>31</v>
      </c>
      <c r="N42" t="s">
        <v>117</v>
      </c>
      <c r="O42" t="s">
        <v>150</v>
      </c>
      <c r="P42" s="3">
        <v>25506300</v>
      </c>
      <c r="Q42" s="3">
        <v>25506300</v>
      </c>
      <c r="R42" t="s">
        <v>218</v>
      </c>
      <c r="S42" t="s">
        <v>219</v>
      </c>
      <c r="T42" t="s">
        <v>36</v>
      </c>
      <c r="X42" s="7" t="s">
        <v>216</v>
      </c>
    </row>
    <row r="43" spans="1:24" ht="15" thickBot="1">
      <c r="A43" t="s">
        <v>220</v>
      </c>
      <c r="B43" t="s">
        <v>221</v>
      </c>
      <c r="C43" t="s">
        <v>222</v>
      </c>
      <c r="F43" t="s">
        <v>27</v>
      </c>
      <c r="G43" t="s">
        <v>28</v>
      </c>
      <c r="I43" t="s">
        <v>27</v>
      </c>
      <c r="J43" s="4">
        <v>230401</v>
      </c>
      <c r="K43" t="s">
        <v>29</v>
      </c>
      <c r="L43" t="s">
        <v>223</v>
      </c>
      <c r="M43" t="s">
        <v>31</v>
      </c>
      <c r="N43" t="s">
        <v>117</v>
      </c>
      <c r="O43" t="s">
        <v>150</v>
      </c>
      <c r="P43" s="3">
        <v>15255600</v>
      </c>
      <c r="Q43" s="3">
        <v>15255600</v>
      </c>
      <c r="S43" t="s">
        <v>224</v>
      </c>
      <c r="T43" t="s">
        <v>36</v>
      </c>
      <c r="X43" s="7" t="s">
        <v>222</v>
      </c>
    </row>
    <row r="44" spans="1:24" ht="15" thickBot="1">
      <c r="A44" t="s">
        <v>214</v>
      </c>
      <c r="B44" t="s">
        <v>225</v>
      </c>
      <c r="C44" t="s">
        <v>226</v>
      </c>
      <c r="F44" t="s">
        <v>27</v>
      </c>
      <c r="G44" t="s">
        <v>28</v>
      </c>
      <c r="H44" t="s">
        <v>89</v>
      </c>
      <c r="I44" t="s">
        <v>27</v>
      </c>
      <c r="J44" s="4">
        <v>230401</v>
      </c>
      <c r="K44" t="s">
        <v>29</v>
      </c>
      <c r="L44" t="s">
        <v>227</v>
      </c>
      <c r="M44" t="s">
        <v>31</v>
      </c>
      <c r="N44" t="s">
        <v>117</v>
      </c>
      <c r="O44" t="s">
        <v>150</v>
      </c>
      <c r="P44" s="3">
        <v>8679100</v>
      </c>
      <c r="Q44" s="3">
        <v>8679100</v>
      </c>
      <c r="R44" t="s">
        <v>218</v>
      </c>
      <c r="S44" t="s">
        <v>219</v>
      </c>
      <c r="T44" t="s">
        <v>36</v>
      </c>
      <c r="X44" s="7" t="s">
        <v>226</v>
      </c>
    </row>
    <row r="45" spans="1:24" ht="15" thickBot="1">
      <c r="A45" t="s">
        <v>228</v>
      </c>
      <c r="B45" t="s">
        <v>229</v>
      </c>
      <c r="C45" t="s">
        <v>230</v>
      </c>
      <c r="F45" t="s">
        <v>27</v>
      </c>
      <c r="G45" t="s">
        <v>28</v>
      </c>
      <c r="I45" t="s">
        <v>27</v>
      </c>
      <c r="J45" s="4">
        <v>230401</v>
      </c>
      <c r="K45" t="s">
        <v>29</v>
      </c>
      <c r="L45" t="s">
        <v>231</v>
      </c>
      <c r="M45" t="s">
        <v>31</v>
      </c>
      <c r="N45" t="s">
        <v>117</v>
      </c>
      <c r="O45" t="s">
        <v>150</v>
      </c>
      <c r="P45" s="3">
        <v>61994100</v>
      </c>
      <c r="Q45" s="3">
        <v>61994100</v>
      </c>
      <c r="R45" t="s">
        <v>232</v>
      </c>
      <c r="S45" t="s">
        <v>233</v>
      </c>
      <c r="T45" t="s">
        <v>36</v>
      </c>
      <c r="X45" s="7" t="s">
        <v>230</v>
      </c>
    </row>
    <row r="46" spans="1:24" ht="15" thickBot="1">
      <c r="A46" t="s">
        <v>234</v>
      </c>
      <c r="B46" t="s">
        <v>235</v>
      </c>
      <c r="C46" t="s">
        <v>236</v>
      </c>
      <c r="F46" t="s">
        <v>27</v>
      </c>
      <c r="G46" t="s">
        <v>28</v>
      </c>
      <c r="I46" t="s">
        <v>27</v>
      </c>
      <c r="J46" s="4">
        <v>230401</v>
      </c>
      <c r="K46" t="s">
        <v>29</v>
      </c>
      <c r="L46" t="s">
        <v>237</v>
      </c>
      <c r="M46" t="s">
        <v>31</v>
      </c>
      <c r="N46" t="s">
        <v>117</v>
      </c>
      <c r="O46" t="s">
        <v>150</v>
      </c>
      <c r="P46" s="3">
        <v>20474600</v>
      </c>
      <c r="Q46" s="3">
        <v>20474600</v>
      </c>
      <c r="R46" t="s">
        <v>238</v>
      </c>
      <c r="S46" t="s">
        <v>239</v>
      </c>
      <c r="T46" t="s">
        <v>36</v>
      </c>
      <c r="X46" s="7" t="s">
        <v>236</v>
      </c>
    </row>
    <row r="47" spans="1:24" ht="15" thickBot="1">
      <c r="A47" t="s">
        <v>234</v>
      </c>
      <c r="B47" t="s">
        <v>240</v>
      </c>
      <c r="C47" t="s">
        <v>241</v>
      </c>
      <c r="F47" t="s">
        <v>27</v>
      </c>
      <c r="G47" t="s">
        <v>28</v>
      </c>
      <c r="I47" t="s">
        <v>27</v>
      </c>
      <c r="J47" s="4">
        <v>230401</v>
      </c>
      <c r="K47" t="s">
        <v>29</v>
      </c>
      <c r="L47" t="s">
        <v>242</v>
      </c>
      <c r="M47" t="s">
        <v>31</v>
      </c>
      <c r="N47" t="s">
        <v>117</v>
      </c>
      <c r="O47" t="s">
        <v>150</v>
      </c>
      <c r="P47" s="3">
        <v>12300000</v>
      </c>
      <c r="Q47" s="3">
        <v>12300000</v>
      </c>
      <c r="R47" t="s">
        <v>238</v>
      </c>
      <c r="S47" t="s">
        <v>239</v>
      </c>
      <c r="T47" t="s">
        <v>36</v>
      </c>
      <c r="X47" s="7" t="s">
        <v>241</v>
      </c>
    </row>
    <row r="48" spans="1:24" ht="15" thickBot="1">
      <c r="A48" t="s">
        <v>243</v>
      </c>
      <c r="B48" t="s">
        <v>244</v>
      </c>
      <c r="C48" t="s">
        <v>245</v>
      </c>
      <c r="F48" t="s">
        <v>27</v>
      </c>
      <c r="G48" t="s">
        <v>28</v>
      </c>
      <c r="I48" t="s">
        <v>27</v>
      </c>
      <c r="J48" s="4">
        <v>230401</v>
      </c>
      <c r="K48" t="s">
        <v>29</v>
      </c>
      <c r="L48" t="s">
        <v>246</v>
      </c>
      <c r="M48" t="s">
        <v>31</v>
      </c>
      <c r="N48" t="s">
        <v>117</v>
      </c>
      <c r="O48" t="s">
        <v>150</v>
      </c>
      <c r="P48" s="3">
        <v>260000</v>
      </c>
      <c r="Q48" s="3">
        <v>260000</v>
      </c>
      <c r="R48" t="s">
        <v>118</v>
      </c>
      <c r="S48" t="s">
        <v>247</v>
      </c>
      <c r="T48" t="s">
        <v>36</v>
      </c>
      <c r="X48" s="7" t="s">
        <v>245</v>
      </c>
    </row>
    <row r="49" spans="1:24" ht="15" thickBot="1">
      <c r="A49" t="s">
        <v>243</v>
      </c>
      <c r="B49" t="s">
        <v>248</v>
      </c>
      <c r="C49" t="s">
        <v>249</v>
      </c>
      <c r="F49" t="s">
        <v>27</v>
      </c>
      <c r="G49" t="s">
        <v>28</v>
      </c>
      <c r="I49" t="s">
        <v>27</v>
      </c>
      <c r="J49" s="4">
        <v>230401</v>
      </c>
      <c r="K49" t="s">
        <v>29</v>
      </c>
      <c r="L49" t="s">
        <v>250</v>
      </c>
      <c r="M49" t="s">
        <v>31</v>
      </c>
      <c r="N49" t="s">
        <v>117</v>
      </c>
      <c r="O49" t="s">
        <v>251</v>
      </c>
      <c r="P49" s="3">
        <v>420000</v>
      </c>
      <c r="Q49" s="3">
        <v>420000</v>
      </c>
      <c r="R49" t="s">
        <v>118</v>
      </c>
      <c r="S49" t="s">
        <v>247</v>
      </c>
      <c r="T49" t="s">
        <v>36</v>
      </c>
      <c r="X49" s="7" t="s">
        <v>249</v>
      </c>
    </row>
    <row r="50" spans="1:24" ht="15" thickBot="1">
      <c r="A50" t="s">
        <v>24</v>
      </c>
      <c r="B50" t="s">
        <v>252</v>
      </c>
      <c r="C50" t="s">
        <v>253</v>
      </c>
      <c r="F50" t="s">
        <v>27</v>
      </c>
      <c r="G50" t="s">
        <v>28</v>
      </c>
      <c r="I50" t="s">
        <v>27</v>
      </c>
      <c r="J50" s="4">
        <v>230401</v>
      </c>
      <c r="K50" t="s">
        <v>29</v>
      </c>
      <c r="L50" t="s">
        <v>254</v>
      </c>
      <c r="M50" t="s">
        <v>31</v>
      </c>
      <c r="N50" t="s">
        <v>146</v>
      </c>
      <c r="O50" t="s">
        <v>146</v>
      </c>
      <c r="P50" s="3">
        <v>370000</v>
      </c>
      <c r="Q50" s="3">
        <v>370000</v>
      </c>
      <c r="R50" t="s">
        <v>34</v>
      </c>
      <c r="S50" t="s">
        <v>35</v>
      </c>
      <c r="T50" t="s">
        <v>36</v>
      </c>
      <c r="X50" s="7" t="s">
        <v>253</v>
      </c>
    </row>
    <row r="51" spans="1:24" ht="15" thickBot="1">
      <c r="A51" t="s">
        <v>243</v>
      </c>
      <c r="B51" t="s">
        <v>255</v>
      </c>
      <c r="C51" t="s">
        <v>256</v>
      </c>
      <c r="F51" t="s">
        <v>27</v>
      </c>
      <c r="G51" t="s">
        <v>28</v>
      </c>
      <c r="I51" t="s">
        <v>27</v>
      </c>
      <c r="J51" s="4">
        <v>230401</v>
      </c>
      <c r="K51" t="s">
        <v>29</v>
      </c>
      <c r="L51" t="s">
        <v>257</v>
      </c>
      <c r="M51" t="s">
        <v>31</v>
      </c>
      <c r="N51" t="s">
        <v>251</v>
      </c>
      <c r="O51" t="s">
        <v>161</v>
      </c>
      <c r="P51" s="3">
        <v>68700</v>
      </c>
      <c r="Q51" s="3">
        <v>68700</v>
      </c>
      <c r="R51" t="s">
        <v>118</v>
      </c>
      <c r="S51" t="s">
        <v>247</v>
      </c>
      <c r="T51" t="s">
        <v>36</v>
      </c>
      <c r="X51" s="7" t="s">
        <v>256</v>
      </c>
    </row>
    <row r="52" spans="1:24" ht="15" thickBot="1">
      <c r="A52" t="s">
        <v>258</v>
      </c>
      <c r="B52" t="s">
        <v>259</v>
      </c>
      <c r="C52" t="s">
        <v>260</v>
      </c>
      <c r="F52" t="s">
        <v>27</v>
      </c>
      <c r="G52" t="s">
        <v>28</v>
      </c>
      <c r="H52" t="s">
        <v>179</v>
      </c>
      <c r="I52" t="s">
        <v>27</v>
      </c>
      <c r="J52" s="4">
        <v>230401</v>
      </c>
      <c r="K52" t="s">
        <v>29</v>
      </c>
      <c r="L52" t="s">
        <v>261</v>
      </c>
      <c r="M52" t="s">
        <v>31</v>
      </c>
      <c r="N52" t="s">
        <v>117</v>
      </c>
      <c r="O52" t="s">
        <v>262</v>
      </c>
      <c r="P52" s="3">
        <v>3328600</v>
      </c>
      <c r="Q52" s="3">
        <v>3628600</v>
      </c>
      <c r="R52" t="s">
        <v>263</v>
      </c>
      <c r="S52" t="s">
        <v>264</v>
      </c>
      <c r="T52" t="s">
        <v>183</v>
      </c>
      <c r="X52" s="7" t="s">
        <v>260</v>
      </c>
    </row>
    <row r="53" spans="1:24" ht="15" thickBot="1">
      <c r="A53" t="s">
        <v>265</v>
      </c>
      <c r="B53" t="s">
        <v>266</v>
      </c>
      <c r="C53" t="s">
        <v>267</v>
      </c>
      <c r="F53" t="s">
        <v>27</v>
      </c>
      <c r="G53" t="s">
        <v>47</v>
      </c>
      <c r="H53" t="s">
        <v>179</v>
      </c>
      <c r="I53" t="s">
        <v>27</v>
      </c>
      <c r="J53" s="4">
        <v>230401</v>
      </c>
      <c r="K53" t="s">
        <v>29</v>
      </c>
      <c r="L53" t="s">
        <v>268</v>
      </c>
      <c r="M53" t="s">
        <v>31</v>
      </c>
      <c r="N53" t="s">
        <v>117</v>
      </c>
      <c r="O53" t="s">
        <v>150</v>
      </c>
      <c r="P53" s="3">
        <v>125000</v>
      </c>
      <c r="Q53" s="3">
        <v>125000</v>
      </c>
      <c r="R53" t="s">
        <v>269</v>
      </c>
      <c r="S53" t="s">
        <v>182</v>
      </c>
      <c r="T53" t="s">
        <v>183</v>
      </c>
      <c r="X53" s="7" t="s">
        <v>267</v>
      </c>
    </row>
    <row r="54" spans="1:24" ht="15" thickBot="1">
      <c r="A54" t="s">
        <v>270</v>
      </c>
      <c r="B54" t="s">
        <v>271</v>
      </c>
      <c r="C54" t="s">
        <v>272</v>
      </c>
      <c r="F54" t="s">
        <v>27</v>
      </c>
      <c r="G54" t="s">
        <v>28</v>
      </c>
      <c r="I54" t="s">
        <v>27</v>
      </c>
      <c r="J54" s="4">
        <v>230401</v>
      </c>
      <c r="K54" t="s">
        <v>29</v>
      </c>
      <c r="L54" t="s">
        <v>273</v>
      </c>
      <c r="M54" t="s">
        <v>31</v>
      </c>
      <c r="N54" t="s">
        <v>117</v>
      </c>
      <c r="O54" t="s">
        <v>150</v>
      </c>
      <c r="P54" s="3">
        <v>5262200</v>
      </c>
      <c r="Q54" s="3">
        <v>5262200</v>
      </c>
      <c r="R54" t="s">
        <v>274</v>
      </c>
      <c r="S54" t="s">
        <v>275</v>
      </c>
      <c r="T54" t="s">
        <v>36</v>
      </c>
      <c r="X54" s="7" t="s">
        <v>272</v>
      </c>
    </row>
    <row r="55" spans="1:24" ht="15" thickBot="1">
      <c r="A55" t="s">
        <v>243</v>
      </c>
      <c r="B55" t="s">
        <v>276</v>
      </c>
      <c r="C55" t="s">
        <v>277</v>
      </c>
      <c r="F55" t="s">
        <v>27</v>
      </c>
      <c r="G55" t="s">
        <v>28</v>
      </c>
      <c r="I55" t="s">
        <v>27</v>
      </c>
      <c r="J55" s="4">
        <v>230401</v>
      </c>
      <c r="K55" t="s">
        <v>29</v>
      </c>
      <c r="L55" t="s">
        <v>278</v>
      </c>
      <c r="M55" t="s">
        <v>31</v>
      </c>
      <c r="N55" t="s">
        <v>279</v>
      </c>
      <c r="O55" t="s">
        <v>150</v>
      </c>
      <c r="P55" s="3">
        <v>160000</v>
      </c>
      <c r="Q55" s="3">
        <v>160000</v>
      </c>
      <c r="R55" t="s">
        <v>118</v>
      </c>
      <c r="S55" t="s">
        <v>247</v>
      </c>
      <c r="T55" t="s">
        <v>36</v>
      </c>
      <c r="X55" s="7" t="s">
        <v>277</v>
      </c>
    </row>
    <row r="56" spans="1:24" ht="15" thickBot="1">
      <c r="A56" t="s">
        <v>243</v>
      </c>
      <c r="B56" t="s">
        <v>280</v>
      </c>
      <c r="C56" t="s">
        <v>281</v>
      </c>
      <c r="F56" t="s">
        <v>27</v>
      </c>
      <c r="G56" t="s">
        <v>28</v>
      </c>
      <c r="I56" t="s">
        <v>27</v>
      </c>
      <c r="J56" s="4">
        <v>230401</v>
      </c>
      <c r="K56" t="s">
        <v>29</v>
      </c>
      <c r="L56" t="s">
        <v>282</v>
      </c>
      <c r="M56" t="s">
        <v>31</v>
      </c>
      <c r="N56" t="s">
        <v>283</v>
      </c>
      <c r="O56" t="s">
        <v>150</v>
      </c>
      <c r="P56" s="3">
        <v>250000</v>
      </c>
      <c r="Q56" s="3">
        <v>250000</v>
      </c>
      <c r="R56" t="s">
        <v>118</v>
      </c>
      <c r="S56" t="s">
        <v>247</v>
      </c>
      <c r="T56" t="s">
        <v>36</v>
      </c>
      <c r="X56" s="7" t="s">
        <v>281</v>
      </c>
    </row>
    <row r="57" spans="1:24" ht="15" thickBot="1">
      <c r="A57" t="s">
        <v>284</v>
      </c>
      <c r="B57" t="s">
        <v>285</v>
      </c>
      <c r="C57" t="s">
        <v>286</v>
      </c>
      <c r="F57" t="s">
        <v>27</v>
      </c>
      <c r="G57" t="s">
        <v>28</v>
      </c>
      <c r="I57" t="s">
        <v>27</v>
      </c>
      <c r="J57" s="4">
        <v>230401</v>
      </c>
      <c r="K57" t="s">
        <v>29</v>
      </c>
      <c r="L57" t="s">
        <v>287</v>
      </c>
      <c r="M57" t="s">
        <v>31</v>
      </c>
      <c r="N57" t="s">
        <v>117</v>
      </c>
      <c r="O57" t="s">
        <v>150</v>
      </c>
      <c r="P57" s="3">
        <v>11560000</v>
      </c>
      <c r="Q57" s="3">
        <v>11560000</v>
      </c>
      <c r="R57" t="s">
        <v>288</v>
      </c>
      <c r="S57" t="s">
        <v>289</v>
      </c>
      <c r="T57" t="s">
        <v>36</v>
      </c>
      <c r="X57" s="7" t="s">
        <v>286</v>
      </c>
    </row>
    <row r="58" spans="1:24" ht="15" thickBot="1">
      <c r="A58" t="s">
        <v>290</v>
      </c>
      <c r="B58" t="s">
        <v>291</v>
      </c>
      <c r="C58" t="s">
        <v>292</v>
      </c>
      <c r="F58" t="s">
        <v>27</v>
      </c>
      <c r="G58" t="s">
        <v>47</v>
      </c>
      <c r="I58" t="s">
        <v>27</v>
      </c>
      <c r="J58" s="4">
        <v>230401</v>
      </c>
      <c r="K58" t="s">
        <v>29</v>
      </c>
      <c r="L58" t="s">
        <v>293</v>
      </c>
      <c r="M58" t="s">
        <v>31</v>
      </c>
      <c r="N58" t="s">
        <v>117</v>
      </c>
      <c r="O58" t="s">
        <v>150</v>
      </c>
      <c r="P58" s="3">
        <v>77780</v>
      </c>
      <c r="Q58" s="3">
        <v>77780</v>
      </c>
      <c r="R58" t="s">
        <v>294</v>
      </c>
      <c r="S58" t="s">
        <v>295</v>
      </c>
      <c r="T58" t="s">
        <v>36</v>
      </c>
      <c r="X58" s="7" t="s">
        <v>292</v>
      </c>
    </row>
    <row r="59" spans="1:24" ht="15" thickBot="1">
      <c r="A59" t="s">
        <v>296</v>
      </c>
      <c r="B59" t="s">
        <v>297</v>
      </c>
      <c r="C59" t="s">
        <v>298</v>
      </c>
      <c r="F59" t="s">
        <v>27</v>
      </c>
      <c r="G59" t="s">
        <v>47</v>
      </c>
      <c r="I59" t="s">
        <v>27</v>
      </c>
      <c r="J59" s="4">
        <v>230401</v>
      </c>
      <c r="K59" t="s">
        <v>29</v>
      </c>
      <c r="L59" t="s">
        <v>299</v>
      </c>
      <c r="M59" t="s">
        <v>31</v>
      </c>
      <c r="N59" t="s">
        <v>117</v>
      </c>
      <c r="O59" t="s">
        <v>150</v>
      </c>
      <c r="P59" s="3">
        <v>952700</v>
      </c>
      <c r="Q59" s="3">
        <v>952700</v>
      </c>
      <c r="R59" t="s">
        <v>118</v>
      </c>
      <c r="S59" t="s">
        <v>300</v>
      </c>
      <c r="T59" t="s">
        <v>36</v>
      </c>
      <c r="X59" s="7" t="s">
        <v>298</v>
      </c>
    </row>
    <row r="60" spans="1:24" ht="15" thickBot="1">
      <c r="A60" t="s">
        <v>296</v>
      </c>
      <c r="B60" t="s">
        <v>301</v>
      </c>
      <c r="C60" t="s">
        <v>302</v>
      </c>
      <c r="F60" t="s">
        <v>27</v>
      </c>
      <c r="G60" t="s">
        <v>47</v>
      </c>
      <c r="I60" t="s">
        <v>27</v>
      </c>
      <c r="J60" s="4">
        <v>230401</v>
      </c>
      <c r="K60" t="s">
        <v>29</v>
      </c>
      <c r="L60" t="s">
        <v>303</v>
      </c>
      <c r="M60" t="s">
        <v>31</v>
      </c>
      <c r="N60" t="s">
        <v>117</v>
      </c>
      <c r="O60" t="s">
        <v>150</v>
      </c>
      <c r="P60" s="3">
        <v>16628400</v>
      </c>
      <c r="Q60" s="3">
        <v>16628400</v>
      </c>
      <c r="R60" t="s">
        <v>118</v>
      </c>
      <c r="S60" t="s">
        <v>300</v>
      </c>
      <c r="T60" t="s">
        <v>36</v>
      </c>
      <c r="X60" s="7" t="s">
        <v>302</v>
      </c>
    </row>
    <row r="61" spans="1:24" ht="15" thickBot="1">
      <c r="A61" t="s">
        <v>296</v>
      </c>
      <c r="B61" t="s">
        <v>304</v>
      </c>
      <c r="C61" t="s">
        <v>305</v>
      </c>
      <c r="F61" t="s">
        <v>27</v>
      </c>
      <c r="G61" t="s">
        <v>47</v>
      </c>
      <c r="I61" t="s">
        <v>27</v>
      </c>
      <c r="J61" s="4">
        <v>230401</v>
      </c>
      <c r="K61" t="s">
        <v>29</v>
      </c>
      <c r="L61" t="s">
        <v>306</v>
      </c>
      <c r="M61" t="s">
        <v>31</v>
      </c>
      <c r="N61" t="s">
        <v>117</v>
      </c>
      <c r="O61" t="s">
        <v>150</v>
      </c>
      <c r="P61" s="3">
        <v>308000</v>
      </c>
      <c r="Q61" s="3">
        <v>308000</v>
      </c>
      <c r="R61" t="s">
        <v>118</v>
      </c>
      <c r="S61" t="s">
        <v>300</v>
      </c>
      <c r="T61" t="s">
        <v>36</v>
      </c>
      <c r="X61" s="7" t="s">
        <v>305</v>
      </c>
    </row>
    <row r="62" spans="1:24" ht="15" thickBot="1">
      <c r="A62" t="s">
        <v>296</v>
      </c>
      <c r="B62" t="s">
        <v>307</v>
      </c>
      <c r="C62" t="s">
        <v>308</v>
      </c>
      <c r="F62" t="s">
        <v>27</v>
      </c>
      <c r="G62" t="s">
        <v>47</v>
      </c>
      <c r="I62" t="s">
        <v>27</v>
      </c>
      <c r="J62" s="4">
        <v>230401</v>
      </c>
      <c r="K62" t="s">
        <v>29</v>
      </c>
      <c r="L62" t="s">
        <v>309</v>
      </c>
      <c r="M62" t="s">
        <v>31</v>
      </c>
      <c r="N62" t="s">
        <v>117</v>
      </c>
      <c r="O62" t="s">
        <v>150</v>
      </c>
      <c r="P62" s="3">
        <v>1081800</v>
      </c>
      <c r="Q62" s="3">
        <v>1081800</v>
      </c>
      <c r="R62" t="s">
        <v>118</v>
      </c>
      <c r="S62" t="s">
        <v>300</v>
      </c>
      <c r="T62" t="s">
        <v>36</v>
      </c>
      <c r="X62" s="7" t="s">
        <v>308</v>
      </c>
    </row>
    <row r="63" spans="1:24" ht="15" thickBot="1">
      <c r="A63" t="s">
        <v>296</v>
      </c>
      <c r="B63" t="s">
        <v>310</v>
      </c>
      <c r="C63" t="s">
        <v>311</v>
      </c>
      <c r="F63" t="s">
        <v>27</v>
      </c>
      <c r="G63" t="s">
        <v>47</v>
      </c>
      <c r="I63" t="s">
        <v>27</v>
      </c>
      <c r="J63" s="4">
        <v>230401</v>
      </c>
      <c r="K63" t="s">
        <v>29</v>
      </c>
      <c r="L63" t="s">
        <v>312</v>
      </c>
      <c r="M63" t="s">
        <v>31</v>
      </c>
      <c r="N63" t="s">
        <v>117</v>
      </c>
      <c r="O63" t="s">
        <v>150</v>
      </c>
      <c r="P63" s="3">
        <v>100000</v>
      </c>
      <c r="Q63" s="3">
        <v>100000</v>
      </c>
      <c r="R63" t="s">
        <v>118</v>
      </c>
      <c r="S63" t="s">
        <v>300</v>
      </c>
      <c r="T63" t="s">
        <v>36</v>
      </c>
      <c r="X63" s="7" t="s">
        <v>311</v>
      </c>
    </row>
    <row r="64" spans="1:24" ht="15" thickBot="1">
      <c r="A64" t="s">
        <v>296</v>
      </c>
      <c r="B64" t="s">
        <v>313</v>
      </c>
      <c r="C64" t="s">
        <v>314</v>
      </c>
      <c r="F64" t="s">
        <v>27</v>
      </c>
      <c r="G64" t="s">
        <v>47</v>
      </c>
      <c r="I64" t="s">
        <v>27</v>
      </c>
      <c r="J64" s="4">
        <v>230401</v>
      </c>
      <c r="K64" t="s">
        <v>29</v>
      </c>
      <c r="L64" t="s">
        <v>315</v>
      </c>
      <c r="M64" t="s">
        <v>31</v>
      </c>
      <c r="N64" t="s">
        <v>117</v>
      </c>
      <c r="O64" t="s">
        <v>150</v>
      </c>
      <c r="P64" s="3">
        <v>100000</v>
      </c>
      <c r="Q64" s="3">
        <v>100000</v>
      </c>
      <c r="R64" t="s">
        <v>118</v>
      </c>
      <c r="S64" t="s">
        <v>300</v>
      </c>
      <c r="T64" t="s">
        <v>36</v>
      </c>
      <c r="X64" s="7" t="s">
        <v>314</v>
      </c>
    </row>
    <row r="65" spans="1:24" ht="15" thickBot="1">
      <c r="A65" t="s">
        <v>296</v>
      </c>
      <c r="B65" t="s">
        <v>316</v>
      </c>
      <c r="C65" t="s">
        <v>317</v>
      </c>
      <c r="F65" t="s">
        <v>27</v>
      </c>
      <c r="G65" t="s">
        <v>47</v>
      </c>
      <c r="I65" t="s">
        <v>27</v>
      </c>
      <c r="J65" s="4">
        <v>230401</v>
      </c>
      <c r="K65" t="s">
        <v>29</v>
      </c>
      <c r="L65" t="s">
        <v>318</v>
      </c>
      <c r="M65" t="s">
        <v>31</v>
      </c>
      <c r="N65" t="s">
        <v>117</v>
      </c>
      <c r="O65" t="s">
        <v>150</v>
      </c>
      <c r="P65" s="3">
        <v>2500000</v>
      </c>
      <c r="Q65" s="3">
        <v>2500000</v>
      </c>
      <c r="R65" t="s">
        <v>118</v>
      </c>
      <c r="S65" t="s">
        <v>300</v>
      </c>
      <c r="T65" t="s">
        <v>36</v>
      </c>
      <c r="X65" s="7" t="s">
        <v>317</v>
      </c>
    </row>
    <row r="66" spans="1:24" ht="15" thickBot="1">
      <c r="A66" t="s">
        <v>243</v>
      </c>
      <c r="B66" t="s">
        <v>319</v>
      </c>
      <c r="C66" t="s">
        <v>320</v>
      </c>
      <c r="F66" t="s">
        <v>27</v>
      </c>
      <c r="G66" t="s">
        <v>28</v>
      </c>
      <c r="I66" t="s">
        <v>27</v>
      </c>
      <c r="J66" s="4">
        <v>230401</v>
      </c>
      <c r="K66" t="s">
        <v>29</v>
      </c>
      <c r="L66" t="s">
        <v>321</v>
      </c>
      <c r="M66" t="s">
        <v>31</v>
      </c>
      <c r="N66" t="s">
        <v>251</v>
      </c>
      <c r="O66" t="s">
        <v>279</v>
      </c>
      <c r="P66" s="3">
        <v>152400</v>
      </c>
      <c r="Q66" s="3">
        <v>152400</v>
      </c>
      <c r="R66" t="s">
        <v>118</v>
      </c>
      <c r="S66" t="s">
        <v>247</v>
      </c>
      <c r="T66" t="s">
        <v>36</v>
      </c>
      <c r="X66" s="7" t="s">
        <v>320</v>
      </c>
    </row>
    <row r="67" spans="1:24" ht="15" thickBot="1">
      <c r="A67" t="s">
        <v>322</v>
      </c>
      <c r="B67" t="s">
        <v>323</v>
      </c>
      <c r="C67" t="s">
        <v>324</v>
      </c>
      <c r="F67" t="s">
        <v>27</v>
      </c>
      <c r="G67" t="s">
        <v>28</v>
      </c>
      <c r="I67" t="s">
        <v>27</v>
      </c>
      <c r="J67" s="4">
        <v>230401</v>
      </c>
      <c r="K67" t="s">
        <v>29</v>
      </c>
      <c r="L67" t="s">
        <v>325</v>
      </c>
      <c r="M67" t="s">
        <v>31</v>
      </c>
      <c r="N67" t="s">
        <v>117</v>
      </c>
      <c r="O67" t="s">
        <v>150</v>
      </c>
      <c r="P67" s="3">
        <v>40000</v>
      </c>
      <c r="Q67" s="3">
        <v>40000</v>
      </c>
      <c r="R67" t="s">
        <v>326</v>
      </c>
      <c r="S67" t="s">
        <v>44</v>
      </c>
      <c r="T67" t="s">
        <v>36</v>
      </c>
      <c r="X67" s="7" t="s">
        <v>324</v>
      </c>
    </row>
    <row r="68" spans="1:24" ht="15" thickBot="1">
      <c r="A68" t="s">
        <v>322</v>
      </c>
      <c r="B68" t="s">
        <v>327</v>
      </c>
      <c r="C68" t="s">
        <v>328</v>
      </c>
      <c r="F68" t="s">
        <v>27</v>
      </c>
      <c r="G68" t="s">
        <v>28</v>
      </c>
      <c r="I68" t="s">
        <v>27</v>
      </c>
      <c r="J68" s="4">
        <v>230401</v>
      </c>
      <c r="K68" t="s">
        <v>29</v>
      </c>
      <c r="L68" t="s">
        <v>329</v>
      </c>
      <c r="M68" t="s">
        <v>31</v>
      </c>
      <c r="N68" t="s">
        <v>117</v>
      </c>
      <c r="O68" t="s">
        <v>150</v>
      </c>
      <c r="P68" s="3">
        <v>60000</v>
      </c>
      <c r="Q68" s="3">
        <v>60000</v>
      </c>
      <c r="R68" t="s">
        <v>326</v>
      </c>
      <c r="S68" t="s">
        <v>44</v>
      </c>
      <c r="T68" t="s">
        <v>36</v>
      </c>
      <c r="X68" s="7" t="s">
        <v>328</v>
      </c>
    </row>
    <row r="69" spans="1:24" ht="15" thickBot="1">
      <c r="A69" t="s">
        <v>37</v>
      </c>
      <c r="B69" t="s">
        <v>330</v>
      </c>
      <c r="C69" t="s">
        <v>331</v>
      </c>
      <c r="F69" t="s">
        <v>27</v>
      </c>
      <c r="G69" t="s">
        <v>47</v>
      </c>
      <c r="I69" t="s">
        <v>27</v>
      </c>
      <c r="J69" s="4">
        <v>230401</v>
      </c>
      <c r="K69" t="s">
        <v>29</v>
      </c>
      <c r="L69" t="s">
        <v>332</v>
      </c>
      <c r="M69" t="s">
        <v>31</v>
      </c>
      <c r="N69" t="s">
        <v>333</v>
      </c>
      <c r="O69" t="s">
        <v>333</v>
      </c>
      <c r="P69" s="3">
        <v>45700</v>
      </c>
      <c r="Q69" s="4">
        <v>0</v>
      </c>
      <c r="R69" t="s">
        <v>43</v>
      </c>
      <c r="S69" t="s">
        <v>44</v>
      </c>
      <c r="T69" t="s">
        <v>36</v>
      </c>
      <c r="X69" s="7" t="s">
        <v>331</v>
      </c>
    </row>
    <row r="70" spans="1:24" ht="15" thickBot="1">
      <c r="A70" t="s">
        <v>334</v>
      </c>
      <c r="B70" t="s">
        <v>335</v>
      </c>
      <c r="C70" t="s">
        <v>336</v>
      </c>
      <c r="F70" t="s">
        <v>27</v>
      </c>
      <c r="G70" t="s">
        <v>28</v>
      </c>
      <c r="H70" t="s">
        <v>89</v>
      </c>
      <c r="I70" t="s">
        <v>27</v>
      </c>
      <c r="J70" s="4">
        <v>230401</v>
      </c>
      <c r="K70" t="s">
        <v>29</v>
      </c>
      <c r="L70" t="s">
        <v>337</v>
      </c>
      <c r="M70" t="s">
        <v>31</v>
      </c>
      <c r="N70" t="s">
        <v>117</v>
      </c>
      <c r="O70" t="s">
        <v>150</v>
      </c>
      <c r="P70" s="3">
        <v>69200</v>
      </c>
      <c r="Q70" s="3">
        <v>69200</v>
      </c>
      <c r="R70" t="s">
        <v>338</v>
      </c>
      <c r="S70" t="s">
        <v>44</v>
      </c>
      <c r="T70" t="s">
        <v>36</v>
      </c>
      <c r="X70" s="7" t="s">
        <v>336</v>
      </c>
    </row>
    <row r="71" spans="1:24" ht="15" thickBot="1">
      <c r="A71" t="s">
        <v>339</v>
      </c>
      <c r="B71" t="s">
        <v>340</v>
      </c>
      <c r="C71" t="s">
        <v>341</v>
      </c>
      <c r="F71" t="s">
        <v>27</v>
      </c>
      <c r="G71" t="s">
        <v>47</v>
      </c>
      <c r="I71" t="s">
        <v>27</v>
      </c>
      <c r="J71" s="4">
        <v>230401</v>
      </c>
      <c r="K71" t="s">
        <v>29</v>
      </c>
      <c r="L71" t="s">
        <v>342</v>
      </c>
      <c r="M71" t="s">
        <v>31</v>
      </c>
      <c r="N71" t="s">
        <v>343</v>
      </c>
      <c r="O71" t="s">
        <v>91</v>
      </c>
      <c r="P71" s="3">
        <v>350000</v>
      </c>
      <c r="Q71" s="3">
        <v>350000</v>
      </c>
      <c r="R71" t="s">
        <v>344</v>
      </c>
      <c r="S71" t="s">
        <v>134</v>
      </c>
      <c r="T71" t="s">
        <v>36</v>
      </c>
      <c r="X71" s="7" t="s">
        <v>341</v>
      </c>
    </row>
    <row r="72" spans="1:24" ht="15" thickBot="1">
      <c r="A72" t="s">
        <v>334</v>
      </c>
      <c r="B72" t="s">
        <v>345</v>
      </c>
      <c r="C72" t="s">
        <v>346</v>
      </c>
      <c r="F72" t="s">
        <v>27</v>
      </c>
      <c r="G72" t="s">
        <v>347</v>
      </c>
      <c r="H72" t="s">
        <v>89</v>
      </c>
      <c r="I72" t="s">
        <v>27</v>
      </c>
      <c r="J72" s="4">
        <v>230401</v>
      </c>
      <c r="K72" t="s">
        <v>29</v>
      </c>
      <c r="L72" t="s">
        <v>348</v>
      </c>
      <c r="M72" t="s">
        <v>31</v>
      </c>
      <c r="N72" t="s">
        <v>117</v>
      </c>
      <c r="O72" t="s">
        <v>150</v>
      </c>
      <c r="P72" s="3">
        <v>32000</v>
      </c>
      <c r="Q72" s="3">
        <v>32000</v>
      </c>
      <c r="R72" t="s">
        <v>338</v>
      </c>
      <c r="S72" t="s">
        <v>44</v>
      </c>
      <c r="T72" t="s">
        <v>36</v>
      </c>
      <c r="X72" s="7" t="s">
        <v>1914</v>
      </c>
    </row>
    <row r="73" spans="1:24" ht="15" thickBot="1">
      <c r="A73" t="s">
        <v>349</v>
      </c>
      <c r="B73" t="s">
        <v>350</v>
      </c>
      <c r="C73" t="s">
        <v>351</v>
      </c>
      <c r="F73" t="s">
        <v>27</v>
      </c>
      <c r="G73" t="s">
        <v>47</v>
      </c>
      <c r="H73" t="s">
        <v>179</v>
      </c>
      <c r="I73" t="s">
        <v>27</v>
      </c>
      <c r="J73" s="4">
        <v>230401</v>
      </c>
      <c r="K73" t="s">
        <v>29</v>
      </c>
      <c r="L73" t="s">
        <v>352</v>
      </c>
      <c r="M73" t="s">
        <v>31</v>
      </c>
      <c r="N73" t="s">
        <v>343</v>
      </c>
      <c r="O73" t="s">
        <v>91</v>
      </c>
      <c r="P73" s="3">
        <v>300000</v>
      </c>
      <c r="Q73" s="3">
        <v>300000</v>
      </c>
      <c r="R73" t="s">
        <v>353</v>
      </c>
      <c r="S73" t="s">
        <v>354</v>
      </c>
      <c r="T73" t="s">
        <v>36</v>
      </c>
      <c r="X73" s="7" t="s">
        <v>351</v>
      </c>
    </row>
    <row r="74" spans="1:24" ht="15" thickBot="1">
      <c r="A74" t="s">
        <v>349</v>
      </c>
      <c r="B74" t="s">
        <v>355</v>
      </c>
      <c r="C74" t="s">
        <v>356</v>
      </c>
      <c r="F74" t="s">
        <v>27</v>
      </c>
      <c r="G74" t="s">
        <v>47</v>
      </c>
      <c r="H74" t="s">
        <v>179</v>
      </c>
      <c r="I74" t="s">
        <v>27</v>
      </c>
      <c r="J74" s="4">
        <v>230401</v>
      </c>
      <c r="K74" t="s">
        <v>29</v>
      </c>
      <c r="L74" t="s">
        <v>352</v>
      </c>
      <c r="M74" t="s">
        <v>31</v>
      </c>
      <c r="N74" t="s">
        <v>343</v>
      </c>
      <c r="O74" t="s">
        <v>91</v>
      </c>
      <c r="P74" s="3">
        <v>60000</v>
      </c>
      <c r="Q74" s="3">
        <v>60000</v>
      </c>
      <c r="R74" t="s">
        <v>353</v>
      </c>
      <c r="S74" t="s">
        <v>354</v>
      </c>
      <c r="T74" t="s">
        <v>36</v>
      </c>
      <c r="X74" s="7" t="s">
        <v>356</v>
      </c>
    </row>
    <row r="75" spans="1:24" ht="15" thickBot="1">
      <c r="A75" t="s">
        <v>349</v>
      </c>
      <c r="B75" t="s">
        <v>357</v>
      </c>
      <c r="C75" t="s">
        <v>358</v>
      </c>
      <c r="F75" t="s">
        <v>27</v>
      </c>
      <c r="G75" t="s">
        <v>47</v>
      </c>
      <c r="H75" t="s">
        <v>179</v>
      </c>
      <c r="I75" t="s">
        <v>27</v>
      </c>
      <c r="J75" s="4">
        <v>230401</v>
      </c>
      <c r="K75" t="s">
        <v>29</v>
      </c>
      <c r="L75" t="s">
        <v>359</v>
      </c>
      <c r="M75" t="s">
        <v>31</v>
      </c>
      <c r="N75" t="s">
        <v>343</v>
      </c>
      <c r="O75" t="s">
        <v>91</v>
      </c>
      <c r="P75" s="3">
        <v>100000</v>
      </c>
      <c r="Q75" s="3">
        <v>100000</v>
      </c>
      <c r="R75" t="s">
        <v>353</v>
      </c>
      <c r="S75" t="s">
        <v>354</v>
      </c>
      <c r="T75" t="s">
        <v>36</v>
      </c>
      <c r="X75" s="7" t="s">
        <v>358</v>
      </c>
    </row>
    <row r="76" spans="1:24" ht="15" thickBot="1">
      <c r="A76" t="s">
        <v>360</v>
      </c>
      <c r="B76" t="s">
        <v>361</v>
      </c>
      <c r="C76" t="s">
        <v>362</v>
      </c>
      <c r="F76" t="s">
        <v>27</v>
      </c>
      <c r="G76" t="s">
        <v>28</v>
      </c>
      <c r="I76" t="s">
        <v>27</v>
      </c>
      <c r="J76" s="4">
        <v>230401</v>
      </c>
      <c r="K76" t="s">
        <v>29</v>
      </c>
      <c r="L76" t="s">
        <v>363</v>
      </c>
      <c r="M76" t="s">
        <v>31</v>
      </c>
      <c r="N76" t="s">
        <v>343</v>
      </c>
      <c r="O76" t="s">
        <v>91</v>
      </c>
      <c r="P76" s="3">
        <v>151965500</v>
      </c>
      <c r="Q76" s="3">
        <v>151965500</v>
      </c>
      <c r="R76" t="s">
        <v>364</v>
      </c>
      <c r="S76" t="s">
        <v>365</v>
      </c>
      <c r="T76" t="s">
        <v>366</v>
      </c>
      <c r="X76" s="7" t="s">
        <v>362</v>
      </c>
    </row>
    <row r="77" spans="1:24" ht="15" thickBot="1">
      <c r="A77" t="s">
        <v>367</v>
      </c>
      <c r="B77" t="s">
        <v>368</v>
      </c>
      <c r="C77" t="s">
        <v>369</v>
      </c>
      <c r="F77" t="s">
        <v>27</v>
      </c>
      <c r="G77" t="s">
        <v>47</v>
      </c>
      <c r="H77" t="s">
        <v>179</v>
      </c>
      <c r="I77" t="s">
        <v>27</v>
      </c>
      <c r="J77" s="4">
        <v>230401</v>
      </c>
      <c r="K77" t="s">
        <v>29</v>
      </c>
      <c r="L77" t="s">
        <v>370</v>
      </c>
      <c r="M77" t="s">
        <v>31</v>
      </c>
      <c r="N77" t="s">
        <v>117</v>
      </c>
      <c r="O77" t="s">
        <v>150</v>
      </c>
      <c r="P77" s="3">
        <v>50000</v>
      </c>
      <c r="Q77" s="3">
        <v>50000</v>
      </c>
      <c r="R77" t="s">
        <v>371</v>
      </c>
      <c r="S77" t="s">
        <v>372</v>
      </c>
      <c r="T77" t="s">
        <v>36</v>
      </c>
      <c r="X77" s="7" t="s">
        <v>369</v>
      </c>
    </row>
    <row r="78" spans="1:24" ht="15" thickBot="1">
      <c r="A78" t="s">
        <v>373</v>
      </c>
      <c r="B78" t="s">
        <v>374</v>
      </c>
      <c r="C78" t="s">
        <v>375</v>
      </c>
      <c r="F78" t="s">
        <v>27</v>
      </c>
      <c r="G78" t="s">
        <v>47</v>
      </c>
      <c r="I78" t="s">
        <v>27</v>
      </c>
      <c r="J78" s="4">
        <v>230401</v>
      </c>
      <c r="K78" t="s">
        <v>29</v>
      </c>
      <c r="L78" t="s">
        <v>376</v>
      </c>
      <c r="M78" t="s">
        <v>31</v>
      </c>
      <c r="N78" t="s">
        <v>117</v>
      </c>
      <c r="O78" t="s">
        <v>150</v>
      </c>
      <c r="P78" s="3">
        <v>2205000</v>
      </c>
      <c r="Q78" s="3">
        <v>2205000</v>
      </c>
      <c r="R78" t="s">
        <v>377</v>
      </c>
      <c r="S78" t="s">
        <v>134</v>
      </c>
      <c r="T78" t="s">
        <v>36</v>
      </c>
      <c r="X78" s="7" t="s">
        <v>375</v>
      </c>
    </row>
    <row r="79" spans="1:24" ht="15" thickBot="1">
      <c r="A79" t="s">
        <v>378</v>
      </c>
      <c r="B79" t="s">
        <v>379</v>
      </c>
      <c r="C79" t="s">
        <v>380</v>
      </c>
      <c r="F79" t="s">
        <v>27</v>
      </c>
      <c r="G79" t="s">
        <v>47</v>
      </c>
      <c r="H79" t="s">
        <v>54</v>
      </c>
      <c r="I79" t="s">
        <v>27</v>
      </c>
      <c r="J79" s="4">
        <v>230401</v>
      </c>
      <c r="K79" t="s">
        <v>29</v>
      </c>
      <c r="L79" t="s">
        <v>381</v>
      </c>
      <c r="M79" t="s">
        <v>31</v>
      </c>
      <c r="N79" t="s">
        <v>343</v>
      </c>
      <c r="O79" t="s">
        <v>91</v>
      </c>
      <c r="P79" s="3">
        <v>1260000</v>
      </c>
      <c r="Q79" s="3">
        <v>1260000</v>
      </c>
      <c r="R79" t="s">
        <v>382</v>
      </c>
      <c r="S79" t="s">
        <v>382</v>
      </c>
      <c r="T79" t="s">
        <v>36</v>
      </c>
      <c r="X79" s="7" t="s">
        <v>380</v>
      </c>
    </row>
    <row r="80" spans="1:24" ht="15" thickBot="1">
      <c r="A80" t="s">
        <v>378</v>
      </c>
      <c r="B80" t="s">
        <v>383</v>
      </c>
      <c r="C80" t="s">
        <v>384</v>
      </c>
      <c r="F80" t="s">
        <v>27</v>
      </c>
      <c r="G80" t="s">
        <v>28</v>
      </c>
      <c r="H80" t="s">
        <v>89</v>
      </c>
      <c r="I80" t="s">
        <v>27</v>
      </c>
      <c r="J80" s="4">
        <v>230401</v>
      </c>
      <c r="K80" t="s">
        <v>29</v>
      </c>
      <c r="L80" t="s">
        <v>385</v>
      </c>
      <c r="M80" t="s">
        <v>31</v>
      </c>
      <c r="N80" t="s">
        <v>343</v>
      </c>
      <c r="O80" t="s">
        <v>91</v>
      </c>
      <c r="P80" s="3">
        <v>3410000</v>
      </c>
      <c r="Q80" s="3">
        <v>3410000</v>
      </c>
      <c r="R80" t="s">
        <v>382</v>
      </c>
      <c r="S80" t="s">
        <v>382</v>
      </c>
      <c r="T80" t="s">
        <v>36</v>
      </c>
      <c r="X80" s="7" t="s">
        <v>384</v>
      </c>
    </row>
    <row r="81" spans="1:24" ht="15" thickBot="1">
      <c r="A81" t="s">
        <v>378</v>
      </c>
      <c r="B81" t="s">
        <v>386</v>
      </c>
      <c r="C81" t="s">
        <v>387</v>
      </c>
      <c r="F81" t="s">
        <v>27</v>
      </c>
      <c r="G81" t="s">
        <v>28</v>
      </c>
      <c r="H81" t="s">
        <v>89</v>
      </c>
      <c r="I81" t="s">
        <v>27</v>
      </c>
      <c r="J81" s="4">
        <v>230401</v>
      </c>
      <c r="K81" t="s">
        <v>29</v>
      </c>
      <c r="L81" t="s">
        <v>388</v>
      </c>
      <c r="M81" t="s">
        <v>31</v>
      </c>
      <c r="N81" t="s">
        <v>343</v>
      </c>
      <c r="O81" t="s">
        <v>91</v>
      </c>
      <c r="P81" s="3">
        <v>2450000</v>
      </c>
      <c r="Q81" s="3">
        <v>2450000</v>
      </c>
      <c r="R81" t="s">
        <v>382</v>
      </c>
      <c r="S81" t="s">
        <v>382</v>
      </c>
      <c r="T81" t="s">
        <v>36</v>
      </c>
      <c r="X81" s="7" t="s">
        <v>387</v>
      </c>
    </row>
    <row r="82" spans="1:24" ht="15" thickBot="1">
      <c r="A82" t="s">
        <v>378</v>
      </c>
      <c r="B82" t="s">
        <v>389</v>
      </c>
      <c r="C82" t="s">
        <v>390</v>
      </c>
      <c r="F82" t="s">
        <v>27</v>
      </c>
      <c r="G82" t="s">
        <v>47</v>
      </c>
      <c r="H82" t="s">
        <v>54</v>
      </c>
      <c r="I82" t="s">
        <v>27</v>
      </c>
      <c r="J82" s="4">
        <v>230401</v>
      </c>
      <c r="K82" t="s">
        <v>29</v>
      </c>
      <c r="L82" t="s">
        <v>391</v>
      </c>
      <c r="M82" t="s">
        <v>31</v>
      </c>
      <c r="N82" t="s">
        <v>343</v>
      </c>
      <c r="O82" t="s">
        <v>91</v>
      </c>
      <c r="P82" s="3">
        <v>420000</v>
      </c>
      <c r="Q82" s="3">
        <v>420000</v>
      </c>
      <c r="R82" t="s">
        <v>382</v>
      </c>
      <c r="S82" t="s">
        <v>382</v>
      </c>
      <c r="T82" t="s">
        <v>36</v>
      </c>
      <c r="X82" s="7" t="s">
        <v>390</v>
      </c>
    </row>
    <row r="83" spans="1:24" ht="15" thickBot="1">
      <c r="A83" t="s">
        <v>392</v>
      </c>
      <c r="B83" t="s">
        <v>393</v>
      </c>
      <c r="C83" t="s">
        <v>394</v>
      </c>
      <c r="F83" t="s">
        <v>27</v>
      </c>
      <c r="G83" t="s">
        <v>28</v>
      </c>
      <c r="I83" t="s">
        <v>27</v>
      </c>
      <c r="J83" s="4">
        <v>230401</v>
      </c>
      <c r="K83" t="s">
        <v>29</v>
      </c>
      <c r="L83" t="s">
        <v>395</v>
      </c>
      <c r="M83" t="s">
        <v>31</v>
      </c>
      <c r="N83" t="s">
        <v>42</v>
      </c>
      <c r="O83" t="s">
        <v>150</v>
      </c>
      <c r="P83" s="3">
        <v>1604185</v>
      </c>
      <c r="Q83" s="3">
        <v>1604185</v>
      </c>
      <c r="R83" t="s">
        <v>396</v>
      </c>
      <c r="S83" t="s">
        <v>134</v>
      </c>
      <c r="T83" t="s">
        <v>36</v>
      </c>
      <c r="X83" s="7" t="s">
        <v>1915</v>
      </c>
    </row>
    <row r="84" spans="1:24" ht="15" thickBot="1">
      <c r="A84" t="s">
        <v>214</v>
      </c>
      <c r="B84" t="s">
        <v>397</v>
      </c>
      <c r="C84" t="s">
        <v>216</v>
      </c>
      <c r="F84" t="s">
        <v>27</v>
      </c>
      <c r="G84" t="s">
        <v>28</v>
      </c>
      <c r="H84" t="s">
        <v>89</v>
      </c>
      <c r="I84" t="s">
        <v>27</v>
      </c>
      <c r="J84" s="4">
        <v>230401</v>
      </c>
      <c r="K84" t="s">
        <v>29</v>
      </c>
      <c r="L84" t="s">
        <v>398</v>
      </c>
      <c r="M84" t="s">
        <v>31</v>
      </c>
      <c r="N84" t="s">
        <v>343</v>
      </c>
      <c r="O84" t="s">
        <v>91</v>
      </c>
      <c r="P84" s="3">
        <v>18015740</v>
      </c>
      <c r="Q84" s="3">
        <v>18015740</v>
      </c>
      <c r="R84" t="s">
        <v>218</v>
      </c>
      <c r="S84" t="s">
        <v>219</v>
      </c>
      <c r="T84" t="s">
        <v>36</v>
      </c>
      <c r="X84" s="7" t="s">
        <v>216</v>
      </c>
    </row>
    <row r="85" spans="1:24" ht="15" thickBot="1">
      <c r="A85" t="s">
        <v>214</v>
      </c>
      <c r="B85" t="s">
        <v>399</v>
      </c>
      <c r="C85" t="s">
        <v>400</v>
      </c>
      <c r="F85" t="s">
        <v>27</v>
      </c>
      <c r="G85" t="s">
        <v>28</v>
      </c>
      <c r="H85" t="s">
        <v>129</v>
      </c>
      <c r="I85" t="s">
        <v>27</v>
      </c>
      <c r="J85" s="4">
        <v>230401</v>
      </c>
      <c r="K85" t="s">
        <v>29</v>
      </c>
      <c r="L85" t="s">
        <v>401</v>
      </c>
      <c r="M85" t="s">
        <v>31</v>
      </c>
      <c r="N85" t="s">
        <v>343</v>
      </c>
      <c r="O85" t="s">
        <v>91</v>
      </c>
      <c r="P85" s="3">
        <v>92171510</v>
      </c>
      <c r="Q85" s="3">
        <v>9217510</v>
      </c>
      <c r="R85" t="s">
        <v>218</v>
      </c>
      <c r="S85" t="s">
        <v>219</v>
      </c>
      <c r="T85" t="s">
        <v>36</v>
      </c>
      <c r="X85" s="7" t="s">
        <v>400</v>
      </c>
    </row>
    <row r="86" spans="1:24" ht="15" thickBot="1">
      <c r="A86" t="s">
        <v>392</v>
      </c>
      <c r="B86" t="s">
        <v>402</v>
      </c>
      <c r="C86" t="s">
        <v>403</v>
      </c>
      <c r="F86" t="s">
        <v>27</v>
      </c>
      <c r="G86" t="s">
        <v>28</v>
      </c>
      <c r="I86" t="s">
        <v>27</v>
      </c>
      <c r="J86" s="4">
        <v>230401</v>
      </c>
      <c r="K86" t="s">
        <v>29</v>
      </c>
      <c r="L86" t="s">
        <v>404</v>
      </c>
      <c r="M86" t="s">
        <v>31</v>
      </c>
      <c r="N86" t="s">
        <v>103</v>
      </c>
      <c r="O86" t="s">
        <v>279</v>
      </c>
      <c r="P86" s="3">
        <v>1980000</v>
      </c>
      <c r="Q86" s="3">
        <v>1980000</v>
      </c>
      <c r="R86" t="s">
        <v>396</v>
      </c>
      <c r="S86" t="s">
        <v>134</v>
      </c>
      <c r="T86" t="s">
        <v>36</v>
      </c>
      <c r="X86" s="7" t="s">
        <v>403</v>
      </c>
    </row>
    <row r="87" spans="1:24" ht="15" thickBot="1">
      <c r="A87" t="s">
        <v>392</v>
      </c>
      <c r="B87" t="s">
        <v>405</v>
      </c>
      <c r="C87" t="s">
        <v>406</v>
      </c>
      <c r="F87" t="s">
        <v>27</v>
      </c>
      <c r="G87" t="s">
        <v>28</v>
      </c>
      <c r="I87" t="s">
        <v>27</v>
      </c>
      <c r="J87" s="4">
        <v>230401</v>
      </c>
      <c r="K87" t="s">
        <v>29</v>
      </c>
      <c r="L87" t="s">
        <v>407</v>
      </c>
      <c r="M87" t="s">
        <v>31</v>
      </c>
      <c r="N87" t="s">
        <v>42</v>
      </c>
      <c r="O87" t="s">
        <v>408</v>
      </c>
      <c r="P87" s="3">
        <v>2190000</v>
      </c>
      <c r="Q87" s="3">
        <v>2190000</v>
      </c>
      <c r="R87" t="s">
        <v>396</v>
      </c>
      <c r="S87" t="s">
        <v>134</v>
      </c>
      <c r="T87" t="s">
        <v>36</v>
      </c>
      <c r="X87" s="7" t="s">
        <v>406</v>
      </c>
    </row>
    <row r="88" spans="1:24" ht="15" thickBot="1">
      <c r="A88" t="s">
        <v>409</v>
      </c>
      <c r="B88" t="s">
        <v>410</v>
      </c>
      <c r="C88" t="s">
        <v>411</v>
      </c>
      <c r="F88" t="s">
        <v>27</v>
      </c>
      <c r="G88" t="s">
        <v>28</v>
      </c>
      <c r="H88" t="s">
        <v>179</v>
      </c>
      <c r="I88" t="s">
        <v>27</v>
      </c>
      <c r="J88" s="4">
        <v>230401</v>
      </c>
      <c r="K88" t="s">
        <v>29</v>
      </c>
      <c r="L88" t="s">
        <v>412</v>
      </c>
      <c r="M88" t="s">
        <v>31</v>
      </c>
      <c r="N88" t="s">
        <v>343</v>
      </c>
      <c r="O88" t="s">
        <v>91</v>
      </c>
      <c r="P88" s="3">
        <v>170000</v>
      </c>
      <c r="Q88" s="3">
        <v>170000</v>
      </c>
      <c r="R88" t="s">
        <v>413</v>
      </c>
      <c r="S88" t="s">
        <v>414</v>
      </c>
      <c r="T88" t="s">
        <v>36</v>
      </c>
      <c r="X88" s="7" t="s">
        <v>411</v>
      </c>
    </row>
    <row r="89" spans="1:24" ht="15" thickBot="1">
      <c r="A89" t="s">
        <v>415</v>
      </c>
      <c r="B89" t="s">
        <v>416</v>
      </c>
      <c r="C89" t="s">
        <v>417</v>
      </c>
      <c r="F89" t="s">
        <v>27</v>
      </c>
      <c r="G89" t="s">
        <v>28</v>
      </c>
      <c r="H89" t="s">
        <v>179</v>
      </c>
      <c r="I89" t="s">
        <v>27</v>
      </c>
      <c r="J89" s="4">
        <v>230401</v>
      </c>
      <c r="K89" t="s">
        <v>29</v>
      </c>
      <c r="L89" t="s">
        <v>418</v>
      </c>
      <c r="M89" t="s">
        <v>31</v>
      </c>
      <c r="N89" t="s">
        <v>419</v>
      </c>
      <c r="O89" t="s">
        <v>91</v>
      </c>
      <c r="P89" s="3">
        <v>58500</v>
      </c>
      <c r="Q89" s="3">
        <v>58500</v>
      </c>
      <c r="R89" t="s">
        <v>294</v>
      </c>
      <c r="S89" t="s">
        <v>414</v>
      </c>
      <c r="T89" t="s">
        <v>36</v>
      </c>
      <c r="X89" s="7" t="s">
        <v>417</v>
      </c>
    </row>
    <row r="90" spans="1:24" ht="15" thickBot="1">
      <c r="A90" t="s">
        <v>392</v>
      </c>
      <c r="B90" t="s">
        <v>420</v>
      </c>
      <c r="C90" t="s">
        <v>421</v>
      </c>
      <c r="F90" t="s">
        <v>27</v>
      </c>
      <c r="G90" t="s">
        <v>28</v>
      </c>
      <c r="I90" t="s">
        <v>27</v>
      </c>
      <c r="J90" s="4">
        <v>230401</v>
      </c>
      <c r="K90" t="s">
        <v>29</v>
      </c>
      <c r="L90" t="s">
        <v>422</v>
      </c>
      <c r="M90" t="s">
        <v>31</v>
      </c>
      <c r="N90" t="s">
        <v>423</v>
      </c>
      <c r="O90" t="s">
        <v>424</v>
      </c>
      <c r="P90" s="3">
        <v>1500000</v>
      </c>
      <c r="Q90" s="3">
        <v>1500000</v>
      </c>
      <c r="R90" t="s">
        <v>396</v>
      </c>
      <c r="S90" t="s">
        <v>134</v>
      </c>
      <c r="T90" t="s">
        <v>36</v>
      </c>
      <c r="X90" s="7" t="s">
        <v>421</v>
      </c>
    </row>
    <row r="91" spans="1:24" ht="15" thickBot="1">
      <c r="A91" t="s">
        <v>425</v>
      </c>
      <c r="B91" t="s">
        <v>426</v>
      </c>
      <c r="C91" t="s">
        <v>427</v>
      </c>
      <c r="F91" t="s">
        <v>27</v>
      </c>
      <c r="G91" t="s">
        <v>28</v>
      </c>
      <c r="I91" t="s">
        <v>27</v>
      </c>
      <c r="J91" s="4">
        <v>230401</v>
      </c>
      <c r="K91" t="s">
        <v>29</v>
      </c>
      <c r="L91" t="s">
        <v>428</v>
      </c>
      <c r="M91" t="s">
        <v>31</v>
      </c>
      <c r="N91" t="s">
        <v>343</v>
      </c>
      <c r="O91" t="s">
        <v>91</v>
      </c>
      <c r="P91" s="3">
        <v>234472800</v>
      </c>
      <c r="Q91" s="3">
        <v>234472800</v>
      </c>
      <c r="R91" t="s">
        <v>429</v>
      </c>
      <c r="S91" t="s">
        <v>430</v>
      </c>
      <c r="T91" t="s">
        <v>366</v>
      </c>
      <c r="X91" s="7" t="s">
        <v>427</v>
      </c>
    </row>
    <row r="92" spans="1:24" ht="15" thickBot="1">
      <c r="A92" t="s">
        <v>415</v>
      </c>
      <c r="B92" t="s">
        <v>431</v>
      </c>
      <c r="C92" t="s">
        <v>432</v>
      </c>
      <c r="F92" t="s">
        <v>27</v>
      </c>
      <c r="G92" t="s">
        <v>28</v>
      </c>
      <c r="H92" t="s">
        <v>179</v>
      </c>
      <c r="I92" t="s">
        <v>27</v>
      </c>
      <c r="J92" s="4">
        <v>230401</v>
      </c>
      <c r="K92" t="s">
        <v>29</v>
      </c>
      <c r="L92" t="s">
        <v>433</v>
      </c>
      <c r="M92" t="s">
        <v>31</v>
      </c>
      <c r="N92" t="s">
        <v>434</v>
      </c>
      <c r="O92" t="s">
        <v>91</v>
      </c>
      <c r="P92" s="3">
        <v>22000</v>
      </c>
      <c r="Q92" s="3">
        <v>22000</v>
      </c>
      <c r="R92" t="s">
        <v>294</v>
      </c>
      <c r="S92" t="s">
        <v>414</v>
      </c>
      <c r="T92" t="s">
        <v>36</v>
      </c>
      <c r="X92" s="7" t="s">
        <v>432</v>
      </c>
    </row>
    <row r="93" spans="1:24" ht="15" thickBot="1">
      <c r="A93" t="s">
        <v>334</v>
      </c>
      <c r="B93" t="s">
        <v>435</v>
      </c>
      <c r="C93" t="s">
        <v>436</v>
      </c>
      <c r="F93" t="s">
        <v>27</v>
      </c>
      <c r="G93" t="s">
        <v>28</v>
      </c>
      <c r="H93" t="s">
        <v>89</v>
      </c>
      <c r="I93" t="s">
        <v>27</v>
      </c>
      <c r="J93" s="4">
        <v>230401</v>
      </c>
      <c r="K93" t="s">
        <v>29</v>
      </c>
      <c r="L93" t="s">
        <v>437</v>
      </c>
      <c r="M93" t="s">
        <v>31</v>
      </c>
      <c r="N93" t="s">
        <v>117</v>
      </c>
      <c r="O93" t="s">
        <v>150</v>
      </c>
      <c r="P93" s="3">
        <v>31790</v>
      </c>
      <c r="Q93" s="3">
        <v>31790</v>
      </c>
      <c r="R93" t="s">
        <v>338</v>
      </c>
      <c r="S93" t="s">
        <v>44</v>
      </c>
      <c r="T93" t="s">
        <v>36</v>
      </c>
      <c r="X93" s="7" t="s">
        <v>436</v>
      </c>
    </row>
    <row r="94" spans="1:24" ht="15" thickBot="1">
      <c r="A94" t="s">
        <v>334</v>
      </c>
      <c r="B94" t="s">
        <v>438</v>
      </c>
      <c r="C94" t="s">
        <v>439</v>
      </c>
      <c r="F94" t="s">
        <v>27</v>
      </c>
      <c r="G94" t="s">
        <v>28</v>
      </c>
      <c r="H94" t="s">
        <v>69</v>
      </c>
      <c r="I94" t="s">
        <v>27</v>
      </c>
      <c r="J94" s="4">
        <v>230401</v>
      </c>
      <c r="K94" t="s">
        <v>29</v>
      </c>
      <c r="L94" t="s">
        <v>437</v>
      </c>
      <c r="M94" t="s">
        <v>31</v>
      </c>
      <c r="N94" t="s">
        <v>117</v>
      </c>
      <c r="O94" t="s">
        <v>150</v>
      </c>
      <c r="P94" s="3">
        <v>32000</v>
      </c>
      <c r="Q94" s="3">
        <v>32000</v>
      </c>
      <c r="R94" t="s">
        <v>338</v>
      </c>
      <c r="S94" t="s">
        <v>44</v>
      </c>
      <c r="T94" t="s">
        <v>36</v>
      </c>
      <c r="X94" s="7" t="s">
        <v>439</v>
      </c>
    </row>
    <row r="95" spans="1:24" ht="15" thickBot="1">
      <c r="A95" t="s">
        <v>334</v>
      </c>
      <c r="B95" t="s">
        <v>440</v>
      </c>
      <c r="C95" t="s">
        <v>441</v>
      </c>
      <c r="F95" t="s">
        <v>27</v>
      </c>
      <c r="G95" t="s">
        <v>28</v>
      </c>
      <c r="H95" t="s">
        <v>69</v>
      </c>
      <c r="I95" t="s">
        <v>27</v>
      </c>
      <c r="J95" s="4">
        <v>230401</v>
      </c>
      <c r="K95" t="s">
        <v>29</v>
      </c>
      <c r="L95" t="s">
        <v>442</v>
      </c>
      <c r="M95" t="s">
        <v>31</v>
      </c>
      <c r="N95" t="s">
        <v>117</v>
      </c>
      <c r="O95" t="s">
        <v>150</v>
      </c>
      <c r="P95" s="3">
        <v>32000</v>
      </c>
      <c r="Q95" s="3">
        <v>32000</v>
      </c>
      <c r="R95" t="s">
        <v>338</v>
      </c>
      <c r="S95" t="s">
        <v>44</v>
      </c>
      <c r="T95" t="s">
        <v>36</v>
      </c>
      <c r="X95" s="7" t="s">
        <v>441</v>
      </c>
    </row>
    <row r="96" spans="1:24" ht="15" thickBot="1">
      <c r="A96" t="s">
        <v>334</v>
      </c>
      <c r="B96" t="s">
        <v>443</v>
      </c>
      <c r="C96" t="s">
        <v>444</v>
      </c>
      <c r="F96" t="s">
        <v>27</v>
      </c>
      <c r="G96" t="s">
        <v>28</v>
      </c>
      <c r="H96" t="s">
        <v>69</v>
      </c>
      <c r="I96" t="s">
        <v>27</v>
      </c>
      <c r="J96" s="4">
        <v>230401</v>
      </c>
      <c r="K96" t="s">
        <v>29</v>
      </c>
      <c r="L96" t="s">
        <v>442</v>
      </c>
      <c r="M96" t="s">
        <v>31</v>
      </c>
      <c r="N96" t="s">
        <v>117</v>
      </c>
      <c r="O96" t="s">
        <v>150</v>
      </c>
      <c r="P96" s="3">
        <v>32000</v>
      </c>
      <c r="Q96" s="3">
        <v>32000</v>
      </c>
      <c r="R96" t="s">
        <v>338</v>
      </c>
      <c r="S96" t="s">
        <v>44</v>
      </c>
      <c r="T96" t="s">
        <v>36</v>
      </c>
      <c r="X96" s="7" t="s">
        <v>444</v>
      </c>
    </row>
    <row r="97" spans="1:24" ht="15" thickBot="1">
      <c r="A97" t="s">
        <v>334</v>
      </c>
      <c r="B97" t="s">
        <v>445</v>
      </c>
      <c r="C97" t="s">
        <v>446</v>
      </c>
      <c r="F97" t="s">
        <v>27</v>
      </c>
      <c r="G97" t="s">
        <v>28</v>
      </c>
      <c r="H97" t="s">
        <v>69</v>
      </c>
      <c r="I97" t="s">
        <v>27</v>
      </c>
      <c r="J97" s="4">
        <v>230401</v>
      </c>
      <c r="K97" t="s">
        <v>29</v>
      </c>
      <c r="L97" t="s">
        <v>442</v>
      </c>
      <c r="M97" t="s">
        <v>31</v>
      </c>
      <c r="N97" t="s">
        <v>117</v>
      </c>
      <c r="O97" t="s">
        <v>150</v>
      </c>
      <c r="P97" s="3">
        <v>32000</v>
      </c>
      <c r="Q97" s="3">
        <v>32000</v>
      </c>
      <c r="R97" t="s">
        <v>338</v>
      </c>
      <c r="S97" t="s">
        <v>44</v>
      </c>
      <c r="T97" t="s">
        <v>36</v>
      </c>
      <c r="X97" s="7" t="s">
        <v>446</v>
      </c>
    </row>
    <row r="98" spans="1:24" ht="15" thickBot="1">
      <c r="A98" t="s">
        <v>334</v>
      </c>
      <c r="B98" t="s">
        <v>447</v>
      </c>
      <c r="C98" t="s">
        <v>448</v>
      </c>
      <c r="F98" t="s">
        <v>27</v>
      </c>
      <c r="G98" t="s">
        <v>28</v>
      </c>
      <c r="H98" t="s">
        <v>69</v>
      </c>
      <c r="I98" t="s">
        <v>27</v>
      </c>
      <c r="J98" s="4">
        <v>230401</v>
      </c>
      <c r="K98" t="s">
        <v>29</v>
      </c>
      <c r="L98" t="s">
        <v>442</v>
      </c>
      <c r="M98" t="s">
        <v>31</v>
      </c>
      <c r="N98" t="s">
        <v>117</v>
      </c>
      <c r="O98" t="s">
        <v>150</v>
      </c>
      <c r="P98" s="3">
        <v>32000</v>
      </c>
      <c r="Q98" s="3">
        <v>32000</v>
      </c>
      <c r="R98" t="s">
        <v>338</v>
      </c>
      <c r="S98" t="s">
        <v>44</v>
      </c>
      <c r="T98" t="s">
        <v>36</v>
      </c>
      <c r="X98" s="7" t="s">
        <v>448</v>
      </c>
    </row>
    <row r="99" spans="1:24" ht="15" thickBot="1">
      <c r="A99" t="s">
        <v>334</v>
      </c>
      <c r="B99" t="s">
        <v>449</v>
      </c>
      <c r="C99" t="s">
        <v>450</v>
      </c>
      <c r="F99" t="s">
        <v>27</v>
      </c>
      <c r="G99" t="s">
        <v>28</v>
      </c>
      <c r="H99" t="s">
        <v>89</v>
      </c>
      <c r="I99" t="s">
        <v>27</v>
      </c>
      <c r="J99" s="4">
        <v>230401</v>
      </c>
      <c r="K99" t="s">
        <v>29</v>
      </c>
      <c r="L99" t="s">
        <v>451</v>
      </c>
      <c r="M99" t="s">
        <v>31</v>
      </c>
      <c r="N99" t="s">
        <v>117</v>
      </c>
      <c r="O99" t="s">
        <v>150</v>
      </c>
      <c r="P99" s="3">
        <v>3200</v>
      </c>
      <c r="Q99" s="3">
        <v>32000</v>
      </c>
      <c r="R99" t="s">
        <v>338</v>
      </c>
      <c r="S99" t="s">
        <v>44</v>
      </c>
      <c r="T99" t="s">
        <v>36</v>
      </c>
      <c r="X99" s="7" t="s">
        <v>450</v>
      </c>
    </row>
    <row r="100" spans="1:24" ht="15" thickBot="1">
      <c r="A100" t="s">
        <v>415</v>
      </c>
      <c r="B100" t="s">
        <v>452</v>
      </c>
      <c r="C100" t="s">
        <v>453</v>
      </c>
      <c r="F100" t="s">
        <v>27</v>
      </c>
      <c r="G100" t="s">
        <v>28</v>
      </c>
      <c r="H100" t="s">
        <v>179</v>
      </c>
      <c r="I100" t="s">
        <v>27</v>
      </c>
      <c r="J100" s="4">
        <v>230401</v>
      </c>
      <c r="K100" t="s">
        <v>29</v>
      </c>
      <c r="L100" t="s">
        <v>433</v>
      </c>
      <c r="M100" t="s">
        <v>31</v>
      </c>
      <c r="N100" t="s">
        <v>454</v>
      </c>
      <c r="O100" t="s">
        <v>455</v>
      </c>
      <c r="P100" s="3">
        <v>25000</v>
      </c>
      <c r="Q100" s="3">
        <v>25000</v>
      </c>
      <c r="R100" t="s">
        <v>294</v>
      </c>
      <c r="S100" t="s">
        <v>414</v>
      </c>
      <c r="T100" t="s">
        <v>36</v>
      </c>
      <c r="X100" s="7" t="s">
        <v>453</v>
      </c>
    </row>
    <row r="101" spans="1:24" ht="15" thickBot="1">
      <c r="A101" t="s">
        <v>415</v>
      </c>
      <c r="B101" t="s">
        <v>456</v>
      </c>
      <c r="C101" t="s">
        <v>457</v>
      </c>
      <c r="F101" t="s">
        <v>27</v>
      </c>
      <c r="G101" t="s">
        <v>28</v>
      </c>
      <c r="H101" t="s">
        <v>179</v>
      </c>
      <c r="I101" t="s">
        <v>27</v>
      </c>
      <c r="J101" s="4">
        <v>230401</v>
      </c>
      <c r="K101" t="s">
        <v>29</v>
      </c>
      <c r="L101" t="s">
        <v>433</v>
      </c>
      <c r="M101" t="s">
        <v>31</v>
      </c>
      <c r="N101" t="s">
        <v>419</v>
      </c>
      <c r="O101" t="s">
        <v>91</v>
      </c>
      <c r="P101" s="3">
        <v>10500</v>
      </c>
      <c r="Q101" s="3">
        <v>10500</v>
      </c>
      <c r="R101" t="s">
        <v>294</v>
      </c>
      <c r="S101" t="s">
        <v>414</v>
      </c>
      <c r="T101" t="s">
        <v>36</v>
      </c>
      <c r="X101" s="7" t="s">
        <v>457</v>
      </c>
    </row>
    <row r="102" spans="1:24" ht="15" thickBot="1">
      <c r="A102" t="s">
        <v>458</v>
      </c>
      <c r="B102" t="s">
        <v>459</v>
      </c>
      <c r="C102" t="s">
        <v>460</v>
      </c>
      <c r="F102" t="s">
        <v>27</v>
      </c>
      <c r="G102" t="s">
        <v>28</v>
      </c>
      <c r="I102" t="s">
        <v>27</v>
      </c>
      <c r="J102" s="4">
        <v>230401</v>
      </c>
      <c r="K102" t="s">
        <v>29</v>
      </c>
      <c r="L102" t="s">
        <v>461</v>
      </c>
      <c r="M102" t="s">
        <v>31</v>
      </c>
      <c r="N102" t="s">
        <v>343</v>
      </c>
      <c r="O102" t="s">
        <v>91</v>
      </c>
      <c r="P102" s="3">
        <v>22862000</v>
      </c>
      <c r="Q102" s="3">
        <v>22862000</v>
      </c>
      <c r="R102" t="s">
        <v>462</v>
      </c>
      <c r="S102" t="s">
        <v>463</v>
      </c>
      <c r="T102" t="s">
        <v>36</v>
      </c>
      <c r="X102" s="7" t="s">
        <v>460</v>
      </c>
    </row>
    <row r="103" spans="1:24" ht="15" thickBot="1">
      <c r="A103" t="s">
        <v>464</v>
      </c>
      <c r="B103" t="s">
        <v>465</v>
      </c>
      <c r="C103" t="s">
        <v>466</v>
      </c>
      <c r="F103" t="s">
        <v>27</v>
      </c>
      <c r="G103" t="s">
        <v>28</v>
      </c>
      <c r="I103" t="s">
        <v>27</v>
      </c>
      <c r="J103" s="4">
        <v>230401</v>
      </c>
      <c r="K103" t="s">
        <v>29</v>
      </c>
      <c r="L103" t="s">
        <v>467</v>
      </c>
      <c r="M103" t="s">
        <v>31</v>
      </c>
      <c r="N103" t="s">
        <v>343</v>
      </c>
      <c r="O103" t="s">
        <v>91</v>
      </c>
      <c r="P103" s="3">
        <v>144392300</v>
      </c>
      <c r="Q103" s="3">
        <v>144392300</v>
      </c>
      <c r="R103" t="s">
        <v>468</v>
      </c>
      <c r="S103" t="s">
        <v>463</v>
      </c>
      <c r="T103" t="s">
        <v>36</v>
      </c>
      <c r="X103" s="7" t="s">
        <v>466</v>
      </c>
    </row>
    <row r="104" spans="1:24" ht="15" thickBot="1">
      <c r="A104" t="s">
        <v>469</v>
      </c>
      <c r="B104" t="s">
        <v>470</v>
      </c>
      <c r="C104" t="s">
        <v>471</v>
      </c>
      <c r="F104" t="s">
        <v>27</v>
      </c>
      <c r="G104" t="s">
        <v>28</v>
      </c>
      <c r="I104" t="s">
        <v>27</v>
      </c>
      <c r="J104" s="4">
        <v>230401</v>
      </c>
      <c r="K104" t="s">
        <v>29</v>
      </c>
      <c r="L104" t="s">
        <v>472</v>
      </c>
      <c r="M104" t="s">
        <v>31</v>
      </c>
      <c r="N104" t="s">
        <v>262</v>
      </c>
      <c r="O104" t="s">
        <v>91</v>
      </c>
      <c r="P104" s="3">
        <v>91000</v>
      </c>
      <c r="Q104" s="3">
        <v>91000</v>
      </c>
      <c r="R104" t="s">
        <v>118</v>
      </c>
      <c r="S104" t="s">
        <v>473</v>
      </c>
      <c r="T104" t="s">
        <v>36</v>
      </c>
      <c r="X104" s="7" t="s">
        <v>471</v>
      </c>
    </row>
    <row r="105" spans="1:24" ht="15" thickBot="1">
      <c r="A105" t="s">
        <v>474</v>
      </c>
      <c r="B105" t="s">
        <v>475</v>
      </c>
      <c r="C105" t="s">
        <v>476</v>
      </c>
      <c r="F105" t="s">
        <v>27</v>
      </c>
      <c r="G105" t="s">
        <v>47</v>
      </c>
      <c r="H105" t="s">
        <v>179</v>
      </c>
      <c r="I105" t="s">
        <v>27</v>
      </c>
      <c r="J105" s="4">
        <v>230401</v>
      </c>
      <c r="K105" t="s">
        <v>29</v>
      </c>
      <c r="L105" t="s">
        <v>477</v>
      </c>
      <c r="M105" t="s">
        <v>31</v>
      </c>
      <c r="N105" t="s">
        <v>343</v>
      </c>
      <c r="O105" t="s">
        <v>91</v>
      </c>
      <c r="P105" s="3">
        <v>12701200</v>
      </c>
      <c r="Q105" s="3">
        <v>12701200</v>
      </c>
      <c r="R105" t="s">
        <v>478</v>
      </c>
      <c r="S105" t="s">
        <v>479</v>
      </c>
      <c r="T105" t="s">
        <v>36</v>
      </c>
      <c r="X105" s="7" t="s">
        <v>476</v>
      </c>
    </row>
    <row r="106" spans="1:24" ht="15" thickBot="1">
      <c r="A106" t="s">
        <v>480</v>
      </c>
      <c r="B106" t="s">
        <v>481</v>
      </c>
      <c r="C106" t="s">
        <v>482</v>
      </c>
      <c r="F106" t="s">
        <v>27</v>
      </c>
      <c r="G106" t="s">
        <v>28</v>
      </c>
      <c r="I106" t="s">
        <v>27</v>
      </c>
      <c r="J106" s="4">
        <v>230401</v>
      </c>
      <c r="K106" t="s">
        <v>29</v>
      </c>
      <c r="L106" t="s">
        <v>483</v>
      </c>
      <c r="M106" t="s">
        <v>31</v>
      </c>
      <c r="N106" t="s">
        <v>343</v>
      </c>
      <c r="O106" t="s">
        <v>91</v>
      </c>
      <c r="P106" s="3">
        <v>3847500</v>
      </c>
      <c r="Q106" s="3">
        <v>3847500</v>
      </c>
      <c r="R106" t="s">
        <v>484</v>
      </c>
      <c r="S106" t="s">
        <v>485</v>
      </c>
      <c r="T106" t="s">
        <v>366</v>
      </c>
      <c r="X106" s="7" t="s">
        <v>482</v>
      </c>
    </row>
    <row r="107" spans="1:24" ht="15" thickBot="1">
      <c r="A107" t="s">
        <v>486</v>
      </c>
      <c r="B107" t="s">
        <v>487</v>
      </c>
      <c r="C107" t="s">
        <v>488</v>
      </c>
      <c r="F107" t="s">
        <v>27</v>
      </c>
      <c r="G107" t="s">
        <v>28</v>
      </c>
      <c r="H107" t="s">
        <v>89</v>
      </c>
      <c r="I107" t="s">
        <v>27</v>
      </c>
      <c r="J107" s="4">
        <v>230401</v>
      </c>
      <c r="K107" t="s">
        <v>29</v>
      </c>
      <c r="L107" t="s">
        <v>489</v>
      </c>
      <c r="M107" t="s">
        <v>31</v>
      </c>
      <c r="N107" t="s">
        <v>343</v>
      </c>
      <c r="O107" t="s">
        <v>91</v>
      </c>
      <c r="P107" s="3">
        <v>3836700</v>
      </c>
      <c r="Q107" s="3">
        <v>3836700</v>
      </c>
      <c r="R107" t="s">
        <v>490</v>
      </c>
      <c r="S107" t="s">
        <v>491</v>
      </c>
      <c r="T107" t="s">
        <v>36</v>
      </c>
      <c r="X107" s="7" t="s">
        <v>488</v>
      </c>
    </row>
    <row r="108" spans="1:24" ht="15" thickBot="1">
      <c r="A108" t="s">
        <v>492</v>
      </c>
      <c r="B108" t="s">
        <v>493</v>
      </c>
      <c r="C108" t="s">
        <v>494</v>
      </c>
      <c r="F108" t="s">
        <v>27</v>
      </c>
      <c r="G108" t="s">
        <v>28</v>
      </c>
      <c r="I108" t="s">
        <v>27</v>
      </c>
      <c r="J108" s="4">
        <v>230401</v>
      </c>
      <c r="K108" t="s">
        <v>29</v>
      </c>
      <c r="L108" t="s">
        <v>495</v>
      </c>
      <c r="M108" t="s">
        <v>31</v>
      </c>
      <c r="N108" t="s">
        <v>343</v>
      </c>
      <c r="O108" t="s">
        <v>91</v>
      </c>
      <c r="P108" s="3">
        <v>11709000</v>
      </c>
      <c r="Q108" s="3">
        <v>11709000</v>
      </c>
      <c r="R108" t="s">
        <v>496</v>
      </c>
      <c r="S108" t="s">
        <v>497</v>
      </c>
      <c r="T108" t="s">
        <v>36</v>
      </c>
      <c r="X108" s="7" t="s">
        <v>494</v>
      </c>
    </row>
    <row r="109" spans="1:24" ht="15" thickBot="1">
      <c r="A109" t="s">
        <v>492</v>
      </c>
      <c r="B109" t="s">
        <v>498</v>
      </c>
      <c r="C109" t="s">
        <v>205</v>
      </c>
      <c r="F109" t="s">
        <v>27</v>
      </c>
      <c r="G109" t="s">
        <v>47</v>
      </c>
      <c r="I109" t="s">
        <v>27</v>
      </c>
      <c r="J109" s="4">
        <v>230401</v>
      </c>
      <c r="K109" t="s">
        <v>29</v>
      </c>
      <c r="L109" t="s">
        <v>499</v>
      </c>
      <c r="M109" t="s">
        <v>31</v>
      </c>
      <c r="N109" t="s">
        <v>343</v>
      </c>
      <c r="O109" t="s">
        <v>91</v>
      </c>
      <c r="P109" s="3">
        <v>2470000</v>
      </c>
      <c r="Q109" s="3">
        <v>2470000</v>
      </c>
      <c r="R109" t="s">
        <v>496</v>
      </c>
      <c r="S109" t="s">
        <v>497</v>
      </c>
      <c r="T109" t="s">
        <v>36</v>
      </c>
      <c r="X109" s="7" t="s">
        <v>205</v>
      </c>
    </row>
    <row r="110" spans="1:24" ht="15" thickBot="1">
      <c r="A110" t="s">
        <v>486</v>
      </c>
      <c r="B110" t="s">
        <v>500</v>
      </c>
      <c r="C110" t="s">
        <v>501</v>
      </c>
      <c r="F110" t="s">
        <v>27</v>
      </c>
      <c r="G110" t="s">
        <v>28</v>
      </c>
      <c r="H110" t="s">
        <v>89</v>
      </c>
      <c r="I110" t="s">
        <v>27</v>
      </c>
      <c r="J110" s="4">
        <v>230401</v>
      </c>
      <c r="K110" t="s">
        <v>29</v>
      </c>
      <c r="L110" t="s">
        <v>489</v>
      </c>
      <c r="M110" t="s">
        <v>31</v>
      </c>
      <c r="N110" t="s">
        <v>343</v>
      </c>
      <c r="O110" t="s">
        <v>91</v>
      </c>
      <c r="P110" s="3">
        <v>14666900</v>
      </c>
      <c r="Q110" s="3">
        <v>14666900</v>
      </c>
      <c r="R110" t="s">
        <v>490</v>
      </c>
      <c r="S110" t="s">
        <v>491</v>
      </c>
      <c r="T110" t="s">
        <v>36</v>
      </c>
      <c r="X110" s="7" t="s">
        <v>501</v>
      </c>
    </row>
    <row r="111" spans="1:24" ht="15" thickBot="1">
      <c r="A111" t="s">
        <v>486</v>
      </c>
      <c r="B111" t="s">
        <v>502</v>
      </c>
      <c r="C111" t="s">
        <v>503</v>
      </c>
      <c r="F111" t="s">
        <v>27</v>
      </c>
      <c r="G111" t="s">
        <v>28</v>
      </c>
      <c r="H111" t="s">
        <v>89</v>
      </c>
      <c r="I111" t="s">
        <v>27</v>
      </c>
      <c r="J111" s="4">
        <v>230401</v>
      </c>
      <c r="K111" t="s">
        <v>29</v>
      </c>
      <c r="L111" t="s">
        <v>489</v>
      </c>
      <c r="M111" t="s">
        <v>31</v>
      </c>
      <c r="N111" t="s">
        <v>343</v>
      </c>
      <c r="O111" t="s">
        <v>91</v>
      </c>
      <c r="P111" s="3">
        <v>24511600</v>
      </c>
      <c r="Q111" s="3">
        <v>24511600</v>
      </c>
      <c r="R111" t="s">
        <v>490</v>
      </c>
      <c r="S111" t="s">
        <v>491</v>
      </c>
      <c r="T111" t="s">
        <v>36</v>
      </c>
      <c r="X111" s="7" t="s">
        <v>503</v>
      </c>
    </row>
    <row r="112" spans="1:24" ht="15" thickBot="1">
      <c r="A112" t="s">
        <v>220</v>
      </c>
      <c r="B112" t="s">
        <v>504</v>
      </c>
      <c r="C112" t="s">
        <v>505</v>
      </c>
      <c r="F112" t="s">
        <v>27</v>
      </c>
      <c r="G112" t="s">
        <v>28</v>
      </c>
      <c r="I112" t="s">
        <v>27</v>
      </c>
      <c r="J112" s="4">
        <v>230401</v>
      </c>
      <c r="K112" t="s">
        <v>29</v>
      </c>
      <c r="L112" t="s">
        <v>506</v>
      </c>
      <c r="M112" t="s">
        <v>31</v>
      </c>
      <c r="N112" t="s">
        <v>343</v>
      </c>
      <c r="O112" t="s">
        <v>91</v>
      </c>
      <c r="P112" s="3">
        <v>10878000</v>
      </c>
      <c r="Q112" s="3">
        <v>10878000</v>
      </c>
      <c r="S112" t="s">
        <v>224</v>
      </c>
      <c r="T112" t="s">
        <v>36</v>
      </c>
      <c r="X112" s="7" t="s">
        <v>505</v>
      </c>
    </row>
    <row r="113" spans="1:24" ht="15" thickBot="1">
      <c r="A113" t="s">
        <v>507</v>
      </c>
      <c r="B113" t="s">
        <v>508</v>
      </c>
      <c r="C113" t="s">
        <v>509</v>
      </c>
      <c r="F113" t="s">
        <v>27</v>
      </c>
      <c r="G113" t="s">
        <v>47</v>
      </c>
      <c r="I113" t="s">
        <v>27</v>
      </c>
      <c r="J113" s="4">
        <v>230401</v>
      </c>
      <c r="K113" t="s">
        <v>29</v>
      </c>
      <c r="L113" t="s">
        <v>510</v>
      </c>
      <c r="M113" t="s">
        <v>31</v>
      </c>
      <c r="N113" t="s">
        <v>511</v>
      </c>
      <c r="O113" t="s">
        <v>91</v>
      </c>
      <c r="P113" s="3">
        <v>6912900</v>
      </c>
      <c r="Q113" s="3">
        <v>6912900</v>
      </c>
      <c r="R113" t="s">
        <v>484</v>
      </c>
      <c r="S113" t="s">
        <v>512</v>
      </c>
      <c r="T113" t="s">
        <v>183</v>
      </c>
      <c r="X113" s="7" t="s">
        <v>509</v>
      </c>
    </row>
    <row r="114" spans="1:24" ht="15" thickBot="1">
      <c r="A114" t="s">
        <v>513</v>
      </c>
      <c r="B114" t="s">
        <v>514</v>
      </c>
      <c r="C114" t="s">
        <v>515</v>
      </c>
      <c r="F114" t="s">
        <v>27</v>
      </c>
      <c r="G114" t="s">
        <v>28</v>
      </c>
      <c r="H114" t="s">
        <v>89</v>
      </c>
      <c r="I114" t="s">
        <v>27</v>
      </c>
      <c r="J114" s="4">
        <v>230401</v>
      </c>
      <c r="K114" t="s">
        <v>29</v>
      </c>
      <c r="L114" t="s">
        <v>516</v>
      </c>
      <c r="M114" t="s">
        <v>31</v>
      </c>
      <c r="N114" t="s">
        <v>343</v>
      </c>
      <c r="O114" t="s">
        <v>91</v>
      </c>
      <c r="P114" s="3">
        <v>22900900</v>
      </c>
      <c r="Q114" s="3">
        <v>22900900</v>
      </c>
      <c r="R114" t="s">
        <v>517</v>
      </c>
      <c r="S114" t="s">
        <v>491</v>
      </c>
      <c r="T114" t="s">
        <v>36</v>
      </c>
      <c r="X114" s="7" t="s">
        <v>515</v>
      </c>
    </row>
    <row r="115" spans="1:24" ht="15" thickBot="1">
      <c r="A115" t="s">
        <v>518</v>
      </c>
      <c r="B115" t="s">
        <v>519</v>
      </c>
      <c r="C115" t="s">
        <v>520</v>
      </c>
      <c r="F115" t="s">
        <v>27</v>
      </c>
      <c r="G115" t="s">
        <v>28</v>
      </c>
      <c r="H115" t="s">
        <v>89</v>
      </c>
      <c r="I115" t="s">
        <v>27</v>
      </c>
      <c r="J115" s="4">
        <v>230401</v>
      </c>
      <c r="K115" t="s">
        <v>29</v>
      </c>
      <c r="L115" t="s">
        <v>521</v>
      </c>
      <c r="M115" t="s">
        <v>31</v>
      </c>
      <c r="N115" t="s">
        <v>343</v>
      </c>
      <c r="O115" t="s">
        <v>91</v>
      </c>
      <c r="P115" s="3">
        <v>3687700</v>
      </c>
      <c r="Q115" s="3">
        <v>3687700</v>
      </c>
      <c r="R115" t="s">
        <v>522</v>
      </c>
      <c r="S115" t="s">
        <v>491</v>
      </c>
      <c r="T115" t="s">
        <v>36</v>
      </c>
      <c r="X115" s="7" t="s">
        <v>520</v>
      </c>
    </row>
    <row r="116" spans="1:24" ht="15" thickBot="1">
      <c r="A116" t="s">
        <v>523</v>
      </c>
      <c r="B116" t="s">
        <v>524</v>
      </c>
      <c r="C116" t="s">
        <v>525</v>
      </c>
      <c r="F116" t="s">
        <v>27</v>
      </c>
      <c r="G116" t="s">
        <v>28</v>
      </c>
      <c r="H116" t="s">
        <v>89</v>
      </c>
      <c r="I116" t="s">
        <v>27</v>
      </c>
      <c r="J116" s="4">
        <v>230401</v>
      </c>
      <c r="K116" t="s">
        <v>29</v>
      </c>
      <c r="L116" t="s">
        <v>526</v>
      </c>
      <c r="M116" t="s">
        <v>31</v>
      </c>
      <c r="N116" t="s">
        <v>343</v>
      </c>
      <c r="O116" t="s">
        <v>91</v>
      </c>
      <c r="P116" s="3">
        <v>920200</v>
      </c>
      <c r="Q116" s="3">
        <v>920200</v>
      </c>
      <c r="R116" t="s">
        <v>527</v>
      </c>
      <c r="S116" t="s">
        <v>491</v>
      </c>
      <c r="T116" t="s">
        <v>36</v>
      </c>
      <c r="X116" s="7" t="s">
        <v>525</v>
      </c>
    </row>
    <row r="117" spans="1:24" ht="15" thickBot="1">
      <c r="A117" t="s">
        <v>523</v>
      </c>
      <c r="B117" t="s">
        <v>528</v>
      </c>
      <c r="C117" t="s">
        <v>529</v>
      </c>
      <c r="F117" t="s">
        <v>27</v>
      </c>
      <c r="G117" t="s">
        <v>28</v>
      </c>
      <c r="H117" t="s">
        <v>89</v>
      </c>
      <c r="I117" t="s">
        <v>27</v>
      </c>
      <c r="J117" s="4">
        <v>230401</v>
      </c>
      <c r="K117" t="s">
        <v>29</v>
      </c>
      <c r="L117" t="s">
        <v>526</v>
      </c>
      <c r="M117" t="s">
        <v>31</v>
      </c>
      <c r="N117" t="s">
        <v>343</v>
      </c>
      <c r="O117" t="s">
        <v>91</v>
      </c>
      <c r="P117" s="3">
        <v>118800</v>
      </c>
      <c r="Q117" s="3">
        <v>118800</v>
      </c>
      <c r="R117" t="s">
        <v>527</v>
      </c>
      <c r="S117" t="s">
        <v>491</v>
      </c>
      <c r="T117" t="s">
        <v>36</v>
      </c>
      <c r="X117" s="7" t="s">
        <v>529</v>
      </c>
    </row>
    <row r="118" spans="1:24" ht="15" thickBot="1">
      <c r="A118" t="s">
        <v>523</v>
      </c>
      <c r="B118" t="s">
        <v>530</v>
      </c>
      <c r="C118" t="s">
        <v>531</v>
      </c>
      <c r="F118" t="s">
        <v>27</v>
      </c>
      <c r="G118" t="s">
        <v>28</v>
      </c>
      <c r="H118" t="s">
        <v>89</v>
      </c>
      <c r="I118" t="s">
        <v>27</v>
      </c>
      <c r="J118" s="4">
        <v>230401</v>
      </c>
      <c r="K118" t="s">
        <v>29</v>
      </c>
      <c r="L118" t="s">
        <v>526</v>
      </c>
      <c r="M118" t="s">
        <v>31</v>
      </c>
      <c r="N118" t="s">
        <v>343</v>
      </c>
      <c r="O118" t="s">
        <v>91</v>
      </c>
      <c r="P118" s="3">
        <v>65000</v>
      </c>
      <c r="Q118" s="3">
        <v>65000</v>
      </c>
      <c r="R118" t="s">
        <v>527</v>
      </c>
      <c r="S118" t="s">
        <v>491</v>
      </c>
      <c r="T118" t="s">
        <v>36</v>
      </c>
      <c r="X118" s="7" t="s">
        <v>531</v>
      </c>
    </row>
    <row r="119" spans="1:24" ht="15" thickBot="1">
      <c r="A119" t="s">
        <v>523</v>
      </c>
      <c r="B119" t="s">
        <v>532</v>
      </c>
      <c r="C119" t="s">
        <v>533</v>
      </c>
      <c r="F119" t="s">
        <v>27</v>
      </c>
      <c r="G119" t="s">
        <v>28</v>
      </c>
      <c r="H119" t="s">
        <v>89</v>
      </c>
      <c r="I119" t="s">
        <v>27</v>
      </c>
      <c r="J119" s="4">
        <v>230401</v>
      </c>
      <c r="K119" t="s">
        <v>29</v>
      </c>
      <c r="L119" t="s">
        <v>526</v>
      </c>
      <c r="M119" t="s">
        <v>31</v>
      </c>
      <c r="N119" t="s">
        <v>343</v>
      </c>
      <c r="O119" t="s">
        <v>91</v>
      </c>
      <c r="P119" s="3">
        <v>116000</v>
      </c>
      <c r="Q119" s="3">
        <v>116000</v>
      </c>
      <c r="R119" t="s">
        <v>527</v>
      </c>
      <c r="S119" t="s">
        <v>491</v>
      </c>
      <c r="T119" t="s">
        <v>36</v>
      </c>
      <c r="X119" s="7" t="s">
        <v>533</v>
      </c>
    </row>
    <row r="120" spans="1:24" ht="15" thickBot="1">
      <c r="A120" t="s">
        <v>534</v>
      </c>
      <c r="B120" t="s">
        <v>535</v>
      </c>
      <c r="C120" t="s">
        <v>536</v>
      </c>
      <c r="F120" t="s">
        <v>27</v>
      </c>
      <c r="G120" t="s">
        <v>28</v>
      </c>
      <c r="I120" t="s">
        <v>27</v>
      </c>
      <c r="J120" s="4">
        <v>230401</v>
      </c>
      <c r="K120" t="s">
        <v>29</v>
      </c>
      <c r="L120" t="s">
        <v>537</v>
      </c>
      <c r="M120" t="s">
        <v>31</v>
      </c>
      <c r="N120" t="s">
        <v>343</v>
      </c>
      <c r="O120" t="s">
        <v>91</v>
      </c>
      <c r="P120" s="3">
        <v>17225700</v>
      </c>
      <c r="Q120" s="3">
        <v>17225700</v>
      </c>
      <c r="R120" t="s">
        <v>538</v>
      </c>
      <c r="S120" t="s">
        <v>539</v>
      </c>
      <c r="T120" t="s">
        <v>540</v>
      </c>
      <c r="X120" s="7" t="s">
        <v>536</v>
      </c>
    </row>
    <row r="121" spans="1:24" ht="15" thickBot="1">
      <c r="A121" t="s">
        <v>541</v>
      </c>
      <c r="B121" t="s">
        <v>542</v>
      </c>
      <c r="C121" t="s">
        <v>543</v>
      </c>
      <c r="F121" t="s">
        <v>27</v>
      </c>
      <c r="G121" t="s">
        <v>28</v>
      </c>
      <c r="I121" t="s">
        <v>27</v>
      </c>
      <c r="J121" s="4">
        <v>230401</v>
      </c>
      <c r="K121" t="s">
        <v>29</v>
      </c>
      <c r="L121" t="s">
        <v>544</v>
      </c>
      <c r="M121" t="s">
        <v>31</v>
      </c>
      <c r="N121" t="s">
        <v>343</v>
      </c>
      <c r="O121" t="s">
        <v>91</v>
      </c>
      <c r="P121" s="3">
        <v>5810600</v>
      </c>
      <c r="Q121" s="3">
        <v>5810600</v>
      </c>
      <c r="R121" t="s">
        <v>545</v>
      </c>
      <c r="S121" t="s">
        <v>546</v>
      </c>
      <c r="T121" t="s">
        <v>36</v>
      </c>
      <c r="X121" s="7" t="s">
        <v>543</v>
      </c>
    </row>
    <row r="122" spans="1:24" ht="15" thickBot="1">
      <c r="A122" t="s">
        <v>547</v>
      </c>
      <c r="B122" t="s">
        <v>548</v>
      </c>
      <c r="C122" t="s">
        <v>549</v>
      </c>
      <c r="F122" t="s">
        <v>27</v>
      </c>
      <c r="G122" t="s">
        <v>28</v>
      </c>
      <c r="I122" t="s">
        <v>27</v>
      </c>
      <c r="J122" s="4">
        <v>230401</v>
      </c>
      <c r="K122" t="s">
        <v>29</v>
      </c>
      <c r="L122" t="s">
        <v>550</v>
      </c>
      <c r="M122" t="s">
        <v>31</v>
      </c>
      <c r="N122" t="s">
        <v>343</v>
      </c>
      <c r="O122" t="s">
        <v>91</v>
      </c>
      <c r="P122" s="3">
        <v>500000</v>
      </c>
      <c r="Q122" s="3">
        <v>500000</v>
      </c>
      <c r="R122" t="s">
        <v>551</v>
      </c>
      <c r="S122" t="s">
        <v>539</v>
      </c>
      <c r="T122" t="s">
        <v>540</v>
      </c>
      <c r="X122" s="7" t="s">
        <v>549</v>
      </c>
    </row>
    <row r="123" spans="1:24" ht="15" thickBot="1">
      <c r="A123" t="s">
        <v>126</v>
      </c>
      <c r="B123" t="s">
        <v>552</v>
      </c>
      <c r="C123" t="s">
        <v>553</v>
      </c>
      <c r="F123" t="s">
        <v>27</v>
      </c>
      <c r="G123" t="s">
        <v>28</v>
      </c>
      <c r="I123" t="s">
        <v>27</v>
      </c>
      <c r="J123" s="4">
        <v>230401</v>
      </c>
      <c r="K123" t="s">
        <v>29</v>
      </c>
      <c r="L123" t="s">
        <v>554</v>
      </c>
      <c r="M123" t="s">
        <v>31</v>
      </c>
      <c r="N123" t="s">
        <v>343</v>
      </c>
      <c r="O123" t="s">
        <v>91</v>
      </c>
      <c r="P123" s="3">
        <v>8000000</v>
      </c>
      <c r="Q123" s="3">
        <v>8000000</v>
      </c>
      <c r="R123" t="s">
        <v>133</v>
      </c>
      <c r="S123" t="s">
        <v>134</v>
      </c>
      <c r="T123" t="s">
        <v>36</v>
      </c>
      <c r="X123" s="7" t="s">
        <v>553</v>
      </c>
    </row>
    <row r="124" spans="1:24" ht="15" thickBot="1">
      <c r="A124" t="s">
        <v>555</v>
      </c>
      <c r="B124" t="s">
        <v>556</v>
      </c>
      <c r="C124" t="s">
        <v>557</v>
      </c>
      <c r="F124" t="s">
        <v>27</v>
      </c>
      <c r="G124" t="s">
        <v>47</v>
      </c>
      <c r="I124" t="s">
        <v>27</v>
      </c>
      <c r="J124" s="4">
        <v>230401</v>
      </c>
      <c r="K124" t="s">
        <v>29</v>
      </c>
      <c r="L124" t="s">
        <v>558</v>
      </c>
      <c r="M124" t="s">
        <v>31</v>
      </c>
      <c r="N124" t="s">
        <v>343</v>
      </c>
      <c r="O124" t="s">
        <v>91</v>
      </c>
      <c r="P124" s="3">
        <v>8932500</v>
      </c>
      <c r="Q124" s="3">
        <v>8932500</v>
      </c>
      <c r="R124" t="s">
        <v>559</v>
      </c>
      <c r="S124" t="s">
        <v>560</v>
      </c>
      <c r="T124" t="s">
        <v>561</v>
      </c>
      <c r="X124" s="7" t="s">
        <v>557</v>
      </c>
    </row>
    <row r="125" spans="1:24" ht="15" thickBot="1">
      <c r="A125" t="s">
        <v>555</v>
      </c>
      <c r="B125" t="s">
        <v>562</v>
      </c>
      <c r="C125" t="s">
        <v>563</v>
      </c>
      <c r="F125" t="s">
        <v>27</v>
      </c>
      <c r="G125" t="s">
        <v>47</v>
      </c>
      <c r="I125" t="s">
        <v>27</v>
      </c>
      <c r="J125" s="4">
        <v>230401</v>
      </c>
      <c r="K125" t="s">
        <v>29</v>
      </c>
      <c r="L125" t="s">
        <v>564</v>
      </c>
      <c r="M125" t="s">
        <v>31</v>
      </c>
      <c r="N125" t="s">
        <v>343</v>
      </c>
      <c r="O125" t="s">
        <v>91</v>
      </c>
      <c r="P125" s="3">
        <v>771500</v>
      </c>
      <c r="Q125" s="3">
        <v>771500</v>
      </c>
      <c r="R125" t="s">
        <v>559</v>
      </c>
      <c r="S125" t="s">
        <v>560</v>
      </c>
      <c r="T125" t="s">
        <v>561</v>
      </c>
      <c r="X125" s="7" t="s">
        <v>563</v>
      </c>
    </row>
    <row r="126" spans="1:24" ht="15" thickBot="1">
      <c r="A126" t="s">
        <v>555</v>
      </c>
      <c r="B126" t="s">
        <v>565</v>
      </c>
      <c r="C126" t="s">
        <v>566</v>
      </c>
      <c r="F126" t="s">
        <v>27</v>
      </c>
      <c r="G126" t="s">
        <v>47</v>
      </c>
      <c r="I126" t="s">
        <v>27</v>
      </c>
      <c r="J126" s="4">
        <v>230401</v>
      </c>
      <c r="K126" t="s">
        <v>29</v>
      </c>
      <c r="L126" t="s">
        <v>567</v>
      </c>
      <c r="M126" t="s">
        <v>31</v>
      </c>
      <c r="N126" t="s">
        <v>343</v>
      </c>
      <c r="O126" t="s">
        <v>91</v>
      </c>
      <c r="P126" s="3">
        <v>659150</v>
      </c>
      <c r="Q126" s="3">
        <v>659150</v>
      </c>
      <c r="R126" t="s">
        <v>559</v>
      </c>
      <c r="S126" t="s">
        <v>560</v>
      </c>
      <c r="T126" t="s">
        <v>561</v>
      </c>
      <c r="X126" s="7" t="s">
        <v>566</v>
      </c>
    </row>
    <row r="127" spans="1:24" ht="15" thickBot="1">
      <c r="A127" t="s">
        <v>555</v>
      </c>
      <c r="B127" t="s">
        <v>568</v>
      </c>
      <c r="C127" t="s">
        <v>569</v>
      </c>
      <c r="F127" t="s">
        <v>27</v>
      </c>
      <c r="G127" t="s">
        <v>47</v>
      </c>
      <c r="I127" t="s">
        <v>27</v>
      </c>
      <c r="J127" s="4">
        <v>230401</v>
      </c>
      <c r="K127" t="s">
        <v>29</v>
      </c>
      <c r="L127" t="s">
        <v>570</v>
      </c>
      <c r="M127" t="s">
        <v>31</v>
      </c>
      <c r="N127" t="s">
        <v>343</v>
      </c>
      <c r="O127" t="s">
        <v>91</v>
      </c>
      <c r="P127" s="3">
        <v>3387700</v>
      </c>
      <c r="Q127" s="3">
        <v>3387700</v>
      </c>
      <c r="R127" t="s">
        <v>559</v>
      </c>
      <c r="S127" t="s">
        <v>560</v>
      </c>
      <c r="T127" t="s">
        <v>561</v>
      </c>
      <c r="X127" s="7" t="s">
        <v>569</v>
      </c>
    </row>
    <row r="128" spans="1:24" ht="15" thickBot="1">
      <c r="A128" t="s">
        <v>541</v>
      </c>
      <c r="B128" t="s">
        <v>571</v>
      </c>
      <c r="C128" t="s">
        <v>572</v>
      </c>
      <c r="F128" t="s">
        <v>27</v>
      </c>
      <c r="G128" t="s">
        <v>28</v>
      </c>
      <c r="I128" t="s">
        <v>27</v>
      </c>
      <c r="J128" s="4">
        <v>230401</v>
      </c>
      <c r="K128" t="s">
        <v>29</v>
      </c>
      <c r="L128" t="s">
        <v>573</v>
      </c>
      <c r="M128" t="s">
        <v>31</v>
      </c>
      <c r="N128" t="s">
        <v>343</v>
      </c>
      <c r="O128" t="s">
        <v>91</v>
      </c>
      <c r="P128" s="3">
        <v>1400000</v>
      </c>
      <c r="Q128" s="3">
        <v>1400000</v>
      </c>
      <c r="R128" t="s">
        <v>545</v>
      </c>
      <c r="S128" t="s">
        <v>546</v>
      </c>
      <c r="T128" t="s">
        <v>36</v>
      </c>
      <c r="X128" s="7" t="s">
        <v>572</v>
      </c>
    </row>
    <row r="129" spans="1:24" ht="15" thickBot="1">
      <c r="A129" t="s">
        <v>555</v>
      </c>
      <c r="B129" t="s">
        <v>574</v>
      </c>
      <c r="C129" t="s">
        <v>575</v>
      </c>
      <c r="F129" t="s">
        <v>27</v>
      </c>
      <c r="G129" t="s">
        <v>47</v>
      </c>
      <c r="I129" t="s">
        <v>27</v>
      </c>
      <c r="J129" s="4">
        <v>230401</v>
      </c>
      <c r="K129" t="s">
        <v>29</v>
      </c>
      <c r="L129" t="s">
        <v>576</v>
      </c>
      <c r="M129" t="s">
        <v>31</v>
      </c>
      <c r="N129" t="s">
        <v>343</v>
      </c>
      <c r="O129" t="s">
        <v>91</v>
      </c>
      <c r="P129" s="3">
        <v>1830000</v>
      </c>
      <c r="Q129" s="3">
        <v>1830000</v>
      </c>
      <c r="R129" t="s">
        <v>559</v>
      </c>
      <c r="S129" t="s">
        <v>560</v>
      </c>
      <c r="T129" t="s">
        <v>561</v>
      </c>
      <c r="X129" s="7" t="s">
        <v>575</v>
      </c>
    </row>
    <row r="130" spans="1:24" ht="15" thickBot="1">
      <c r="A130" t="s">
        <v>577</v>
      </c>
      <c r="B130" t="s">
        <v>578</v>
      </c>
      <c r="C130" t="s">
        <v>579</v>
      </c>
      <c r="F130" t="s">
        <v>27</v>
      </c>
      <c r="G130" t="s">
        <v>28</v>
      </c>
      <c r="I130" t="s">
        <v>27</v>
      </c>
      <c r="J130" s="4">
        <v>230401</v>
      </c>
      <c r="K130" t="s">
        <v>29</v>
      </c>
      <c r="L130" t="s">
        <v>580</v>
      </c>
      <c r="M130" t="s">
        <v>31</v>
      </c>
      <c r="N130" t="s">
        <v>343</v>
      </c>
      <c r="O130" t="s">
        <v>91</v>
      </c>
      <c r="P130" s="3">
        <v>23863100</v>
      </c>
      <c r="Q130" s="3">
        <v>23863100</v>
      </c>
      <c r="R130" t="s">
        <v>581</v>
      </c>
      <c r="S130" t="s">
        <v>582</v>
      </c>
      <c r="T130" t="s">
        <v>366</v>
      </c>
      <c r="X130" s="7" t="s">
        <v>579</v>
      </c>
    </row>
    <row r="131" spans="1:24" ht="15" thickBot="1">
      <c r="A131" t="s">
        <v>583</v>
      </c>
      <c r="B131" t="s">
        <v>584</v>
      </c>
      <c r="C131" t="s">
        <v>585</v>
      </c>
      <c r="F131" t="s">
        <v>27</v>
      </c>
      <c r="G131" t="s">
        <v>28</v>
      </c>
      <c r="H131" t="s">
        <v>69</v>
      </c>
      <c r="I131" t="s">
        <v>27</v>
      </c>
      <c r="J131" s="4">
        <v>230401</v>
      </c>
      <c r="K131" t="s">
        <v>29</v>
      </c>
      <c r="L131" t="s">
        <v>586</v>
      </c>
      <c r="M131" t="s">
        <v>31</v>
      </c>
      <c r="N131" t="s">
        <v>343</v>
      </c>
      <c r="O131" t="s">
        <v>91</v>
      </c>
      <c r="P131" s="3">
        <v>3183000</v>
      </c>
      <c r="Q131" s="3">
        <v>3183000</v>
      </c>
      <c r="R131" t="s">
        <v>587</v>
      </c>
      <c r="S131" t="s">
        <v>588</v>
      </c>
      <c r="T131" t="s">
        <v>589</v>
      </c>
      <c r="X131" s="7" t="s">
        <v>585</v>
      </c>
    </row>
    <row r="132" spans="1:24" ht="15" thickBot="1">
      <c r="A132" t="s">
        <v>583</v>
      </c>
      <c r="B132" t="s">
        <v>590</v>
      </c>
      <c r="C132" t="s">
        <v>585</v>
      </c>
      <c r="F132" t="s">
        <v>27</v>
      </c>
      <c r="G132" t="s">
        <v>28</v>
      </c>
      <c r="H132" t="s">
        <v>69</v>
      </c>
      <c r="I132" t="s">
        <v>27</v>
      </c>
      <c r="J132" s="4">
        <v>230401</v>
      </c>
      <c r="K132" t="s">
        <v>29</v>
      </c>
      <c r="L132" t="s">
        <v>591</v>
      </c>
      <c r="M132" t="s">
        <v>31</v>
      </c>
      <c r="N132" t="s">
        <v>117</v>
      </c>
      <c r="O132" t="s">
        <v>150</v>
      </c>
      <c r="P132" s="3">
        <v>3637500</v>
      </c>
      <c r="Q132" s="3">
        <v>3637500</v>
      </c>
      <c r="R132" t="s">
        <v>587</v>
      </c>
      <c r="S132" t="s">
        <v>588</v>
      </c>
      <c r="T132" t="s">
        <v>589</v>
      </c>
      <c r="X132" s="7" t="s">
        <v>585</v>
      </c>
    </row>
    <row r="133" spans="1:24" ht="15" thickBot="1">
      <c r="A133" t="s">
        <v>592</v>
      </c>
      <c r="B133" t="s">
        <v>593</v>
      </c>
      <c r="C133" t="s">
        <v>594</v>
      </c>
      <c r="F133" t="s">
        <v>27</v>
      </c>
      <c r="G133" t="s">
        <v>28</v>
      </c>
      <c r="I133" t="s">
        <v>27</v>
      </c>
      <c r="J133" s="4">
        <v>230401</v>
      </c>
      <c r="K133" t="s">
        <v>29</v>
      </c>
      <c r="L133" t="s">
        <v>595</v>
      </c>
      <c r="M133" t="s">
        <v>31</v>
      </c>
      <c r="N133" t="s">
        <v>343</v>
      </c>
      <c r="O133" t="s">
        <v>91</v>
      </c>
      <c r="P133" s="3">
        <v>6837700</v>
      </c>
      <c r="Q133" s="3">
        <v>6837700</v>
      </c>
      <c r="R133" t="s">
        <v>596</v>
      </c>
      <c r="S133" t="s">
        <v>597</v>
      </c>
      <c r="T133" t="s">
        <v>36</v>
      </c>
      <c r="X133" s="7" t="s">
        <v>594</v>
      </c>
    </row>
    <row r="134" spans="1:24" ht="15" thickBot="1">
      <c r="A134" t="s">
        <v>598</v>
      </c>
      <c r="B134" t="s">
        <v>599</v>
      </c>
      <c r="C134" t="s">
        <v>600</v>
      </c>
      <c r="F134" t="s">
        <v>27</v>
      </c>
      <c r="G134" t="s">
        <v>47</v>
      </c>
      <c r="H134" t="s">
        <v>179</v>
      </c>
      <c r="I134" t="s">
        <v>27</v>
      </c>
      <c r="J134" s="4">
        <v>230401</v>
      </c>
      <c r="K134" t="s">
        <v>29</v>
      </c>
      <c r="L134" t="s">
        <v>601</v>
      </c>
      <c r="M134" t="s">
        <v>31</v>
      </c>
      <c r="N134" t="s">
        <v>343</v>
      </c>
      <c r="O134" t="s">
        <v>91</v>
      </c>
      <c r="P134" s="3">
        <v>61375</v>
      </c>
      <c r="Q134" s="4">
        <v>0</v>
      </c>
      <c r="R134" t="s">
        <v>602</v>
      </c>
      <c r="S134" t="s">
        <v>182</v>
      </c>
      <c r="T134" t="s">
        <v>183</v>
      </c>
      <c r="X134" s="7" t="s">
        <v>600</v>
      </c>
    </row>
    <row r="135" spans="1:24" ht="15" thickBot="1">
      <c r="A135" t="s">
        <v>603</v>
      </c>
      <c r="B135" t="s">
        <v>604</v>
      </c>
      <c r="C135" t="s">
        <v>605</v>
      </c>
      <c r="F135" t="s">
        <v>27</v>
      </c>
      <c r="G135" t="s">
        <v>47</v>
      </c>
      <c r="I135" t="s">
        <v>27</v>
      </c>
      <c r="J135" s="4">
        <v>230401</v>
      </c>
      <c r="K135" t="s">
        <v>29</v>
      </c>
      <c r="L135" t="s">
        <v>606</v>
      </c>
      <c r="M135" t="s">
        <v>31</v>
      </c>
      <c r="N135" t="s">
        <v>262</v>
      </c>
      <c r="O135" t="s">
        <v>419</v>
      </c>
      <c r="P135" s="5">
        <v>0.16</v>
      </c>
      <c r="Q135" s="5">
        <v>0.16</v>
      </c>
      <c r="R135" t="s">
        <v>607</v>
      </c>
      <c r="S135" t="s">
        <v>44</v>
      </c>
      <c r="T135" t="s">
        <v>36</v>
      </c>
      <c r="X135" s="7" t="s">
        <v>605</v>
      </c>
    </row>
    <row r="136" spans="1:24" ht="15" thickBot="1">
      <c r="A136" t="s">
        <v>24</v>
      </c>
      <c r="B136" t="s">
        <v>608</v>
      </c>
      <c r="C136" t="s">
        <v>609</v>
      </c>
      <c r="F136" t="s">
        <v>27</v>
      </c>
      <c r="G136" t="s">
        <v>28</v>
      </c>
      <c r="I136" t="s">
        <v>27</v>
      </c>
      <c r="J136" s="4">
        <v>230401</v>
      </c>
      <c r="K136" t="s">
        <v>29</v>
      </c>
      <c r="L136" t="s">
        <v>610</v>
      </c>
      <c r="M136" t="s">
        <v>31</v>
      </c>
      <c r="N136" t="s">
        <v>611</v>
      </c>
      <c r="O136" t="s">
        <v>150</v>
      </c>
      <c r="P136" s="3">
        <v>200000</v>
      </c>
      <c r="Q136" s="3">
        <v>200000</v>
      </c>
      <c r="R136" t="s">
        <v>34</v>
      </c>
      <c r="S136" t="s">
        <v>35</v>
      </c>
      <c r="T136" t="s">
        <v>36</v>
      </c>
      <c r="X136" s="7" t="s">
        <v>609</v>
      </c>
    </row>
    <row r="137" spans="1:24" ht="15" thickBot="1">
      <c r="A137" t="s">
        <v>24</v>
      </c>
      <c r="B137" t="s">
        <v>612</v>
      </c>
      <c r="C137" t="s">
        <v>613</v>
      </c>
      <c r="F137" t="s">
        <v>27</v>
      </c>
      <c r="G137" t="s">
        <v>47</v>
      </c>
      <c r="I137" t="s">
        <v>27</v>
      </c>
      <c r="J137" s="4">
        <v>230401</v>
      </c>
      <c r="K137" t="s">
        <v>29</v>
      </c>
      <c r="L137" t="s">
        <v>614</v>
      </c>
      <c r="M137" t="s">
        <v>31</v>
      </c>
      <c r="N137" t="s">
        <v>423</v>
      </c>
      <c r="O137" t="s">
        <v>423</v>
      </c>
      <c r="P137" s="3">
        <v>603050</v>
      </c>
      <c r="Q137" s="3">
        <v>603050</v>
      </c>
      <c r="R137" t="s">
        <v>34</v>
      </c>
      <c r="S137" t="s">
        <v>35</v>
      </c>
      <c r="T137" t="s">
        <v>36</v>
      </c>
      <c r="X137" s="7" t="s">
        <v>613</v>
      </c>
    </row>
    <row r="138" spans="1:24" ht="15" thickBot="1">
      <c r="A138" t="s">
        <v>615</v>
      </c>
      <c r="B138" t="s">
        <v>616</v>
      </c>
      <c r="C138" t="s">
        <v>617</v>
      </c>
      <c r="F138" t="s">
        <v>27</v>
      </c>
      <c r="G138" t="s">
        <v>28</v>
      </c>
      <c r="I138" t="s">
        <v>27</v>
      </c>
      <c r="J138" s="4">
        <v>230401</v>
      </c>
      <c r="K138" t="s">
        <v>29</v>
      </c>
      <c r="L138" t="s">
        <v>618</v>
      </c>
      <c r="M138" t="s">
        <v>31</v>
      </c>
      <c r="N138" t="s">
        <v>343</v>
      </c>
      <c r="O138" t="s">
        <v>91</v>
      </c>
      <c r="P138" s="3">
        <v>3025800</v>
      </c>
      <c r="Q138" s="3">
        <v>3025800</v>
      </c>
      <c r="S138" t="s">
        <v>619</v>
      </c>
      <c r="T138" t="s">
        <v>620</v>
      </c>
      <c r="X138" s="7" t="s">
        <v>617</v>
      </c>
    </row>
    <row r="139" spans="1:24" ht="15" thickBot="1">
      <c r="A139" t="s">
        <v>296</v>
      </c>
      <c r="B139" t="s">
        <v>621</v>
      </c>
      <c r="C139" t="s">
        <v>622</v>
      </c>
      <c r="F139" t="s">
        <v>27</v>
      </c>
      <c r="G139" t="s">
        <v>47</v>
      </c>
      <c r="I139" t="s">
        <v>27</v>
      </c>
      <c r="J139" s="4">
        <v>230401</v>
      </c>
      <c r="K139" t="s">
        <v>29</v>
      </c>
      <c r="L139" t="s">
        <v>623</v>
      </c>
      <c r="M139" t="s">
        <v>31</v>
      </c>
      <c r="N139" t="s">
        <v>343</v>
      </c>
      <c r="O139" t="s">
        <v>91</v>
      </c>
      <c r="P139" s="3">
        <v>180000</v>
      </c>
      <c r="Q139" s="3">
        <v>180000</v>
      </c>
      <c r="R139" t="s">
        <v>118</v>
      </c>
      <c r="S139" t="s">
        <v>300</v>
      </c>
      <c r="T139" t="s">
        <v>36</v>
      </c>
      <c r="X139" s="7" t="s">
        <v>622</v>
      </c>
    </row>
    <row r="140" spans="1:24" ht="15" thickBot="1">
      <c r="A140" t="s">
        <v>296</v>
      </c>
      <c r="B140" t="s">
        <v>624</v>
      </c>
      <c r="C140" t="s">
        <v>625</v>
      </c>
      <c r="F140" t="s">
        <v>27</v>
      </c>
      <c r="G140" t="s">
        <v>47</v>
      </c>
      <c r="I140" t="s">
        <v>27</v>
      </c>
      <c r="J140" s="4">
        <v>230401</v>
      </c>
      <c r="K140" t="s">
        <v>29</v>
      </c>
      <c r="L140" t="s">
        <v>626</v>
      </c>
      <c r="M140" t="s">
        <v>31</v>
      </c>
      <c r="N140" t="s">
        <v>343</v>
      </c>
      <c r="O140" t="s">
        <v>91</v>
      </c>
      <c r="P140" s="3">
        <v>450000</v>
      </c>
      <c r="Q140" s="3">
        <v>450000</v>
      </c>
      <c r="R140" t="s">
        <v>118</v>
      </c>
      <c r="S140" t="s">
        <v>300</v>
      </c>
      <c r="T140" t="s">
        <v>36</v>
      </c>
      <c r="X140" s="7" t="s">
        <v>625</v>
      </c>
    </row>
    <row r="141" spans="1:24" ht="15" thickBot="1">
      <c r="A141" t="s">
        <v>81</v>
      </c>
      <c r="B141" t="s">
        <v>627</v>
      </c>
      <c r="C141" t="s">
        <v>628</v>
      </c>
      <c r="F141" t="s">
        <v>27</v>
      </c>
      <c r="G141" t="s">
        <v>28</v>
      </c>
      <c r="I141" t="s">
        <v>27</v>
      </c>
      <c r="J141" s="4">
        <v>230401</v>
      </c>
      <c r="K141" t="s">
        <v>29</v>
      </c>
      <c r="L141" t="s">
        <v>629</v>
      </c>
      <c r="M141" t="s">
        <v>31</v>
      </c>
      <c r="N141" t="s">
        <v>41</v>
      </c>
      <c r="O141" t="s">
        <v>42</v>
      </c>
      <c r="P141" s="3">
        <v>448000</v>
      </c>
      <c r="Q141" s="3">
        <v>448000</v>
      </c>
      <c r="R141" t="s">
        <v>85</v>
      </c>
      <c r="S141" t="s">
        <v>44</v>
      </c>
      <c r="T141" t="s">
        <v>36</v>
      </c>
      <c r="X141" s="7" t="s">
        <v>628</v>
      </c>
    </row>
    <row r="142" spans="1:24" ht="15" thickBot="1">
      <c r="A142" t="s">
        <v>81</v>
      </c>
      <c r="B142" t="s">
        <v>630</v>
      </c>
      <c r="C142" t="s">
        <v>631</v>
      </c>
      <c r="F142" t="s">
        <v>27</v>
      </c>
      <c r="G142" t="s">
        <v>28</v>
      </c>
      <c r="I142" t="s">
        <v>27</v>
      </c>
      <c r="J142" s="4">
        <v>230401</v>
      </c>
      <c r="K142" t="s">
        <v>29</v>
      </c>
      <c r="L142" t="s">
        <v>632</v>
      </c>
      <c r="M142" t="s">
        <v>31</v>
      </c>
      <c r="N142" t="s">
        <v>117</v>
      </c>
      <c r="O142" t="s">
        <v>150</v>
      </c>
      <c r="P142" s="3">
        <v>300000</v>
      </c>
      <c r="Q142" s="3">
        <v>300000</v>
      </c>
      <c r="R142" t="s">
        <v>85</v>
      </c>
      <c r="S142" t="s">
        <v>44</v>
      </c>
      <c r="T142" t="s">
        <v>36</v>
      </c>
      <c r="X142" s="7" t="s">
        <v>631</v>
      </c>
    </row>
    <row r="143" spans="1:24" ht="15" thickBot="1">
      <c r="A143" t="s">
        <v>81</v>
      </c>
      <c r="B143" t="s">
        <v>633</v>
      </c>
      <c r="C143" t="s">
        <v>634</v>
      </c>
      <c r="F143" t="s">
        <v>27</v>
      </c>
      <c r="G143" t="s">
        <v>28</v>
      </c>
      <c r="I143" t="s">
        <v>27</v>
      </c>
      <c r="J143" s="4">
        <v>230401</v>
      </c>
      <c r="K143" t="s">
        <v>29</v>
      </c>
      <c r="L143" t="s">
        <v>635</v>
      </c>
      <c r="M143" t="s">
        <v>31</v>
      </c>
      <c r="N143" t="s">
        <v>117</v>
      </c>
      <c r="O143" t="s">
        <v>150</v>
      </c>
      <c r="P143" s="3">
        <v>200000</v>
      </c>
      <c r="Q143" s="3">
        <v>200000</v>
      </c>
      <c r="R143" t="s">
        <v>85</v>
      </c>
      <c r="S143" t="s">
        <v>44</v>
      </c>
      <c r="T143" t="s">
        <v>36</v>
      </c>
      <c r="X143" s="7" t="s">
        <v>634</v>
      </c>
    </row>
    <row r="144" spans="1:24" ht="15" thickBot="1">
      <c r="A144" t="s">
        <v>81</v>
      </c>
      <c r="B144" t="s">
        <v>636</v>
      </c>
      <c r="C144" t="s">
        <v>637</v>
      </c>
      <c r="F144" t="s">
        <v>27</v>
      </c>
      <c r="G144" t="s">
        <v>28</v>
      </c>
      <c r="I144" t="s">
        <v>27</v>
      </c>
      <c r="J144" s="4">
        <v>230401</v>
      </c>
      <c r="K144" t="s">
        <v>29</v>
      </c>
      <c r="L144" t="s">
        <v>638</v>
      </c>
      <c r="M144" t="s">
        <v>31</v>
      </c>
      <c r="N144" t="s">
        <v>343</v>
      </c>
      <c r="O144" t="s">
        <v>91</v>
      </c>
      <c r="P144" s="3">
        <v>448000</v>
      </c>
      <c r="Q144" s="3">
        <v>448000</v>
      </c>
      <c r="R144" t="s">
        <v>85</v>
      </c>
      <c r="S144" t="s">
        <v>44</v>
      </c>
      <c r="T144" t="s">
        <v>36</v>
      </c>
      <c r="X144" s="7" t="s">
        <v>637</v>
      </c>
    </row>
    <row r="145" spans="1:24" ht="15" thickBot="1">
      <c r="A145" t="s">
        <v>81</v>
      </c>
      <c r="B145" t="s">
        <v>639</v>
      </c>
      <c r="C145" t="s">
        <v>640</v>
      </c>
      <c r="F145" t="s">
        <v>27</v>
      </c>
      <c r="G145" t="s">
        <v>28</v>
      </c>
      <c r="I145" t="s">
        <v>27</v>
      </c>
      <c r="J145" s="4">
        <v>230401</v>
      </c>
      <c r="K145" t="s">
        <v>29</v>
      </c>
      <c r="L145" t="s">
        <v>641</v>
      </c>
      <c r="M145" t="s">
        <v>31</v>
      </c>
      <c r="N145" t="s">
        <v>117</v>
      </c>
      <c r="O145" t="s">
        <v>150</v>
      </c>
      <c r="P145" s="3">
        <v>300000</v>
      </c>
      <c r="Q145" s="3">
        <v>300000</v>
      </c>
      <c r="R145" t="s">
        <v>85</v>
      </c>
      <c r="S145" t="s">
        <v>44</v>
      </c>
      <c r="T145" t="s">
        <v>36</v>
      </c>
      <c r="X145" s="7" t="s">
        <v>640</v>
      </c>
    </row>
    <row r="146" spans="1:24" ht="15" thickBot="1">
      <c r="A146" t="s">
        <v>81</v>
      </c>
      <c r="B146" t="s">
        <v>642</v>
      </c>
      <c r="C146" t="s">
        <v>643</v>
      </c>
      <c r="F146" t="s">
        <v>27</v>
      </c>
      <c r="G146" t="s">
        <v>28</v>
      </c>
      <c r="I146" t="s">
        <v>27</v>
      </c>
      <c r="J146" s="4">
        <v>230401</v>
      </c>
      <c r="K146" t="s">
        <v>29</v>
      </c>
      <c r="L146" t="s">
        <v>644</v>
      </c>
      <c r="M146" t="s">
        <v>31</v>
      </c>
      <c r="N146" t="s">
        <v>117</v>
      </c>
      <c r="O146" t="s">
        <v>150</v>
      </c>
      <c r="P146" s="3">
        <v>260000</v>
      </c>
      <c r="Q146" s="3">
        <v>260000</v>
      </c>
      <c r="R146" t="s">
        <v>85</v>
      </c>
      <c r="S146" t="s">
        <v>44</v>
      </c>
      <c r="T146" t="s">
        <v>36</v>
      </c>
      <c r="X146" s="7" t="s">
        <v>643</v>
      </c>
    </row>
    <row r="147" spans="1:24" ht="15" thickBot="1">
      <c r="A147" t="s">
        <v>425</v>
      </c>
      <c r="B147" t="s">
        <v>645</v>
      </c>
      <c r="C147" t="s">
        <v>646</v>
      </c>
      <c r="F147" t="s">
        <v>27</v>
      </c>
      <c r="G147" t="s">
        <v>28</v>
      </c>
      <c r="I147" t="s">
        <v>27</v>
      </c>
      <c r="J147" s="4">
        <v>230401</v>
      </c>
      <c r="K147" t="s">
        <v>29</v>
      </c>
      <c r="L147" t="s">
        <v>647</v>
      </c>
      <c r="M147" t="s">
        <v>31</v>
      </c>
      <c r="N147" t="s">
        <v>343</v>
      </c>
      <c r="O147" t="s">
        <v>91</v>
      </c>
      <c r="P147" s="3">
        <v>12205500</v>
      </c>
      <c r="Q147" s="3">
        <v>12205500</v>
      </c>
      <c r="R147" t="s">
        <v>429</v>
      </c>
      <c r="S147" t="s">
        <v>430</v>
      </c>
      <c r="T147" t="s">
        <v>366</v>
      </c>
      <c r="X147" s="7" t="s">
        <v>646</v>
      </c>
    </row>
    <row r="148" spans="1:24" ht="15" thickBot="1">
      <c r="A148" t="s">
        <v>648</v>
      </c>
      <c r="B148" t="s">
        <v>649</v>
      </c>
      <c r="C148" t="s">
        <v>650</v>
      </c>
      <c r="F148" t="s">
        <v>27</v>
      </c>
      <c r="G148" t="s">
        <v>28</v>
      </c>
      <c r="I148" t="s">
        <v>27</v>
      </c>
      <c r="J148" s="4">
        <v>230401</v>
      </c>
      <c r="K148" t="s">
        <v>29</v>
      </c>
      <c r="L148" t="s">
        <v>651</v>
      </c>
      <c r="M148" t="s">
        <v>31</v>
      </c>
      <c r="N148" t="s">
        <v>343</v>
      </c>
      <c r="O148" t="s">
        <v>91</v>
      </c>
      <c r="P148" s="3">
        <v>33627348</v>
      </c>
      <c r="Q148" s="3">
        <v>33627348</v>
      </c>
      <c r="R148" t="s">
        <v>181</v>
      </c>
      <c r="S148" t="s">
        <v>652</v>
      </c>
      <c r="T148" t="s">
        <v>561</v>
      </c>
      <c r="X148" s="7" t="s">
        <v>650</v>
      </c>
    </row>
    <row r="149" spans="1:24" ht="15" thickBot="1">
      <c r="A149" t="s">
        <v>653</v>
      </c>
      <c r="B149" t="s">
        <v>654</v>
      </c>
      <c r="C149" t="s">
        <v>655</v>
      </c>
      <c r="F149" t="s">
        <v>27</v>
      </c>
      <c r="G149" t="s">
        <v>28</v>
      </c>
      <c r="I149" t="s">
        <v>27</v>
      </c>
      <c r="J149" s="4">
        <v>230401</v>
      </c>
      <c r="K149" t="s">
        <v>29</v>
      </c>
      <c r="L149" t="s">
        <v>656</v>
      </c>
      <c r="M149" t="s">
        <v>31</v>
      </c>
      <c r="N149" t="s">
        <v>343</v>
      </c>
      <c r="O149" t="s">
        <v>91</v>
      </c>
      <c r="P149" s="3">
        <v>774736</v>
      </c>
      <c r="Q149" s="3">
        <v>3177056</v>
      </c>
      <c r="R149" t="s">
        <v>371</v>
      </c>
      <c r="S149" t="s">
        <v>657</v>
      </c>
      <c r="T149" t="s">
        <v>36</v>
      </c>
      <c r="X149" s="7" t="s">
        <v>655</v>
      </c>
    </row>
    <row r="150" spans="1:24" ht="15" thickBot="1">
      <c r="A150" t="s">
        <v>151</v>
      </c>
      <c r="B150" t="s">
        <v>658</v>
      </c>
      <c r="C150" t="s">
        <v>659</v>
      </c>
      <c r="F150" t="s">
        <v>27</v>
      </c>
      <c r="G150" t="s">
        <v>28</v>
      </c>
      <c r="I150" t="s">
        <v>27</v>
      </c>
      <c r="J150" s="4">
        <v>230401</v>
      </c>
      <c r="K150" t="s">
        <v>29</v>
      </c>
      <c r="L150" t="s">
        <v>660</v>
      </c>
      <c r="M150" t="s">
        <v>31</v>
      </c>
      <c r="N150" t="s">
        <v>343</v>
      </c>
      <c r="O150" t="s">
        <v>91</v>
      </c>
      <c r="P150" s="3">
        <v>180000000</v>
      </c>
      <c r="Q150" s="3">
        <v>180000000</v>
      </c>
      <c r="R150" t="s">
        <v>155</v>
      </c>
      <c r="S150" t="s">
        <v>156</v>
      </c>
      <c r="T150" t="s">
        <v>36</v>
      </c>
      <c r="X150" s="7" t="s">
        <v>659</v>
      </c>
    </row>
    <row r="151" spans="1:24" ht="15" thickBot="1">
      <c r="A151" t="s">
        <v>661</v>
      </c>
      <c r="B151" t="s">
        <v>662</v>
      </c>
      <c r="C151" t="s">
        <v>663</v>
      </c>
      <c r="F151" t="s">
        <v>27</v>
      </c>
      <c r="G151" t="s">
        <v>28</v>
      </c>
      <c r="I151" t="s">
        <v>27</v>
      </c>
      <c r="J151" s="4">
        <v>230401</v>
      </c>
      <c r="K151" t="s">
        <v>29</v>
      </c>
      <c r="L151" t="s">
        <v>664</v>
      </c>
      <c r="M151" t="s">
        <v>31</v>
      </c>
      <c r="N151" t="s">
        <v>343</v>
      </c>
      <c r="O151" t="s">
        <v>91</v>
      </c>
      <c r="P151" s="3">
        <v>30000000</v>
      </c>
      <c r="Q151" s="3">
        <v>30000000</v>
      </c>
      <c r="R151" t="s">
        <v>665</v>
      </c>
      <c r="S151" t="s">
        <v>666</v>
      </c>
      <c r="T151" t="s">
        <v>36</v>
      </c>
      <c r="V151" t="s">
        <v>667</v>
      </c>
      <c r="W151" t="s">
        <v>668</v>
      </c>
      <c r="X151" s="7" t="s">
        <v>663</v>
      </c>
    </row>
    <row r="152" spans="1:24" ht="15" thickBot="1">
      <c r="A152" t="s">
        <v>661</v>
      </c>
      <c r="B152" t="s">
        <v>669</v>
      </c>
      <c r="C152" t="s">
        <v>670</v>
      </c>
      <c r="F152" t="s">
        <v>27</v>
      </c>
      <c r="G152" t="s">
        <v>28</v>
      </c>
      <c r="I152" t="s">
        <v>27</v>
      </c>
      <c r="J152" s="4">
        <v>230401</v>
      </c>
      <c r="K152" t="s">
        <v>29</v>
      </c>
      <c r="L152" t="s">
        <v>671</v>
      </c>
      <c r="M152" t="s">
        <v>31</v>
      </c>
      <c r="N152" t="s">
        <v>343</v>
      </c>
      <c r="O152" t="s">
        <v>91</v>
      </c>
      <c r="P152" s="3">
        <v>4400000</v>
      </c>
      <c r="Q152" s="3">
        <v>4400000</v>
      </c>
      <c r="R152" t="s">
        <v>665</v>
      </c>
      <c r="S152" t="s">
        <v>666</v>
      </c>
      <c r="T152" t="s">
        <v>36</v>
      </c>
      <c r="X152" s="7" t="s">
        <v>670</v>
      </c>
    </row>
    <row r="153" spans="1:24" ht="15" thickBot="1">
      <c r="A153" t="s">
        <v>672</v>
      </c>
      <c r="B153" t="s">
        <v>673</v>
      </c>
      <c r="C153" t="s">
        <v>674</v>
      </c>
      <c r="F153" t="s">
        <v>27</v>
      </c>
      <c r="G153" t="s">
        <v>47</v>
      </c>
      <c r="I153" t="s">
        <v>27</v>
      </c>
      <c r="J153" s="4">
        <v>230401</v>
      </c>
      <c r="K153" t="s">
        <v>29</v>
      </c>
      <c r="L153" t="s">
        <v>675</v>
      </c>
      <c r="M153" t="s">
        <v>31</v>
      </c>
      <c r="N153" t="s">
        <v>454</v>
      </c>
      <c r="O153" t="s">
        <v>91</v>
      </c>
      <c r="P153" s="3">
        <v>375000</v>
      </c>
      <c r="Q153" s="3">
        <v>375000</v>
      </c>
      <c r="R153" t="s">
        <v>162</v>
      </c>
      <c r="S153" t="s">
        <v>676</v>
      </c>
      <c r="T153" t="s">
        <v>36</v>
      </c>
      <c r="X153" s="7" t="s">
        <v>674</v>
      </c>
    </row>
    <row r="154" spans="1:24" ht="15" thickBot="1">
      <c r="A154" t="s">
        <v>157</v>
      </c>
      <c r="B154" t="s">
        <v>677</v>
      </c>
      <c r="C154" t="s">
        <v>678</v>
      </c>
      <c r="F154" t="s">
        <v>27</v>
      </c>
      <c r="G154" t="s">
        <v>28</v>
      </c>
      <c r="I154" t="s">
        <v>27</v>
      </c>
      <c r="J154" s="4">
        <v>230401</v>
      </c>
      <c r="K154" t="s">
        <v>29</v>
      </c>
      <c r="L154" t="s">
        <v>679</v>
      </c>
      <c r="M154" t="s">
        <v>31</v>
      </c>
      <c r="N154" t="s">
        <v>454</v>
      </c>
      <c r="O154" t="s">
        <v>680</v>
      </c>
      <c r="P154" s="3">
        <v>5239000</v>
      </c>
      <c r="Q154" s="4">
        <v>0</v>
      </c>
      <c r="R154" t="s">
        <v>162</v>
      </c>
      <c r="S154" t="s">
        <v>134</v>
      </c>
      <c r="T154" t="s">
        <v>36</v>
      </c>
      <c r="X154" s="7" t="s">
        <v>678</v>
      </c>
    </row>
    <row r="155" spans="1:24" ht="15" thickBot="1">
      <c r="A155" t="s">
        <v>157</v>
      </c>
      <c r="B155" t="s">
        <v>681</v>
      </c>
      <c r="C155" t="s">
        <v>682</v>
      </c>
      <c r="F155" t="s">
        <v>27</v>
      </c>
      <c r="G155" t="s">
        <v>28</v>
      </c>
      <c r="I155" t="s">
        <v>27</v>
      </c>
      <c r="J155" s="4">
        <v>230401</v>
      </c>
      <c r="K155" t="s">
        <v>29</v>
      </c>
      <c r="L155" t="s">
        <v>683</v>
      </c>
      <c r="M155" t="s">
        <v>31</v>
      </c>
      <c r="N155" t="s">
        <v>454</v>
      </c>
      <c r="O155" t="s">
        <v>680</v>
      </c>
      <c r="P155" s="3">
        <v>5000000</v>
      </c>
      <c r="Q155" s="4">
        <v>0</v>
      </c>
      <c r="R155" t="s">
        <v>162</v>
      </c>
      <c r="S155" t="s">
        <v>134</v>
      </c>
      <c r="T155" t="s">
        <v>36</v>
      </c>
      <c r="X155" s="7" t="s">
        <v>682</v>
      </c>
    </row>
    <row r="156" spans="1:24" ht="15" thickBot="1">
      <c r="A156" t="s">
        <v>157</v>
      </c>
      <c r="B156" t="s">
        <v>684</v>
      </c>
      <c r="C156" t="s">
        <v>685</v>
      </c>
      <c r="F156" t="s">
        <v>27</v>
      </c>
      <c r="G156" t="s">
        <v>28</v>
      </c>
      <c r="I156" t="s">
        <v>27</v>
      </c>
      <c r="J156" s="4">
        <v>230401</v>
      </c>
      <c r="K156" t="s">
        <v>29</v>
      </c>
      <c r="L156" t="s">
        <v>686</v>
      </c>
      <c r="M156" t="s">
        <v>31</v>
      </c>
      <c r="N156" t="s">
        <v>454</v>
      </c>
      <c r="O156" t="s">
        <v>680</v>
      </c>
      <c r="P156" s="3">
        <v>4950000</v>
      </c>
      <c r="Q156" s="4">
        <v>0</v>
      </c>
      <c r="R156" t="s">
        <v>162</v>
      </c>
      <c r="S156" t="s">
        <v>134</v>
      </c>
      <c r="T156" t="s">
        <v>36</v>
      </c>
      <c r="X156" s="7" t="s">
        <v>685</v>
      </c>
    </row>
    <row r="157" spans="1:24" ht="15" thickBot="1">
      <c r="A157" t="s">
        <v>687</v>
      </c>
      <c r="B157" t="s">
        <v>688</v>
      </c>
      <c r="C157" t="s">
        <v>476</v>
      </c>
      <c r="F157" t="s">
        <v>27</v>
      </c>
      <c r="G157" t="s">
        <v>28</v>
      </c>
      <c r="I157" t="s">
        <v>27</v>
      </c>
      <c r="J157" s="4">
        <v>230401</v>
      </c>
      <c r="K157" t="s">
        <v>29</v>
      </c>
      <c r="L157" t="s">
        <v>689</v>
      </c>
      <c r="M157" t="s">
        <v>31</v>
      </c>
      <c r="N157" t="s">
        <v>343</v>
      </c>
      <c r="O157" t="s">
        <v>109</v>
      </c>
      <c r="P157" s="3">
        <v>199213400</v>
      </c>
      <c r="Q157" s="3">
        <v>199213400</v>
      </c>
      <c r="R157" t="s">
        <v>484</v>
      </c>
      <c r="S157" t="s">
        <v>690</v>
      </c>
      <c r="T157" t="s">
        <v>366</v>
      </c>
      <c r="X157" s="7" t="s">
        <v>476</v>
      </c>
    </row>
    <row r="158" spans="1:24" ht="15" thickBot="1">
      <c r="A158" t="s">
        <v>373</v>
      </c>
      <c r="B158" t="s">
        <v>691</v>
      </c>
      <c r="C158" t="s">
        <v>375</v>
      </c>
      <c r="F158" t="s">
        <v>27</v>
      </c>
      <c r="G158" t="s">
        <v>47</v>
      </c>
      <c r="I158" t="s">
        <v>27</v>
      </c>
      <c r="J158" s="4">
        <v>230401</v>
      </c>
      <c r="K158" t="s">
        <v>29</v>
      </c>
      <c r="L158" t="s">
        <v>692</v>
      </c>
      <c r="M158" t="s">
        <v>31</v>
      </c>
      <c r="N158" t="s">
        <v>454</v>
      </c>
      <c r="O158" t="s">
        <v>91</v>
      </c>
      <c r="P158" s="3">
        <v>1771000</v>
      </c>
      <c r="Q158" s="3">
        <v>1771000</v>
      </c>
      <c r="R158" t="s">
        <v>377</v>
      </c>
      <c r="S158" t="s">
        <v>134</v>
      </c>
      <c r="T158" t="s">
        <v>36</v>
      </c>
      <c r="X158" s="7" t="s">
        <v>375</v>
      </c>
    </row>
    <row r="159" spans="1:24" ht="15" thickBot="1">
      <c r="A159" t="s">
        <v>693</v>
      </c>
      <c r="B159" t="s">
        <v>694</v>
      </c>
      <c r="C159" t="s">
        <v>695</v>
      </c>
      <c r="F159" t="s">
        <v>27</v>
      </c>
      <c r="G159" t="s">
        <v>47</v>
      </c>
      <c r="H159" t="s">
        <v>179</v>
      </c>
      <c r="I159" t="s">
        <v>27</v>
      </c>
      <c r="J159" s="4">
        <v>230401</v>
      </c>
      <c r="K159" t="s">
        <v>29</v>
      </c>
      <c r="L159" t="s">
        <v>696</v>
      </c>
      <c r="M159" t="s">
        <v>31</v>
      </c>
      <c r="N159" t="s">
        <v>454</v>
      </c>
      <c r="O159" t="s">
        <v>680</v>
      </c>
      <c r="P159" s="3">
        <v>100000</v>
      </c>
      <c r="Q159" s="4">
        <v>0</v>
      </c>
      <c r="R159" t="s">
        <v>697</v>
      </c>
      <c r="S159" t="s">
        <v>182</v>
      </c>
      <c r="T159" t="s">
        <v>183</v>
      </c>
      <c r="X159" s="7" t="s">
        <v>695</v>
      </c>
    </row>
    <row r="160" spans="1:24" ht="15" thickBot="1">
      <c r="A160" t="s">
        <v>698</v>
      </c>
      <c r="B160" t="s">
        <v>699</v>
      </c>
      <c r="C160" t="s">
        <v>700</v>
      </c>
      <c r="F160" t="s">
        <v>27</v>
      </c>
      <c r="G160" t="s">
        <v>347</v>
      </c>
      <c r="I160" t="s">
        <v>27</v>
      </c>
      <c r="J160" s="4">
        <v>230401</v>
      </c>
      <c r="K160" t="s">
        <v>29</v>
      </c>
      <c r="L160" t="s">
        <v>701</v>
      </c>
      <c r="M160" t="s">
        <v>31</v>
      </c>
      <c r="N160" t="s">
        <v>434</v>
      </c>
      <c r="O160" t="s">
        <v>91</v>
      </c>
      <c r="P160" s="3">
        <v>165268</v>
      </c>
      <c r="Q160" s="3">
        <v>165268</v>
      </c>
      <c r="R160" t="s">
        <v>118</v>
      </c>
      <c r="S160" t="s">
        <v>414</v>
      </c>
      <c r="T160" t="s">
        <v>36</v>
      </c>
      <c r="X160" s="7" t="s">
        <v>700</v>
      </c>
    </row>
    <row r="161" spans="1:24" ht="15" thickBot="1">
      <c r="A161" t="s">
        <v>698</v>
      </c>
      <c r="B161" t="s">
        <v>702</v>
      </c>
      <c r="C161" t="s">
        <v>703</v>
      </c>
      <c r="F161" t="s">
        <v>27</v>
      </c>
      <c r="G161" t="s">
        <v>28</v>
      </c>
      <c r="H161" t="s">
        <v>179</v>
      </c>
      <c r="I161" t="s">
        <v>27</v>
      </c>
      <c r="J161" s="4">
        <v>230401</v>
      </c>
      <c r="K161" t="s">
        <v>29</v>
      </c>
      <c r="L161" t="s">
        <v>704</v>
      </c>
      <c r="M161" t="s">
        <v>31</v>
      </c>
      <c r="N161" t="s">
        <v>511</v>
      </c>
      <c r="O161" t="s">
        <v>91</v>
      </c>
      <c r="P161" s="3">
        <v>880000</v>
      </c>
      <c r="Q161" s="3">
        <v>880000</v>
      </c>
      <c r="R161" t="s">
        <v>118</v>
      </c>
      <c r="S161" t="s">
        <v>414</v>
      </c>
      <c r="T161" t="s">
        <v>36</v>
      </c>
      <c r="X161" s="7" t="s">
        <v>703</v>
      </c>
    </row>
    <row r="162" spans="1:24" ht="15" thickBot="1">
      <c r="A162" t="s">
        <v>698</v>
      </c>
      <c r="B162" t="s">
        <v>705</v>
      </c>
      <c r="C162" t="s">
        <v>706</v>
      </c>
      <c r="F162" t="s">
        <v>27</v>
      </c>
      <c r="G162" t="s">
        <v>28</v>
      </c>
      <c r="I162" t="s">
        <v>27</v>
      </c>
      <c r="J162" s="4">
        <v>230401</v>
      </c>
      <c r="K162" t="s">
        <v>29</v>
      </c>
      <c r="L162" t="s">
        <v>707</v>
      </c>
      <c r="M162" t="s">
        <v>31</v>
      </c>
      <c r="N162" t="s">
        <v>434</v>
      </c>
      <c r="O162" t="s">
        <v>91</v>
      </c>
      <c r="P162" s="3">
        <v>420000</v>
      </c>
      <c r="Q162" s="3">
        <v>420000</v>
      </c>
      <c r="R162" t="s">
        <v>118</v>
      </c>
      <c r="S162" t="s">
        <v>414</v>
      </c>
      <c r="T162" t="s">
        <v>36</v>
      </c>
      <c r="X162" s="7" t="s">
        <v>706</v>
      </c>
    </row>
    <row r="163" spans="1:24" ht="15" thickBot="1">
      <c r="A163" t="s">
        <v>708</v>
      </c>
      <c r="B163" t="s">
        <v>709</v>
      </c>
      <c r="C163" t="s">
        <v>710</v>
      </c>
      <c r="F163" t="s">
        <v>27</v>
      </c>
      <c r="G163" t="s">
        <v>28</v>
      </c>
      <c r="I163" t="s">
        <v>27</v>
      </c>
      <c r="J163" s="4">
        <v>230401</v>
      </c>
      <c r="K163" t="s">
        <v>29</v>
      </c>
      <c r="L163" t="s">
        <v>711</v>
      </c>
      <c r="M163" t="s">
        <v>31</v>
      </c>
      <c r="N163" t="s">
        <v>343</v>
      </c>
      <c r="O163" t="s">
        <v>91</v>
      </c>
      <c r="P163" s="3">
        <v>689000</v>
      </c>
      <c r="Q163" s="3">
        <v>698000</v>
      </c>
      <c r="R163" t="s">
        <v>353</v>
      </c>
      <c r="S163" t="s">
        <v>712</v>
      </c>
      <c r="T163" t="s">
        <v>36</v>
      </c>
      <c r="X163" s="7" t="s">
        <v>710</v>
      </c>
    </row>
    <row r="164" spans="1:24" ht="15" thickBot="1">
      <c r="A164" t="s">
        <v>713</v>
      </c>
      <c r="B164" t="s">
        <v>714</v>
      </c>
      <c r="C164" t="s">
        <v>715</v>
      </c>
      <c r="F164" t="s">
        <v>27</v>
      </c>
      <c r="G164" t="s">
        <v>28</v>
      </c>
      <c r="I164" t="s">
        <v>27</v>
      </c>
      <c r="J164" s="4">
        <v>230401</v>
      </c>
      <c r="K164" t="s">
        <v>29</v>
      </c>
      <c r="L164" t="s">
        <v>716</v>
      </c>
      <c r="M164" t="s">
        <v>31</v>
      </c>
      <c r="N164" t="s">
        <v>343</v>
      </c>
      <c r="O164" t="s">
        <v>91</v>
      </c>
      <c r="P164" s="3">
        <v>429710</v>
      </c>
      <c r="Q164" s="3">
        <v>429710</v>
      </c>
      <c r="R164" t="s">
        <v>717</v>
      </c>
      <c r="S164" t="s">
        <v>712</v>
      </c>
      <c r="T164" t="s">
        <v>36</v>
      </c>
      <c r="X164" s="7" t="s">
        <v>715</v>
      </c>
    </row>
    <row r="165" spans="1:24" ht="15" thickBot="1">
      <c r="A165" t="s">
        <v>713</v>
      </c>
      <c r="B165" t="s">
        <v>718</v>
      </c>
      <c r="C165" t="s">
        <v>719</v>
      </c>
      <c r="F165" t="s">
        <v>27</v>
      </c>
      <c r="G165" t="s">
        <v>28</v>
      </c>
      <c r="I165" t="s">
        <v>27</v>
      </c>
      <c r="J165" s="4">
        <v>230401</v>
      </c>
      <c r="K165" t="s">
        <v>29</v>
      </c>
      <c r="L165" t="s">
        <v>720</v>
      </c>
      <c r="M165" t="s">
        <v>31</v>
      </c>
      <c r="N165" t="s">
        <v>343</v>
      </c>
      <c r="O165" t="s">
        <v>91</v>
      </c>
      <c r="P165" s="3">
        <v>1120000</v>
      </c>
      <c r="Q165" s="3">
        <v>1120000</v>
      </c>
      <c r="R165" t="s">
        <v>717</v>
      </c>
      <c r="S165" t="s">
        <v>712</v>
      </c>
      <c r="T165" t="s">
        <v>36</v>
      </c>
      <c r="X165" s="7" t="s">
        <v>719</v>
      </c>
    </row>
    <row r="166" spans="1:24" ht="15" thickBot="1">
      <c r="A166" t="s">
        <v>721</v>
      </c>
      <c r="B166" t="s">
        <v>722</v>
      </c>
      <c r="C166" t="s">
        <v>723</v>
      </c>
      <c r="F166" t="s">
        <v>27</v>
      </c>
      <c r="G166" t="s">
        <v>28</v>
      </c>
      <c r="I166" t="s">
        <v>27</v>
      </c>
      <c r="J166" s="4">
        <v>230401</v>
      </c>
      <c r="K166" t="s">
        <v>29</v>
      </c>
      <c r="L166" t="s">
        <v>724</v>
      </c>
      <c r="M166" t="s">
        <v>31</v>
      </c>
      <c r="N166" t="s">
        <v>343</v>
      </c>
      <c r="O166" t="s">
        <v>91</v>
      </c>
      <c r="P166" s="3">
        <v>271000</v>
      </c>
      <c r="Q166" s="3">
        <v>271000</v>
      </c>
      <c r="R166" t="s">
        <v>413</v>
      </c>
      <c r="S166" t="s">
        <v>712</v>
      </c>
      <c r="T166" t="s">
        <v>36</v>
      </c>
      <c r="X166" s="7" t="s">
        <v>723</v>
      </c>
    </row>
    <row r="167" spans="1:24" ht="15" thickBot="1">
      <c r="A167" t="s">
        <v>721</v>
      </c>
      <c r="B167" t="s">
        <v>725</v>
      </c>
      <c r="C167" t="s">
        <v>710</v>
      </c>
      <c r="F167" t="s">
        <v>27</v>
      </c>
      <c r="G167" t="s">
        <v>28</v>
      </c>
      <c r="I167" t="s">
        <v>27</v>
      </c>
      <c r="J167" s="4">
        <v>230401</v>
      </c>
      <c r="K167" t="s">
        <v>29</v>
      </c>
      <c r="L167" t="s">
        <v>726</v>
      </c>
      <c r="M167" t="s">
        <v>31</v>
      </c>
      <c r="N167" t="s">
        <v>343</v>
      </c>
      <c r="O167" t="s">
        <v>91</v>
      </c>
      <c r="P167" s="3">
        <v>910000</v>
      </c>
      <c r="Q167" s="3">
        <v>910000</v>
      </c>
      <c r="R167" t="s">
        <v>413</v>
      </c>
      <c r="S167" t="s">
        <v>712</v>
      </c>
      <c r="T167" t="s">
        <v>36</v>
      </c>
      <c r="X167" s="7" t="s">
        <v>710</v>
      </c>
    </row>
    <row r="168" spans="1:24" ht="15" thickBot="1">
      <c r="A168" t="s">
        <v>708</v>
      </c>
      <c r="B168" t="s">
        <v>727</v>
      </c>
      <c r="C168" t="s">
        <v>723</v>
      </c>
      <c r="F168" t="s">
        <v>27</v>
      </c>
      <c r="G168" t="s">
        <v>28</v>
      </c>
      <c r="I168" t="s">
        <v>27</v>
      </c>
      <c r="J168" s="4">
        <v>230401</v>
      </c>
      <c r="K168" t="s">
        <v>29</v>
      </c>
      <c r="L168" t="s">
        <v>728</v>
      </c>
      <c r="M168" t="s">
        <v>31</v>
      </c>
      <c r="N168" t="s">
        <v>343</v>
      </c>
      <c r="O168" t="s">
        <v>91</v>
      </c>
      <c r="P168" s="3">
        <v>157500</v>
      </c>
      <c r="Q168" s="3">
        <v>157500</v>
      </c>
      <c r="R168" t="s">
        <v>353</v>
      </c>
      <c r="S168" t="s">
        <v>712</v>
      </c>
      <c r="T168" t="s">
        <v>36</v>
      </c>
      <c r="X168" s="7" t="s">
        <v>723</v>
      </c>
    </row>
    <row r="169" spans="1:24" ht="15" thickBot="1">
      <c r="A169" t="s">
        <v>729</v>
      </c>
      <c r="B169" t="s">
        <v>730</v>
      </c>
      <c r="C169" t="s">
        <v>731</v>
      </c>
      <c r="F169" t="s">
        <v>27</v>
      </c>
      <c r="G169" t="s">
        <v>47</v>
      </c>
      <c r="H169" t="s">
        <v>179</v>
      </c>
      <c r="I169" t="s">
        <v>27</v>
      </c>
      <c r="J169" s="4">
        <v>230401</v>
      </c>
      <c r="K169" t="s">
        <v>29</v>
      </c>
      <c r="L169" t="s">
        <v>732</v>
      </c>
      <c r="M169" t="s">
        <v>31</v>
      </c>
      <c r="N169" t="s">
        <v>343</v>
      </c>
      <c r="O169" t="s">
        <v>91</v>
      </c>
      <c r="P169" s="3">
        <v>80000</v>
      </c>
      <c r="Q169" s="3">
        <v>80000</v>
      </c>
      <c r="R169" t="s">
        <v>733</v>
      </c>
      <c r="S169" t="s">
        <v>734</v>
      </c>
      <c r="T169" t="s">
        <v>183</v>
      </c>
      <c r="X169" s="7" t="s">
        <v>731</v>
      </c>
    </row>
    <row r="170" spans="1:24" ht="15" thickBot="1">
      <c r="A170" t="s">
        <v>735</v>
      </c>
      <c r="B170" t="s">
        <v>736</v>
      </c>
      <c r="C170" t="s">
        <v>737</v>
      </c>
      <c r="F170" t="s">
        <v>27</v>
      </c>
      <c r="G170" t="s">
        <v>28</v>
      </c>
      <c r="I170" t="s">
        <v>27</v>
      </c>
      <c r="J170" s="4">
        <v>230401</v>
      </c>
      <c r="K170" t="s">
        <v>29</v>
      </c>
      <c r="L170" t="s">
        <v>738</v>
      </c>
      <c r="M170" t="s">
        <v>31</v>
      </c>
      <c r="N170" t="s">
        <v>434</v>
      </c>
      <c r="O170" t="s">
        <v>91</v>
      </c>
      <c r="P170" s="3">
        <v>565600</v>
      </c>
      <c r="Q170" s="3">
        <v>565600</v>
      </c>
      <c r="R170" t="s">
        <v>739</v>
      </c>
      <c r="S170" t="s">
        <v>372</v>
      </c>
      <c r="T170" t="s">
        <v>36</v>
      </c>
      <c r="X170" s="7" t="s">
        <v>737</v>
      </c>
    </row>
    <row r="171" spans="1:24" ht="15" thickBot="1">
      <c r="A171" t="s">
        <v>740</v>
      </c>
      <c r="B171" t="s">
        <v>741</v>
      </c>
      <c r="C171" t="s">
        <v>710</v>
      </c>
      <c r="F171" t="s">
        <v>27</v>
      </c>
      <c r="G171" t="s">
        <v>28</v>
      </c>
      <c r="I171" t="s">
        <v>27</v>
      </c>
      <c r="J171" s="4">
        <v>230401</v>
      </c>
      <c r="K171" t="s">
        <v>29</v>
      </c>
      <c r="L171" t="s">
        <v>742</v>
      </c>
      <c r="M171" t="s">
        <v>31</v>
      </c>
      <c r="N171" t="s">
        <v>343</v>
      </c>
      <c r="O171" t="s">
        <v>91</v>
      </c>
      <c r="P171" s="3">
        <v>3464500</v>
      </c>
      <c r="Q171" s="3">
        <v>3464500</v>
      </c>
      <c r="R171" t="s">
        <v>743</v>
      </c>
      <c r="S171" t="s">
        <v>712</v>
      </c>
      <c r="T171" t="s">
        <v>36</v>
      </c>
      <c r="X171" s="7" t="s">
        <v>710</v>
      </c>
    </row>
    <row r="172" spans="1:24" ht="15" thickBot="1">
      <c r="A172" t="s">
        <v>740</v>
      </c>
      <c r="B172" t="s">
        <v>744</v>
      </c>
      <c r="C172" t="s">
        <v>723</v>
      </c>
      <c r="F172" t="s">
        <v>27</v>
      </c>
      <c r="G172" t="s">
        <v>28</v>
      </c>
      <c r="I172" t="s">
        <v>27</v>
      </c>
      <c r="J172" s="4">
        <v>230401</v>
      </c>
      <c r="K172" t="s">
        <v>29</v>
      </c>
      <c r="L172" t="s">
        <v>745</v>
      </c>
      <c r="M172" t="s">
        <v>31</v>
      </c>
      <c r="N172" t="s">
        <v>343</v>
      </c>
      <c r="O172" t="s">
        <v>91</v>
      </c>
      <c r="P172" s="3">
        <v>451257</v>
      </c>
      <c r="Q172" s="3">
        <v>451257</v>
      </c>
      <c r="R172" t="s">
        <v>743</v>
      </c>
      <c r="S172" t="s">
        <v>712</v>
      </c>
      <c r="T172" t="s">
        <v>36</v>
      </c>
      <c r="X172" s="7" t="s">
        <v>723</v>
      </c>
    </row>
    <row r="173" spans="1:24" ht="15" thickBot="1">
      <c r="A173" t="s">
        <v>746</v>
      </c>
      <c r="B173" t="s">
        <v>747</v>
      </c>
      <c r="C173" t="s">
        <v>748</v>
      </c>
      <c r="F173" t="s">
        <v>27</v>
      </c>
      <c r="G173" t="s">
        <v>28</v>
      </c>
      <c r="I173" t="s">
        <v>27</v>
      </c>
      <c r="J173" s="4">
        <v>230401</v>
      </c>
      <c r="K173" t="s">
        <v>29</v>
      </c>
      <c r="L173" t="s">
        <v>749</v>
      </c>
      <c r="M173" t="s">
        <v>31</v>
      </c>
      <c r="N173" t="s">
        <v>434</v>
      </c>
      <c r="O173" t="s">
        <v>91</v>
      </c>
      <c r="P173" s="3">
        <v>50000</v>
      </c>
      <c r="Q173" s="3">
        <v>50000</v>
      </c>
      <c r="R173" t="s">
        <v>750</v>
      </c>
      <c r="S173" t="s">
        <v>751</v>
      </c>
      <c r="T173" t="s">
        <v>36</v>
      </c>
      <c r="X173" s="7" t="s">
        <v>748</v>
      </c>
    </row>
    <row r="174" spans="1:24" ht="15" thickBot="1">
      <c r="A174" t="s">
        <v>752</v>
      </c>
      <c r="B174" t="s">
        <v>753</v>
      </c>
      <c r="C174" t="s">
        <v>754</v>
      </c>
      <c r="F174" t="s">
        <v>27</v>
      </c>
      <c r="G174" t="s">
        <v>28</v>
      </c>
      <c r="I174" t="s">
        <v>27</v>
      </c>
      <c r="J174" s="4">
        <v>230401</v>
      </c>
      <c r="K174" t="s">
        <v>29</v>
      </c>
      <c r="L174" t="s">
        <v>755</v>
      </c>
      <c r="M174" t="s">
        <v>31</v>
      </c>
      <c r="N174" t="s">
        <v>511</v>
      </c>
      <c r="O174" t="s">
        <v>91</v>
      </c>
      <c r="P174" s="4">
        <v>0</v>
      </c>
      <c r="Q174" s="4">
        <v>0</v>
      </c>
      <c r="R174" t="s">
        <v>496</v>
      </c>
      <c r="S174" t="s">
        <v>751</v>
      </c>
      <c r="T174" t="s">
        <v>36</v>
      </c>
      <c r="X174" s="7" t="s">
        <v>1916</v>
      </c>
    </row>
    <row r="175" spans="1:24" ht="15" thickBot="1">
      <c r="A175" t="s">
        <v>752</v>
      </c>
      <c r="B175" t="s">
        <v>756</v>
      </c>
      <c r="C175" t="s">
        <v>757</v>
      </c>
      <c r="F175" t="s">
        <v>27</v>
      </c>
      <c r="G175" t="s">
        <v>28</v>
      </c>
      <c r="I175" t="s">
        <v>27</v>
      </c>
      <c r="J175" s="4">
        <v>230401</v>
      </c>
      <c r="K175" t="s">
        <v>29</v>
      </c>
      <c r="L175" t="s">
        <v>758</v>
      </c>
      <c r="M175" t="s">
        <v>31</v>
      </c>
      <c r="N175" t="s">
        <v>343</v>
      </c>
      <c r="O175" t="s">
        <v>91</v>
      </c>
      <c r="P175" s="3">
        <v>30000</v>
      </c>
      <c r="Q175" s="3">
        <v>30000</v>
      </c>
      <c r="R175" t="s">
        <v>496</v>
      </c>
      <c r="S175" t="s">
        <v>751</v>
      </c>
      <c r="T175" t="s">
        <v>36</v>
      </c>
      <c r="X175" s="7" t="s">
        <v>757</v>
      </c>
    </row>
    <row r="176" spans="1:24" ht="15" thickBot="1">
      <c r="A176" t="s">
        <v>752</v>
      </c>
      <c r="B176" t="s">
        <v>759</v>
      </c>
      <c r="C176" t="s">
        <v>760</v>
      </c>
      <c r="F176" t="s">
        <v>27</v>
      </c>
      <c r="G176" t="s">
        <v>28</v>
      </c>
      <c r="I176" t="s">
        <v>27</v>
      </c>
      <c r="J176" s="4">
        <v>230401</v>
      </c>
      <c r="K176" t="s">
        <v>29</v>
      </c>
      <c r="L176" t="s">
        <v>761</v>
      </c>
      <c r="M176" t="s">
        <v>31</v>
      </c>
      <c r="N176" t="s">
        <v>343</v>
      </c>
      <c r="O176" t="s">
        <v>91</v>
      </c>
      <c r="P176" s="3">
        <v>50000</v>
      </c>
      <c r="Q176" s="3">
        <v>50000</v>
      </c>
      <c r="R176" t="s">
        <v>496</v>
      </c>
      <c r="S176" t="s">
        <v>751</v>
      </c>
      <c r="T176" t="s">
        <v>36</v>
      </c>
      <c r="X176" s="7" t="s">
        <v>760</v>
      </c>
    </row>
    <row r="177" spans="1:24" ht="15" thickBot="1">
      <c r="A177" t="s">
        <v>752</v>
      </c>
      <c r="B177" t="s">
        <v>762</v>
      </c>
      <c r="C177" t="s">
        <v>763</v>
      </c>
      <c r="F177" t="s">
        <v>27</v>
      </c>
      <c r="G177" t="s">
        <v>28</v>
      </c>
      <c r="I177" t="s">
        <v>27</v>
      </c>
      <c r="J177" s="4">
        <v>230401</v>
      </c>
      <c r="K177" t="s">
        <v>29</v>
      </c>
      <c r="L177" t="s">
        <v>764</v>
      </c>
      <c r="M177" t="s">
        <v>31</v>
      </c>
      <c r="N177" t="s">
        <v>343</v>
      </c>
      <c r="O177" t="s">
        <v>91</v>
      </c>
      <c r="P177" s="3">
        <v>40000</v>
      </c>
      <c r="Q177" s="3">
        <v>40000</v>
      </c>
      <c r="R177" t="s">
        <v>496</v>
      </c>
      <c r="S177" t="s">
        <v>751</v>
      </c>
      <c r="T177" t="s">
        <v>36</v>
      </c>
      <c r="X177" s="7" t="s">
        <v>763</v>
      </c>
    </row>
    <row r="178" spans="1:24" ht="15" thickBot="1">
      <c r="A178" t="s">
        <v>765</v>
      </c>
      <c r="B178" t="s">
        <v>766</v>
      </c>
      <c r="C178" t="s">
        <v>767</v>
      </c>
      <c r="F178" t="s">
        <v>27</v>
      </c>
      <c r="G178" t="s">
        <v>47</v>
      </c>
      <c r="H178" t="s">
        <v>179</v>
      </c>
      <c r="I178" t="s">
        <v>27</v>
      </c>
      <c r="J178" s="4">
        <v>230401</v>
      </c>
      <c r="K178" t="s">
        <v>29</v>
      </c>
      <c r="L178" t="s">
        <v>768</v>
      </c>
      <c r="M178" t="s">
        <v>31</v>
      </c>
      <c r="N178" t="s">
        <v>455</v>
      </c>
      <c r="O178" t="s">
        <v>91</v>
      </c>
      <c r="P178" s="3">
        <v>21000</v>
      </c>
      <c r="Q178" s="3">
        <v>21000</v>
      </c>
      <c r="R178" t="s">
        <v>769</v>
      </c>
      <c r="S178" t="s">
        <v>182</v>
      </c>
      <c r="T178" t="s">
        <v>183</v>
      </c>
      <c r="X178" s="7" t="s">
        <v>767</v>
      </c>
    </row>
    <row r="179" spans="1:24" ht="15" thickBot="1">
      <c r="A179" t="s">
        <v>770</v>
      </c>
      <c r="B179" t="s">
        <v>771</v>
      </c>
      <c r="C179" t="s">
        <v>772</v>
      </c>
      <c r="F179" t="s">
        <v>27</v>
      </c>
      <c r="G179" t="s">
        <v>28</v>
      </c>
      <c r="I179" t="s">
        <v>27</v>
      </c>
      <c r="J179" s="4">
        <v>230401</v>
      </c>
      <c r="K179" t="s">
        <v>29</v>
      </c>
      <c r="L179" t="s">
        <v>773</v>
      </c>
      <c r="M179" t="s">
        <v>31</v>
      </c>
      <c r="N179" t="s">
        <v>774</v>
      </c>
      <c r="O179" t="s">
        <v>775</v>
      </c>
      <c r="P179" s="3">
        <v>450000000</v>
      </c>
      <c r="Q179" s="3">
        <v>450000000</v>
      </c>
      <c r="R179" t="s">
        <v>776</v>
      </c>
      <c r="S179" t="s">
        <v>777</v>
      </c>
      <c r="T179" t="s">
        <v>778</v>
      </c>
      <c r="U179" t="s">
        <v>779</v>
      </c>
      <c r="V179" t="s">
        <v>667</v>
      </c>
      <c r="W179" t="s">
        <v>780</v>
      </c>
      <c r="X179" s="7" t="s">
        <v>772</v>
      </c>
    </row>
    <row r="180" spans="1:24" ht="15" thickBot="1">
      <c r="A180" t="s">
        <v>781</v>
      </c>
      <c r="B180" t="s">
        <v>782</v>
      </c>
      <c r="C180" t="s">
        <v>783</v>
      </c>
      <c r="F180" t="s">
        <v>27</v>
      </c>
      <c r="G180" t="s">
        <v>28</v>
      </c>
      <c r="H180" t="s">
        <v>784</v>
      </c>
      <c r="I180" t="s">
        <v>27</v>
      </c>
      <c r="J180" s="4">
        <v>230401</v>
      </c>
      <c r="K180" t="s">
        <v>29</v>
      </c>
      <c r="L180" t="s">
        <v>785</v>
      </c>
      <c r="M180" t="s">
        <v>31</v>
      </c>
      <c r="N180" t="s">
        <v>786</v>
      </c>
      <c r="O180" t="s">
        <v>91</v>
      </c>
      <c r="P180" s="3">
        <v>620000</v>
      </c>
      <c r="Q180" s="3">
        <v>620000</v>
      </c>
      <c r="R180" t="s">
        <v>787</v>
      </c>
      <c r="S180" t="s">
        <v>788</v>
      </c>
      <c r="T180" t="s">
        <v>789</v>
      </c>
      <c r="V180" t="s">
        <v>667</v>
      </c>
      <c r="W180" t="s">
        <v>780</v>
      </c>
      <c r="X180" s="7" t="s">
        <v>783</v>
      </c>
    </row>
    <row r="181" spans="1:24" ht="15" thickBot="1">
      <c r="A181" t="s">
        <v>790</v>
      </c>
      <c r="B181" t="s">
        <v>791</v>
      </c>
      <c r="C181" t="s">
        <v>792</v>
      </c>
      <c r="F181" t="s">
        <v>27</v>
      </c>
      <c r="G181" t="s">
        <v>28</v>
      </c>
      <c r="I181" t="s">
        <v>27</v>
      </c>
      <c r="J181" s="4">
        <v>230401</v>
      </c>
      <c r="K181" t="s">
        <v>29</v>
      </c>
      <c r="L181" t="s">
        <v>793</v>
      </c>
      <c r="M181" t="s">
        <v>31</v>
      </c>
      <c r="N181" t="s">
        <v>794</v>
      </c>
      <c r="O181" t="s">
        <v>109</v>
      </c>
      <c r="P181" s="3">
        <v>21044300</v>
      </c>
      <c r="Q181" s="3">
        <v>21044300</v>
      </c>
      <c r="R181" t="s">
        <v>795</v>
      </c>
      <c r="S181" t="s">
        <v>796</v>
      </c>
      <c r="T181" t="s">
        <v>36</v>
      </c>
      <c r="U181" t="s">
        <v>797</v>
      </c>
      <c r="V181" t="s">
        <v>667</v>
      </c>
      <c r="W181" t="s">
        <v>668</v>
      </c>
      <c r="X181" s="7" t="s">
        <v>792</v>
      </c>
    </row>
    <row r="182" spans="1:24" ht="15" thickBot="1">
      <c r="A182" t="s">
        <v>781</v>
      </c>
      <c r="B182" t="s">
        <v>798</v>
      </c>
      <c r="C182" t="s">
        <v>799</v>
      </c>
      <c r="F182" t="s">
        <v>27</v>
      </c>
      <c r="G182" t="s">
        <v>47</v>
      </c>
      <c r="I182" t="s">
        <v>27</v>
      </c>
      <c r="J182" s="4">
        <v>230401</v>
      </c>
      <c r="K182" t="s">
        <v>29</v>
      </c>
      <c r="L182" t="s">
        <v>800</v>
      </c>
      <c r="M182" t="s">
        <v>31</v>
      </c>
      <c r="N182" t="s">
        <v>794</v>
      </c>
      <c r="O182" t="s">
        <v>801</v>
      </c>
      <c r="P182" s="3">
        <v>15000000</v>
      </c>
      <c r="Q182" s="3">
        <v>15000000</v>
      </c>
      <c r="R182" t="s">
        <v>787</v>
      </c>
      <c r="S182" t="s">
        <v>788</v>
      </c>
      <c r="T182" t="s">
        <v>789</v>
      </c>
      <c r="U182" t="s">
        <v>779</v>
      </c>
      <c r="V182" t="s">
        <v>667</v>
      </c>
      <c r="W182" t="s">
        <v>668</v>
      </c>
      <c r="X182" s="7" t="s">
        <v>799</v>
      </c>
    </row>
    <row r="183" spans="1:24" ht="15" thickBot="1">
      <c r="A183" t="s">
        <v>781</v>
      </c>
      <c r="B183" t="s">
        <v>802</v>
      </c>
      <c r="C183" t="s">
        <v>803</v>
      </c>
      <c r="F183" t="s">
        <v>27</v>
      </c>
      <c r="G183" t="s">
        <v>28</v>
      </c>
      <c r="I183" t="s">
        <v>27</v>
      </c>
      <c r="J183" s="4">
        <v>230401</v>
      </c>
      <c r="K183" t="s">
        <v>29</v>
      </c>
      <c r="L183" t="s">
        <v>804</v>
      </c>
      <c r="M183" t="s">
        <v>31</v>
      </c>
      <c r="N183" t="s">
        <v>794</v>
      </c>
      <c r="O183" t="s">
        <v>801</v>
      </c>
      <c r="P183" s="3">
        <v>15000000</v>
      </c>
      <c r="Q183" s="3">
        <v>15000000</v>
      </c>
      <c r="R183" t="s">
        <v>787</v>
      </c>
      <c r="S183" t="s">
        <v>788</v>
      </c>
      <c r="T183" t="s">
        <v>789</v>
      </c>
      <c r="U183" t="s">
        <v>779</v>
      </c>
      <c r="V183" t="s">
        <v>667</v>
      </c>
      <c r="W183" t="s">
        <v>780</v>
      </c>
      <c r="X183" s="7" t="s">
        <v>803</v>
      </c>
    </row>
    <row r="184" spans="1:24" ht="15" thickBot="1">
      <c r="A184" t="s">
        <v>805</v>
      </c>
      <c r="B184" t="s">
        <v>806</v>
      </c>
      <c r="C184" t="s">
        <v>807</v>
      </c>
      <c r="F184" t="s">
        <v>27</v>
      </c>
      <c r="G184" t="s">
        <v>28</v>
      </c>
      <c r="I184" t="s">
        <v>27</v>
      </c>
      <c r="J184" s="4">
        <v>230401</v>
      </c>
      <c r="K184" t="s">
        <v>29</v>
      </c>
      <c r="L184" t="s">
        <v>808</v>
      </c>
      <c r="M184" t="s">
        <v>31</v>
      </c>
      <c r="N184" t="s">
        <v>794</v>
      </c>
      <c r="O184" t="s">
        <v>801</v>
      </c>
      <c r="P184" s="3">
        <v>816710000</v>
      </c>
      <c r="Q184" s="4">
        <v>0</v>
      </c>
      <c r="R184" t="s">
        <v>809</v>
      </c>
      <c r="S184" t="s">
        <v>239</v>
      </c>
      <c r="T184" t="s">
        <v>36</v>
      </c>
      <c r="U184" t="s">
        <v>779</v>
      </c>
      <c r="V184" t="s">
        <v>810</v>
      </c>
      <c r="W184" t="s">
        <v>811</v>
      </c>
      <c r="X184" s="7" t="s">
        <v>807</v>
      </c>
    </row>
    <row r="185" spans="1:24" ht="15" thickBot="1">
      <c r="A185" t="s">
        <v>805</v>
      </c>
      <c r="B185" t="s">
        <v>812</v>
      </c>
      <c r="C185" t="s">
        <v>813</v>
      </c>
      <c r="F185" t="s">
        <v>27</v>
      </c>
      <c r="G185" t="s">
        <v>28</v>
      </c>
      <c r="I185" t="s">
        <v>27</v>
      </c>
      <c r="J185" s="4">
        <v>230401</v>
      </c>
      <c r="K185" t="s">
        <v>29</v>
      </c>
      <c r="L185" t="s">
        <v>814</v>
      </c>
      <c r="M185" t="s">
        <v>31</v>
      </c>
      <c r="N185" t="s">
        <v>815</v>
      </c>
      <c r="O185" t="s">
        <v>109</v>
      </c>
      <c r="P185" s="3">
        <v>5160000</v>
      </c>
      <c r="Q185" s="4">
        <v>0</v>
      </c>
      <c r="R185" t="s">
        <v>809</v>
      </c>
      <c r="S185" t="s">
        <v>239</v>
      </c>
      <c r="T185" t="s">
        <v>36</v>
      </c>
      <c r="U185" t="s">
        <v>779</v>
      </c>
      <c r="V185" t="s">
        <v>667</v>
      </c>
      <c r="W185" t="s">
        <v>780</v>
      </c>
      <c r="X185" s="7" t="s">
        <v>813</v>
      </c>
    </row>
    <row r="186" spans="1:24" ht="15" thickBot="1">
      <c r="A186" t="s">
        <v>464</v>
      </c>
      <c r="B186" t="s">
        <v>816</v>
      </c>
      <c r="C186" t="s">
        <v>817</v>
      </c>
      <c r="F186" t="s">
        <v>27</v>
      </c>
      <c r="G186" t="s">
        <v>28</v>
      </c>
      <c r="I186" t="s">
        <v>27</v>
      </c>
      <c r="J186" s="4">
        <v>230401</v>
      </c>
      <c r="K186" t="s">
        <v>29</v>
      </c>
      <c r="L186" t="s">
        <v>818</v>
      </c>
      <c r="M186" t="s">
        <v>31</v>
      </c>
      <c r="N186" t="s">
        <v>815</v>
      </c>
      <c r="O186" t="s">
        <v>109</v>
      </c>
      <c r="P186" s="3">
        <v>208840550</v>
      </c>
      <c r="Q186" s="3">
        <v>208840550</v>
      </c>
      <c r="R186" t="s">
        <v>468</v>
      </c>
      <c r="S186" t="s">
        <v>463</v>
      </c>
      <c r="T186" t="s">
        <v>36</v>
      </c>
      <c r="U186" t="s">
        <v>797</v>
      </c>
      <c r="V186" t="s">
        <v>667</v>
      </c>
      <c r="W186" t="s">
        <v>668</v>
      </c>
      <c r="X186" s="7" t="s">
        <v>817</v>
      </c>
    </row>
    <row r="187" spans="1:24" ht="15" thickBot="1">
      <c r="A187" t="s">
        <v>805</v>
      </c>
      <c r="B187" t="s">
        <v>819</v>
      </c>
      <c r="C187" t="s">
        <v>820</v>
      </c>
      <c r="F187" t="s">
        <v>27</v>
      </c>
      <c r="G187" t="s">
        <v>28</v>
      </c>
      <c r="I187" t="s">
        <v>27</v>
      </c>
      <c r="J187" s="4">
        <v>230401</v>
      </c>
      <c r="K187" t="s">
        <v>29</v>
      </c>
      <c r="L187" t="s">
        <v>821</v>
      </c>
      <c r="M187" t="s">
        <v>31</v>
      </c>
      <c r="N187" t="s">
        <v>815</v>
      </c>
      <c r="O187" t="s">
        <v>822</v>
      </c>
      <c r="P187" s="3">
        <v>168960000</v>
      </c>
      <c r="Q187" s="4">
        <v>0</v>
      </c>
      <c r="R187" t="s">
        <v>809</v>
      </c>
      <c r="S187" t="s">
        <v>239</v>
      </c>
      <c r="T187" t="s">
        <v>36</v>
      </c>
      <c r="U187" t="s">
        <v>779</v>
      </c>
      <c r="V187" t="s">
        <v>667</v>
      </c>
      <c r="W187" t="s">
        <v>780</v>
      </c>
      <c r="X187" s="7" t="s">
        <v>820</v>
      </c>
    </row>
    <row r="188" spans="1:24" ht="15" thickBot="1">
      <c r="A188" t="s">
        <v>687</v>
      </c>
      <c r="B188" t="s">
        <v>823</v>
      </c>
      <c r="C188" t="s">
        <v>824</v>
      </c>
      <c r="F188" t="s">
        <v>27</v>
      </c>
      <c r="G188" t="s">
        <v>28</v>
      </c>
      <c r="I188" t="s">
        <v>27</v>
      </c>
      <c r="J188" s="4">
        <v>230401</v>
      </c>
      <c r="K188" t="s">
        <v>29</v>
      </c>
      <c r="L188" t="s">
        <v>825</v>
      </c>
      <c r="M188" t="s">
        <v>31</v>
      </c>
      <c r="N188" t="s">
        <v>794</v>
      </c>
      <c r="O188" t="s">
        <v>109</v>
      </c>
      <c r="P188" s="3">
        <v>64491405</v>
      </c>
      <c r="Q188" s="3">
        <v>64491405</v>
      </c>
      <c r="R188" t="s">
        <v>484</v>
      </c>
      <c r="S188" t="s">
        <v>690</v>
      </c>
      <c r="T188" t="s">
        <v>366</v>
      </c>
      <c r="U188" t="s">
        <v>779</v>
      </c>
      <c r="V188" t="s">
        <v>667</v>
      </c>
      <c r="W188" t="s">
        <v>668</v>
      </c>
      <c r="X188" s="7" t="s">
        <v>824</v>
      </c>
    </row>
    <row r="189" spans="1:24" ht="15" thickBot="1">
      <c r="A189" t="s">
        <v>826</v>
      </c>
      <c r="B189" t="s">
        <v>827</v>
      </c>
      <c r="C189" t="s">
        <v>828</v>
      </c>
      <c r="F189" t="s">
        <v>27</v>
      </c>
      <c r="G189" t="s">
        <v>28</v>
      </c>
      <c r="I189" t="s">
        <v>27</v>
      </c>
      <c r="J189" s="4">
        <v>230401</v>
      </c>
      <c r="K189" t="s">
        <v>29</v>
      </c>
      <c r="L189" t="s">
        <v>829</v>
      </c>
      <c r="M189" t="s">
        <v>31</v>
      </c>
      <c r="N189" t="s">
        <v>794</v>
      </c>
      <c r="O189" t="s">
        <v>109</v>
      </c>
      <c r="P189" s="3">
        <v>126841200</v>
      </c>
      <c r="Q189" s="4">
        <v>0</v>
      </c>
      <c r="R189" t="s">
        <v>830</v>
      </c>
      <c r="S189" t="s">
        <v>831</v>
      </c>
      <c r="T189" t="s">
        <v>36</v>
      </c>
      <c r="U189" t="s">
        <v>779</v>
      </c>
      <c r="V189" t="s">
        <v>667</v>
      </c>
      <c r="W189" t="s">
        <v>832</v>
      </c>
      <c r="X189" s="7" t="s">
        <v>828</v>
      </c>
    </row>
    <row r="190" spans="1:24" ht="15" thickBot="1">
      <c r="A190" t="s">
        <v>577</v>
      </c>
      <c r="B190" t="s">
        <v>833</v>
      </c>
      <c r="C190" t="s">
        <v>834</v>
      </c>
      <c r="F190" t="s">
        <v>27</v>
      </c>
      <c r="G190" t="s">
        <v>28</v>
      </c>
      <c r="I190" t="s">
        <v>27</v>
      </c>
      <c r="J190" s="4">
        <v>230401</v>
      </c>
      <c r="K190" t="s">
        <v>29</v>
      </c>
      <c r="L190" t="s">
        <v>835</v>
      </c>
      <c r="M190" t="s">
        <v>31</v>
      </c>
      <c r="N190" t="s">
        <v>794</v>
      </c>
      <c r="O190" t="s">
        <v>109</v>
      </c>
      <c r="P190" s="3">
        <v>31000000</v>
      </c>
      <c r="Q190" s="3">
        <v>31000000</v>
      </c>
      <c r="R190" t="s">
        <v>581</v>
      </c>
      <c r="S190" t="s">
        <v>582</v>
      </c>
      <c r="T190" t="s">
        <v>366</v>
      </c>
      <c r="U190" t="s">
        <v>779</v>
      </c>
      <c r="V190" t="s">
        <v>667</v>
      </c>
      <c r="W190" t="s">
        <v>832</v>
      </c>
      <c r="X190" s="7" t="s">
        <v>834</v>
      </c>
    </row>
    <row r="191" spans="1:24" ht="15" thickBot="1">
      <c r="A191" t="s">
        <v>464</v>
      </c>
      <c r="B191" t="s">
        <v>836</v>
      </c>
      <c r="C191" t="s">
        <v>837</v>
      </c>
      <c r="F191" t="s">
        <v>27</v>
      </c>
      <c r="G191" t="s">
        <v>28</v>
      </c>
      <c r="I191" t="s">
        <v>27</v>
      </c>
      <c r="J191" s="4">
        <v>230401</v>
      </c>
      <c r="K191" t="s">
        <v>29</v>
      </c>
      <c r="L191" t="s">
        <v>838</v>
      </c>
      <c r="M191" t="s">
        <v>31</v>
      </c>
      <c r="N191" t="s">
        <v>815</v>
      </c>
      <c r="O191" t="s">
        <v>109</v>
      </c>
      <c r="P191" s="3">
        <v>84425200</v>
      </c>
      <c r="Q191" s="3">
        <v>84425200</v>
      </c>
      <c r="R191" t="s">
        <v>468</v>
      </c>
      <c r="S191" t="s">
        <v>463</v>
      </c>
      <c r="T191" t="s">
        <v>36</v>
      </c>
      <c r="U191" t="s">
        <v>779</v>
      </c>
      <c r="V191" t="s">
        <v>839</v>
      </c>
      <c r="W191" t="s">
        <v>840</v>
      </c>
      <c r="X191" s="7" t="s">
        <v>837</v>
      </c>
    </row>
    <row r="192" spans="1:24" ht="15" thickBot="1">
      <c r="A192" t="s">
        <v>841</v>
      </c>
      <c r="B192" t="s">
        <v>842</v>
      </c>
      <c r="C192" t="s">
        <v>843</v>
      </c>
      <c r="F192" t="s">
        <v>27</v>
      </c>
      <c r="G192" t="s">
        <v>28</v>
      </c>
      <c r="I192" t="s">
        <v>27</v>
      </c>
      <c r="J192" s="4">
        <v>230401</v>
      </c>
      <c r="K192" t="s">
        <v>29</v>
      </c>
      <c r="L192" t="s">
        <v>844</v>
      </c>
      <c r="M192" t="s">
        <v>31</v>
      </c>
      <c r="N192" t="s">
        <v>794</v>
      </c>
      <c r="O192" t="s">
        <v>109</v>
      </c>
      <c r="P192" s="3">
        <v>1050000</v>
      </c>
      <c r="Q192" s="3">
        <v>1050000</v>
      </c>
      <c r="R192" t="s">
        <v>484</v>
      </c>
      <c r="S192" t="s">
        <v>845</v>
      </c>
      <c r="T192" t="s">
        <v>36</v>
      </c>
      <c r="U192" t="s">
        <v>779</v>
      </c>
      <c r="V192" t="s">
        <v>667</v>
      </c>
      <c r="W192" t="s">
        <v>668</v>
      </c>
      <c r="X192" s="7" t="s">
        <v>843</v>
      </c>
    </row>
    <row r="193" spans="1:24" ht="15" thickBot="1">
      <c r="A193" t="s">
        <v>826</v>
      </c>
      <c r="B193" t="s">
        <v>846</v>
      </c>
      <c r="C193" t="s">
        <v>847</v>
      </c>
      <c r="F193" t="s">
        <v>27</v>
      </c>
      <c r="G193" t="s">
        <v>28</v>
      </c>
      <c r="I193" t="s">
        <v>27</v>
      </c>
      <c r="J193" s="4">
        <v>230401</v>
      </c>
      <c r="K193" t="s">
        <v>29</v>
      </c>
      <c r="L193" t="s">
        <v>848</v>
      </c>
      <c r="M193" t="s">
        <v>31</v>
      </c>
      <c r="N193" t="s">
        <v>794</v>
      </c>
      <c r="O193" t="s">
        <v>109</v>
      </c>
      <c r="P193" s="3">
        <v>30000000</v>
      </c>
      <c r="Q193" s="4">
        <v>0</v>
      </c>
      <c r="R193" t="s">
        <v>830</v>
      </c>
      <c r="S193" t="s">
        <v>831</v>
      </c>
      <c r="T193" t="s">
        <v>36</v>
      </c>
      <c r="U193" t="s">
        <v>779</v>
      </c>
      <c r="V193" t="s">
        <v>849</v>
      </c>
      <c r="W193" t="s">
        <v>850</v>
      </c>
      <c r="X193" s="7" t="s">
        <v>847</v>
      </c>
    </row>
    <row r="194" spans="1:24" ht="15" thickBot="1">
      <c r="A194" t="s">
        <v>841</v>
      </c>
      <c r="B194" t="s">
        <v>851</v>
      </c>
      <c r="C194" t="s">
        <v>852</v>
      </c>
      <c r="F194" t="s">
        <v>27</v>
      </c>
      <c r="G194" t="s">
        <v>28</v>
      </c>
      <c r="I194" t="s">
        <v>27</v>
      </c>
      <c r="J194" s="4">
        <v>230401</v>
      </c>
      <c r="K194" t="s">
        <v>29</v>
      </c>
      <c r="L194" t="s">
        <v>853</v>
      </c>
      <c r="M194" t="s">
        <v>31</v>
      </c>
      <c r="N194" t="s">
        <v>854</v>
      </c>
      <c r="O194" t="s">
        <v>801</v>
      </c>
      <c r="P194" s="3">
        <v>6000000</v>
      </c>
      <c r="Q194" s="3">
        <v>6000000</v>
      </c>
      <c r="R194" t="s">
        <v>484</v>
      </c>
      <c r="S194" t="s">
        <v>845</v>
      </c>
      <c r="T194" t="s">
        <v>36</v>
      </c>
      <c r="U194" t="s">
        <v>779</v>
      </c>
      <c r="V194" t="s">
        <v>667</v>
      </c>
      <c r="W194" t="s">
        <v>832</v>
      </c>
      <c r="X194" s="7" t="s">
        <v>852</v>
      </c>
    </row>
    <row r="195" spans="1:24" ht="15" thickBot="1">
      <c r="A195" t="s">
        <v>841</v>
      </c>
      <c r="B195" t="s">
        <v>855</v>
      </c>
      <c r="C195" t="s">
        <v>856</v>
      </c>
      <c r="F195" t="s">
        <v>27</v>
      </c>
      <c r="G195" t="s">
        <v>28</v>
      </c>
      <c r="I195" t="s">
        <v>27</v>
      </c>
      <c r="J195" s="4">
        <v>230401</v>
      </c>
      <c r="K195" t="s">
        <v>29</v>
      </c>
      <c r="L195" t="s">
        <v>857</v>
      </c>
      <c r="M195" t="s">
        <v>31</v>
      </c>
      <c r="N195" t="s">
        <v>854</v>
      </c>
      <c r="O195" t="s">
        <v>801</v>
      </c>
      <c r="P195" s="3">
        <v>11864760</v>
      </c>
      <c r="Q195" s="3">
        <v>11864760</v>
      </c>
      <c r="R195" t="s">
        <v>484</v>
      </c>
      <c r="S195" t="s">
        <v>845</v>
      </c>
      <c r="T195" t="s">
        <v>36</v>
      </c>
      <c r="U195" t="s">
        <v>779</v>
      </c>
      <c r="V195" t="s">
        <v>667</v>
      </c>
      <c r="W195" t="s">
        <v>668</v>
      </c>
      <c r="X195" s="7" t="s">
        <v>856</v>
      </c>
    </row>
    <row r="196" spans="1:24" ht="15" thickBot="1">
      <c r="A196" t="s">
        <v>841</v>
      </c>
      <c r="B196" t="s">
        <v>858</v>
      </c>
      <c r="C196" t="s">
        <v>859</v>
      </c>
      <c r="F196" t="s">
        <v>27</v>
      </c>
      <c r="G196" t="s">
        <v>28</v>
      </c>
      <c r="I196" t="s">
        <v>27</v>
      </c>
      <c r="J196" s="4">
        <v>230401</v>
      </c>
      <c r="K196" t="s">
        <v>29</v>
      </c>
      <c r="L196" t="s">
        <v>860</v>
      </c>
      <c r="M196" t="s">
        <v>31</v>
      </c>
      <c r="N196" t="s">
        <v>794</v>
      </c>
      <c r="O196" t="s">
        <v>109</v>
      </c>
      <c r="P196" s="3">
        <v>18104450</v>
      </c>
      <c r="Q196" s="3">
        <v>18104450</v>
      </c>
      <c r="R196" t="s">
        <v>484</v>
      </c>
      <c r="S196" t="s">
        <v>845</v>
      </c>
      <c r="T196" t="s">
        <v>36</v>
      </c>
      <c r="U196" t="s">
        <v>797</v>
      </c>
      <c r="V196" t="s">
        <v>667</v>
      </c>
      <c r="W196" t="s">
        <v>780</v>
      </c>
      <c r="X196" s="7" t="s">
        <v>859</v>
      </c>
    </row>
    <row r="197" spans="1:24" ht="15" thickBot="1">
      <c r="A197" t="s">
        <v>770</v>
      </c>
      <c r="B197" t="s">
        <v>861</v>
      </c>
      <c r="C197" t="s">
        <v>862</v>
      </c>
      <c r="F197" t="s">
        <v>27</v>
      </c>
      <c r="G197" t="s">
        <v>28</v>
      </c>
      <c r="I197" t="s">
        <v>27</v>
      </c>
      <c r="J197" s="4">
        <v>230401</v>
      </c>
      <c r="K197" t="s">
        <v>29</v>
      </c>
      <c r="L197" t="s">
        <v>863</v>
      </c>
      <c r="M197" t="s">
        <v>31</v>
      </c>
      <c r="N197" t="s">
        <v>794</v>
      </c>
      <c r="O197" t="s">
        <v>822</v>
      </c>
      <c r="P197" s="3">
        <v>250800000</v>
      </c>
      <c r="Q197" s="3">
        <v>250800000</v>
      </c>
      <c r="R197" t="s">
        <v>776</v>
      </c>
      <c r="S197" t="s">
        <v>777</v>
      </c>
      <c r="T197" t="s">
        <v>778</v>
      </c>
      <c r="U197" t="s">
        <v>779</v>
      </c>
      <c r="V197" t="s">
        <v>667</v>
      </c>
      <c r="W197" t="s">
        <v>668</v>
      </c>
      <c r="X197" s="7" t="s">
        <v>862</v>
      </c>
    </row>
    <row r="198" spans="1:24" ht="15" thickBot="1">
      <c r="A198" t="s">
        <v>228</v>
      </c>
      <c r="B198" t="s">
        <v>864</v>
      </c>
      <c r="C198" t="s">
        <v>865</v>
      </c>
      <c r="F198" t="s">
        <v>27</v>
      </c>
      <c r="G198" t="s">
        <v>28</v>
      </c>
      <c r="I198" t="s">
        <v>27</v>
      </c>
      <c r="J198" s="4">
        <v>230401</v>
      </c>
      <c r="K198" t="s">
        <v>29</v>
      </c>
      <c r="L198" t="s">
        <v>866</v>
      </c>
      <c r="M198" t="s">
        <v>31</v>
      </c>
      <c r="N198" t="s">
        <v>815</v>
      </c>
      <c r="O198" t="s">
        <v>109</v>
      </c>
      <c r="P198" s="3">
        <v>107128800</v>
      </c>
      <c r="Q198" s="3">
        <v>107128800</v>
      </c>
      <c r="R198" t="s">
        <v>232</v>
      </c>
      <c r="S198" t="s">
        <v>233</v>
      </c>
      <c r="T198" t="s">
        <v>36</v>
      </c>
      <c r="U198" t="s">
        <v>779</v>
      </c>
      <c r="V198" t="s">
        <v>667</v>
      </c>
      <c r="W198" t="s">
        <v>780</v>
      </c>
      <c r="X198" s="7" t="s">
        <v>865</v>
      </c>
    </row>
    <row r="199" spans="1:24" ht="15" thickBot="1">
      <c r="A199" t="s">
        <v>464</v>
      </c>
      <c r="B199" t="s">
        <v>867</v>
      </c>
      <c r="C199" t="s">
        <v>868</v>
      </c>
      <c r="F199" t="s">
        <v>27</v>
      </c>
      <c r="G199" t="s">
        <v>28</v>
      </c>
      <c r="I199" t="s">
        <v>27</v>
      </c>
      <c r="J199" s="4">
        <v>230401</v>
      </c>
      <c r="K199" t="s">
        <v>29</v>
      </c>
      <c r="L199" t="s">
        <v>860</v>
      </c>
      <c r="M199" t="s">
        <v>31</v>
      </c>
      <c r="N199" t="s">
        <v>815</v>
      </c>
      <c r="O199" t="s">
        <v>109</v>
      </c>
      <c r="P199" s="3">
        <v>565000000</v>
      </c>
      <c r="Q199" s="3">
        <v>565000000</v>
      </c>
      <c r="R199" t="s">
        <v>468</v>
      </c>
      <c r="S199" t="s">
        <v>463</v>
      </c>
      <c r="T199" t="s">
        <v>36</v>
      </c>
      <c r="U199" t="s">
        <v>797</v>
      </c>
      <c r="V199" t="s">
        <v>667</v>
      </c>
      <c r="W199" t="s">
        <v>780</v>
      </c>
      <c r="X199" s="7" t="s">
        <v>868</v>
      </c>
    </row>
    <row r="200" spans="1:24" ht="15" thickBot="1">
      <c r="A200" t="s">
        <v>151</v>
      </c>
      <c r="B200" t="s">
        <v>869</v>
      </c>
      <c r="C200" t="s">
        <v>870</v>
      </c>
      <c r="F200" t="s">
        <v>27</v>
      </c>
      <c r="G200" t="s">
        <v>28</v>
      </c>
      <c r="I200" t="s">
        <v>27</v>
      </c>
      <c r="J200" s="4">
        <v>230401</v>
      </c>
      <c r="K200" t="s">
        <v>29</v>
      </c>
      <c r="L200" t="s">
        <v>871</v>
      </c>
      <c r="M200" t="s">
        <v>31</v>
      </c>
      <c r="N200" t="s">
        <v>794</v>
      </c>
      <c r="O200" t="s">
        <v>109</v>
      </c>
      <c r="P200" s="3">
        <v>661450000</v>
      </c>
      <c r="Q200" s="3">
        <v>661450000</v>
      </c>
      <c r="R200" t="s">
        <v>155</v>
      </c>
      <c r="S200" t="s">
        <v>156</v>
      </c>
      <c r="T200" t="s">
        <v>36</v>
      </c>
      <c r="U200" t="s">
        <v>779</v>
      </c>
      <c r="V200" t="s">
        <v>667</v>
      </c>
      <c r="W200" t="s">
        <v>780</v>
      </c>
      <c r="X200" s="7" t="s">
        <v>870</v>
      </c>
    </row>
    <row r="201" spans="1:24" ht="15" thickBot="1">
      <c r="A201" t="s">
        <v>872</v>
      </c>
      <c r="B201" t="s">
        <v>873</v>
      </c>
      <c r="C201" t="s">
        <v>874</v>
      </c>
      <c r="F201" t="s">
        <v>27</v>
      </c>
      <c r="G201" t="s">
        <v>28</v>
      </c>
      <c r="I201" t="s">
        <v>27</v>
      </c>
      <c r="J201" s="4">
        <v>230401</v>
      </c>
      <c r="K201" t="s">
        <v>29</v>
      </c>
      <c r="L201" t="s">
        <v>860</v>
      </c>
      <c r="M201" t="s">
        <v>31</v>
      </c>
      <c r="N201" t="s">
        <v>794</v>
      </c>
      <c r="O201" t="s">
        <v>109</v>
      </c>
      <c r="P201" s="3">
        <v>13000000</v>
      </c>
      <c r="Q201" s="3">
        <v>13000000</v>
      </c>
      <c r="R201" t="s">
        <v>875</v>
      </c>
      <c r="S201" t="s">
        <v>876</v>
      </c>
      <c r="T201" t="s">
        <v>36</v>
      </c>
      <c r="U201" t="s">
        <v>797</v>
      </c>
      <c r="V201" t="s">
        <v>810</v>
      </c>
      <c r="W201" t="s">
        <v>811</v>
      </c>
      <c r="X201" s="7" t="s">
        <v>874</v>
      </c>
    </row>
    <row r="202" spans="1:24" ht="15" thickBot="1">
      <c r="A202" t="s">
        <v>877</v>
      </c>
      <c r="B202" t="s">
        <v>878</v>
      </c>
      <c r="C202" t="s">
        <v>879</v>
      </c>
      <c r="F202" t="s">
        <v>27</v>
      </c>
      <c r="G202" t="s">
        <v>28</v>
      </c>
      <c r="I202" t="s">
        <v>27</v>
      </c>
      <c r="J202" s="4">
        <v>230401</v>
      </c>
      <c r="K202" t="s">
        <v>29</v>
      </c>
      <c r="L202" t="s">
        <v>880</v>
      </c>
      <c r="M202" t="s">
        <v>31</v>
      </c>
      <c r="N202" t="s">
        <v>794</v>
      </c>
      <c r="O202" t="s">
        <v>109</v>
      </c>
      <c r="P202" s="3">
        <v>20000000</v>
      </c>
      <c r="Q202" s="3">
        <v>20000000</v>
      </c>
      <c r="R202" t="s">
        <v>484</v>
      </c>
      <c r="S202" t="s">
        <v>134</v>
      </c>
      <c r="T202" t="s">
        <v>36</v>
      </c>
      <c r="U202" t="s">
        <v>779</v>
      </c>
      <c r="V202" t="s">
        <v>667</v>
      </c>
      <c r="W202" t="s">
        <v>780</v>
      </c>
      <c r="X202" s="7" t="s">
        <v>879</v>
      </c>
    </row>
    <row r="203" spans="1:24" ht="15" thickBot="1">
      <c r="A203" t="s">
        <v>881</v>
      </c>
      <c r="B203" t="s">
        <v>882</v>
      </c>
      <c r="C203" t="s">
        <v>883</v>
      </c>
      <c r="F203" t="s">
        <v>27</v>
      </c>
      <c r="G203" t="s">
        <v>28</v>
      </c>
      <c r="I203" t="s">
        <v>27</v>
      </c>
      <c r="J203" s="4">
        <v>230401</v>
      </c>
      <c r="K203" t="s">
        <v>29</v>
      </c>
      <c r="L203" t="s">
        <v>884</v>
      </c>
      <c r="M203" t="s">
        <v>31</v>
      </c>
      <c r="N203" t="s">
        <v>794</v>
      </c>
      <c r="O203" t="s">
        <v>109</v>
      </c>
      <c r="P203" s="3">
        <v>83000000</v>
      </c>
      <c r="Q203" s="3">
        <v>83000000</v>
      </c>
      <c r="R203" t="s">
        <v>809</v>
      </c>
      <c r="S203" t="s">
        <v>885</v>
      </c>
      <c r="T203" t="s">
        <v>886</v>
      </c>
      <c r="U203" t="s">
        <v>779</v>
      </c>
      <c r="V203" t="s">
        <v>887</v>
      </c>
      <c r="W203" t="s">
        <v>888</v>
      </c>
      <c r="X203" s="7" t="s">
        <v>883</v>
      </c>
    </row>
    <row r="204" spans="1:24" ht="15" thickBot="1">
      <c r="A204" t="s">
        <v>872</v>
      </c>
      <c r="B204" t="s">
        <v>889</v>
      </c>
      <c r="C204" t="s">
        <v>890</v>
      </c>
      <c r="F204" t="s">
        <v>27</v>
      </c>
      <c r="G204" t="s">
        <v>28</v>
      </c>
      <c r="I204" t="s">
        <v>27</v>
      </c>
      <c r="J204" s="4">
        <v>230401</v>
      </c>
      <c r="K204" t="s">
        <v>29</v>
      </c>
      <c r="L204" t="s">
        <v>891</v>
      </c>
      <c r="M204" t="s">
        <v>31</v>
      </c>
      <c r="N204" t="s">
        <v>794</v>
      </c>
      <c r="O204" t="s">
        <v>801</v>
      </c>
      <c r="P204" s="3">
        <v>36000000</v>
      </c>
      <c r="Q204" s="3">
        <v>36000000</v>
      </c>
      <c r="R204" t="s">
        <v>875</v>
      </c>
      <c r="S204" t="s">
        <v>876</v>
      </c>
      <c r="T204" t="s">
        <v>36</v>
      </c>
      <c r="U204" t="s">
        <v>797</v>
      </c>
      <c r="V204" t="s">
        <v>667</v>
      </c>
      <c r="W204" t="s">
        <v>780</v>
      </c>
      <c r="X204" s="7" t="s">
        <v>890</v>
      </c>
    </row>
    <row r="205" spans="1:24" ht="15" thickBot="1">
      <c r="A205" t="s">
        <v>872</v>
      </c>
      <c r="B205" t="s">
        <v>892</v>
      </c>
      <c r="C205" t="s">
        <v>893</v>
      </c>
      <c r="F205" t="s">
        <v>27</v>
      </c>
      <c r="G205" t="s">
        <v>28</v>
      </c>
      <c r="I205" t="s">
        <v>27</v>
      </c>
      <c r="J205" s="4">
        <v>230401</v>
      </c>
      <c r="K205" t="s">
        <v>29</v>
      </c>
      <c r="L205" t="s">
        <v>891</v>
      </c>
      <c r="M205" t="s">
        <v>31</v>
      </c>
      <c r="N205" t="s">
        <v>794</v>
      </c>
      <c r="O205" t="s">
        <v>801</v>
      </c>
      <c r="P205" s="3">
        <v>10000000</v>
      </c>
      <c r="Q205" s="3">
        <v>10000000</v>
      </c>
      <c r="R205" t="s">
        <v>875</v>
      </c>
      <c r="S205" t="s">
        <v>876</v>
      </c>
      <c r="T205" t="s">
        <v>36</v>
      </c>
      <c r="U205" t="s">
        <v>797</v>
      </c>
      <c r="V205" t="s">
        <v>849</v>
      </c>
      <c r="W205" t="s">
        <v>894</v>
      </c>
      <c r="X205" s="7" t="s">
        <v>893</v>
      </c>
    </row>
    <row r="206" spans="1:24" ht="15" thickBot="1">
      <c r="A206" t="s">
        <v>895</v>
      </c>
      <c r="B206" t="s">
        <v>896</v>
      </c>
      <c r="C206" t="s">
        <v>897</v>
      </c>
      <c r="F206" t="s">
        <v>27</v>
      </c>
      <c r="G206" t="s">
        <v>28</v>
      </c>
      <c r="I206" t="s">
        <v>27</v>
      </c>
      <c r="J206" s="4">
        <v>230401</v>
      </c>
      <c r="K206" t="s">
        <v>29</v>
      </c>
      <c r="L206" t="s">
        <v>848</v>
      </c>
      <c r="M206" t="s">
        <v>31</v>
      </c>
      <c r="N206" t="s">
        <v>794</v>
      </c>
      <c r="O206" t="s">
        <v>109</v>
      </c>
      <c r="P206" s="3">
        <v>80000000</v>
      </c>
      <c r="Q206" s="3">
        <v>80000000</v>
      </c>
      <c r="R206" t="s">
        <v>898</v>
      </c>
      <c r="S206" t="s">
        <v>899</v>
      </c>
      <c r="T206" t="s">
        <v>366</v>
      </c>
      <c r="U206" t="s">
        <v>779</v>
      </c>
      <c r="V206" t="s">
        <v>810</v>
      </c>
      <c r="W206" t="s">
        <v>900</v>
      </c>
      <c r="X206" s="7" t="s">
        <v>897</v>
      </c>
    </row>
    <row r="207" spans="1:24" ht="15" thickBot="1">
      <c r="A207" t="s">
        <v>901</v>
      </c>
      <c r="B207" t="s">
        <v>902</v>
      </c>
      <c r="C207" t="s">
        <v>903</v>
      </c>
      <c r="F207" t="s">
        <v>27</v>
      </c>
      <c r="G207" t="s">
        <v>28</v>
      </c>
      <c r="I207" t="s">
        <v>27</v>
      </c>
      <c r="J207" s="4">
        <v>230401</v>
      </c>
      <c r="K207" t="s">
        <v>29</v>
      </c>
      <c r="L207" t="s">
        <v>904</v>
      </c>
      <c r="M207" t="s">
        <v>31</v>
      </c>
      <c r="N207" t="s">
        <v>794</v>
      </c>
      <c r="O207" t="s">
        <v>801</v>
      </c>
      <c r="P207" s="3">
        <v>195000000</v>
      </c>
      <c r="Q207" s="3">
        <v>195000000</v>
      </c>
      <c r="R207" t="s">
        <v>905</v>
      </c>
      <c r="S207" t="s">
        <v>906</v>
      </c>
      <c r="T207" t="s">
        <v>36</v>
      </c>
      <c r="U207" t="s">
        <v>779</v>
      </c>
      <c r="V207" t="s">
        <v>810</v>
      </c>
      <c r="W207" t="s">
        <v>900</v>
      </c>
      <c r="X207" s="7" t="s">
        <v>903</v>
      </c>
    </row>
    <row r="208" spans="1:24" ht="15" thickBot="1">
      <c r="A208" t="s">
        <v>901</v>
      </c>
      <c r="B208" t="s">
        <v>907</v>
      </c>
      <c r="C208" t="s">
        <v>908</v>
      </c>
      <c r="F208" t="s">
        <v>27</v>
      </c>
      <c r="G208" t="s">
        <v>28</v>
      </c>
      <c r="I208" t="s">
        <v>27</v>
      </c>
      <c r="J208" s="4">
        <v>230401</v>
      </c>
      <c r="K208" t="s">
        <v>29</v>
      </c>
      <c r="L208" t="s">
        <v>909</v>
      </c>
      <c r="M208" t="s">
        <v>31</v>
      </c>
      <c r="N208" t="s">
        <v>794</v>
      </c>
      <c r="O208" t="s">
        <v>801</v>
      </c>
      <c r="P208" s="3">
        <v>9000000</v>
      </c>
      <c r="Q208" s="3">
        <v>9000000</v>
      </c>
      <c r="R208" t="s">
        <v>905</v>
      </c>
      <c r="S208" t="s">
        <v>906</v>
      </c>
      <c r="T208" t="s">
        <v>36</v>
      </c>
      <c r="U208" t="s">
        <v>779</v>
      </c>
      <c r="V208" t="s">
        <v>810</v>
      </c>
      <c r="W208" t="s">
        <v>910</v>
      </c>
      <c r="X208" s="7" t="s">
        <v>908</v>
      </c>
    </row>
    <row r="209" spans="1:24" ht="15" thickBot="1">
      <c r="A209" t="s">
        <v>901</v>
      </c>
      <c r="B209" t="s">
        <v>911</v>
      </c>
      <c r="C209" t="s">
        <v>912</v>
      </c>
      <c r="F209" t="s">
        <v>27</v>
      </c>
      <c r="G209" t="s">
        <v>28</v>
      </c>
      <c r="I209" t="s">
        <v>27</v>
      </c>
      <c r="J209" s="4">
        <v>230401</v>
      </c>
      <c r="K209" t="s">
        <v>29</v>
      </c>
      <c r="L209" t="s">
        <v>913</v>
      </c>
      <c r="M209" t="s">
        <v>31</v>
      </c>
      <c r="N209" t="s">
        <v>794</v>
      </c>
      <c r="O209" t="s">
        <v>801</v>
      </c>
      <c r="P209" s="3">
        <v>7500000</v>
      </c>
      <c r="Q209" s="3">
        <v>7500000</v>
      </c>
      <c r="R209" t="s">
        <v>905</v>
      </c>
      <c r="S209" t="s">
        <v>906</v>
      </c>
      <c r="T209" t="s">
        <v>36</v>
      </c>
      <c r="U209" t="s">
        <v>779</v>
      </c>
      <c r="V209" t="s">
        <v>839</v>
      </c>
      <c r="W209" t="s">
        <v>914</v>
      </c>
      <c r="X209" s="7" t="s">
        <v>912</v>
      </c>
    </row>
    <row r="210" spans="1:24" ht="15" thickBot="1">
      <c r="A210" t="s">
        <v>915</v>
      </c>
      <c r="B210" t="s">
        <v>916</v>
      </c>
      <c r="C210" t="s">
        <v>917</v>
      </c>
      <c r="F210" t="s">
        <v>27</v>
      </c>
      <c r="G210" t="s">
        <v>28</v>
      </c>
      <c r="I210" t="s">
        <v>27</v>
      </c>
      <c r="J210" s="4">
        <v>230401</v>
      </c>
      <c r="K210" t="s">
        <v>29</v>
      </c>
      <c r="L210" t="s">
        <v>918</v>
      </c>
      <c r="M210" t="s">
        <v>31</v>
      </c>
      <c r="N210" t="s">
        <v>794</v>
      </c>
      <c r="O210" t="s">
        <v>109</v>
      </c>
      <c r="P210" s="3">
        <v>900000</v>
      </c>
      <c r="Q210" s="3">
        <v>900000</v>
      </c>
      <c r="R210" t="s">
        <v>478</v>
      </c>
      <c r="S210" t="s">
        <v>919</v>
      </c>
      <c r="T210" t="s">
        <v>36</v>
      </c>
      <c r="U210" t="s">
        <v>779</v>
      </c>
      <c r="V210" t="s">
        <v>667</v>
      </c>
      <c r="W210" t="s">
        <v>668</v>
      </c>
      <c r="X210" s="7" t="s">
        <v>917</v>
      </c>
    </row>
    <row r="211" spans="1:24" ht="15" thickBot="1">
      <c r="A211" t="s">
        <v>901</v>
      </c>
      <c r="B211" t="s">
        <v>920</v>
      </c>
      <c r="C211" t="s">
        <v>921</v>
      </c>
      <c r="F211" t="s">
        <v>27</v>
      </c>
      <c r="G211" t="s">
        <v>47</v>
      </c>
      <c r="I211" t="s">
        <v>27</v>
      </c>
      <c r="J211" s="4">
        <v>230401</v>
      </c>
      <c r="K211" t="s">
        <v>29</v>
      </c>
      <c r="L211" t="s">
        <v>922</v>
      </c>
      <c r="M211" t="s">
        <v>31</v>
      </c>
      <c r="N211" t="s">
        <v>815</v>
      </c>
      <c r="O211" t="s">
        <v>822</v>
      </c>
      <c r="P211" s="3">
        <v>37800000</v>
      </c>
      <c r="Q211" s="3">
        <v>37800000</v>
      </c>
      <c r="R211" t="s">
        <v>905</v>
      </c>
      <c r="S211" t="s">
        <v>906</v>
      </c>
      <c r="T211" t="s">
        <v>36</v>
      </c>
      <c r="U211" t="s">
        <v>779</v>
      </c>
      <c r="V211" t="s">
        <v>810</v>
      </c>
      <c r="W211" t="s">
        <v>811</v>
      </c>
      <c r="X211" s="7" t="s">
        <v>921</v>
      </c>
    </row>
    <row r="212" spans="1:24" ht="15" thickBot="1">
      <c r="A212" t="s">
        <v>915</v>
      </c>
      <c r="B212" t="s">
        <v>923</v>
      </c>
      <c r="C212" t="s">
        <v>924</v>
      </c>
      <c r="F212" t="s">
        <v>27</v>
      </c>
      <c r="G212" t="s">
        <v>28</v>
      </c>
      <c r="I212" t="s">
        <v>27</v>
      </c>
      <c r="J212" s="4">
        <v>230401</v>
      </c>
      <c r="K212" t="s">
        <v>29</v>
      </c>
      <c r="L212" t="s">
        <v>925</v>
      </c>
      <c r="M212" t="s">
        <v>31</v>
      </c>
      <c r="N212" t="s">
        <v>794</v>
      </c>
      <c r="O212" t="s">
        <v>109</v>
      </c>
      <c r="P212" s="3">
        <v>450000</v>
      </c>
      <c r="Q212" s="3">
        <v>450000</v>
      </c>
      <c r="R212" t="s">
        <v>478</v>
      </c>
      <c r="S212" t="s">
        <v>919</v>
      </c>
      <c r="T212" t="s">
        <v>36</v>
      </c>
      <c r="U212" t="s">
        <v>779</v>
      </c>
      <c r="V212" t="s">
        <v>667</v>
      </c>
      <c r="W212" t="s">
        <v>668</v>
      </c>
      <c r="X212" s="7" t="s">
        <v>924</v>
      </c>
    </row>
    <row r="213" spans="1:24" ht="15" thickBot="1">
      <c r="A213" t="s">
        <v>901</v>
      </c>
      <c r="B213" t="s">
        <v>926</v>
      </c>
      <c r="C213" t="s">
        <v>927</v>
      </c>
      <c r="F213" t="s">
        <v>27</v>
      </c>
      <c r="G213" t="s">
        <v>47</v>
      </c>
      <c r="I213" t="s">
        <v>27</v>
      </c>
      <c r="J213" s="4">
        <v>230401</v>
      </c>
      <c r="K213" t="s">
        <v>29</v>
      </c>
      <c r="L213" t="s">
        <v>928</v>
      </c>
      <c r="M213" t="s">
        <v>31</v>
      </c>
      <c r="N213" t="s">
        <v>794</v>
      </c>
      <c r="O213" t="s">
        <v>109</v>
      </c>
      <c r="P213" s="3">
        <v>22800000</v>
      </c>
      <c r="Q213" s="3">
        <v>40800000</v>
      </c>
      <c r="R213" t="s">
        <v>905</v>
      </c>
      <c r="S213" t="s">
        <v>906</v>
      </c>
      <c r="T213" t="s">
        <v>36</v>
      </c>
      <c r="U213" t="s">
        <v>779</v>
      </c>
      <c r="V213" t="s">
        <v>810</v>
      </c>
      <c r="W213" t="s">
        <v>811</v>
      </c>
      <c r="X213" s="7" t="s">
        <v>927</v>
      </c>
    </row>
    <row r="214" spans="1:24" ht="15" thickBot="1">
      <c r="A214" t="s">
        <v>929</v>
      </c>
      <c r="B214" t="s">
        <v>930</v>
      </c>
      <c r="C214" t="s">
        <v>931</v>
      </c>
      <c r="F214" t="s">
        <v>27</v>
      </c>
      <c r="G214" t="s">
        <v>47</v>
      </c>
      <c r="I214" t="s">
        <v>27</v>
      </c>
      <c r="J214" s="4">
        <v>230401</v>
      </c>
      <c r="K214" t="s">
        <v>29</v>
      </c>
      <c r="L214" t="s">
        <v>932</v>
      </c>
      <c r="M214" t="s">
        <v>31</v>
      </c>
      <c r="N214" t="s">
        <v>794</v>
      </c>
      <c r="O214" t="s">
        <v>109</v>
      </c>
      <c r="P214" s="3">
        <v>478430000</v>
      </c>
      <c r="Q214" s="3">
        <v>478430000</v>
      </c>
      <c r="R214" t="s">
        <v>496</v>
      </c>
      <c r="S214" t="s">
        <v>933</v>
      </c>
      <c r="T214" t="s">
        <v>36</v>
      </c>
      <c r="U214" t="s">
        <v>779</v>
      </c>
      <c r="V214" t="s">
        <v>849</v>
      </c>
      <c r="W214" t="s">
        <v>894</v>
      </c>
      <c r="X214" s="7" t="s">
        <v>931</v>
      </c>
    </row>
    <row r="215" spans="1:24" ht="15" thickBot="1">
      <c r="A215" t="s">
        <v>934</v>
      </c>
      <c r="B215" t="s">
        <v>935</v>
      </c>
      <c r="C215" t="s">
        <v>936</v>
      </c>
      <c r="F215" t="s">
        <v>27</v>
      </c>
      <c r="G215" t="s">
        <v>28</v>
      </c>
      <c r="I215" t="s">
        <v>27</v>
      </c>
      <c r="J215" s="4">
        <v>230401</v>
      </c>
      <c r="K215" t="s">
        <v>29</v>
      </c>
      <c r="L215" t="s">
        <v>937</v>
      </c>
      <c r="M215" t="s">
        <v>31</v>
      </c>
      <c r="N215" t="s">
        <v>794</v>
      </c>
      <c r="O215" t="s">
        <v>109</v>
      </c>
      <c r="P215" s="3">
        <v>38505000</v>
      </c>
      <c r="Q215" s="3">
        <v>38505000</v>
      </c>
      <c r="R215" t="s">
        <v>938</v>
      </c>
      <c r="S215" t="s">
        <v>430</v>
      </c>
      <c r="T215" t="s">
        <v>366</v>
      </c>
      <c r="U215" t="s">
        <v>779</v>
      </c>
      <c r="V215" t="s">
        <v>667</v>
      </c>
      <c r="W215" t="s">
        <v>780</v>
      </c>
      <c r="X215" s="7" t="s">
        <v>936</v>
      </c>
    </row>
    <row r="216" spans="1:24" ht="15" thickBot="1">
      <c r="A216" t="s">
        <v>939</v>
      </c>
      <c r="B216" t="s">
        <v>940</v>
      </c>
      <c r="C216" t="s">
        <v>941</v>
      </c>
      <c r="F216" t="s">
        <v>27</v>
      </c>
      <c r="G216" t="s">
        <v>28</v>
      </c>
      <c r="I216" t="s">
        <v>27</v>
      </c>
      <c r="J216" s="4">
        <v>230401</v>
      </c>
      <c r="K216" t="s">
        <v>29</v>
      </c>
      <c r="L216" t="s">
        <v>793</v>
      </c>
      <c r="M216" t="s">
        <v>31</v>
      </c>
      <c r="N216" t="s">
        <v>794</v>
      </c>
      <c r="O216" t="s">
        <v>109</v>
      </c>
      <c r="P216" s="3">
        <v>3800000</v>
      </c>
      <c r="Q216" s="3">
        <v>3800000</v>
      </c>
      <c r="R216" t="s">
        <v>942</v>
      </c>
      <c r="S216" t="s">
        <v>943</v>
      </c>
      <c r="T216" t="s">
        <v>36</v>
      </c>
      <c r="U216" t="s">
        <v>797</v>
      </c>
      <c r="V216" t="s">
        <v>667</v>
      </c>
      <c r="W216" t="s">
        <v>780</v>
      </c>
      <c r="X216" s="7" t="s">
        <v>941</v>
      </c>
    </row>
    <row r="217" spans="1:24" ht="15" thickBot="1">
      <c r="A217" t="s">
        <v>934</v>
      </c>
      <c r="B217" t="s">
        <v>944</v>
      </c>
      <c r="C217" t="s">
        <v>427</v>
      </c>
      <c r="F217" t="s">
        <v>27</v>
      </c>
      <c r="G217" t="s">
        <v>28</v>
      </c>
      <c r="I217" t="s">
        <v>27</v>
      </c>
      <c r="J217" s="4">
        <v>230401</v>
      </c>
      <c r="K217" t="s">
        <v>29</v>
      </c>
      <c r="L217" t="s">
        <v>945</v>
      </c>
      <c r="M217" t="s">
        <v>31</v>
      </c>
      <c r="N217" t="s">
        <v>794</v>
      </c>
      <c r="O217" t="s">
        <v>109</v>
      </c>
      <c r="P217" s="3">
        <v>178980000</v>
      </c>
      <c r="Q217" s="3">
        <v>178980000</v>
      </c>
      <c r="R217" t="s">
        <v>938</v>
      </c>
      <c r="S217" t="s">
        <v>430</v>
      </c>
      <c r="T217" t="s">
        <v>366</v>
      </c>
      <c r="U217" t="s">
        <v>779</v>
      </c>
      <c r="V217" t="s">
        <v>667</v>
      </c>
      <c r="W217" t="s">
        <v>832</v>
      </c>
      <c r="X217" s="7" t="s">
        <v>427</v>
      </c>
    </row>
    <row r="218" spans="1:24" ht="15" thickBot="1">
      <c r="A218" t="s">
        <v>946</v>
      </c>
      <c r="B218" t="s">
        <v>947</v>
      </c>
      <c r="C218" t="s">
        <v>948</v>
      </c>
      <c r="F218" t="s">
        <v>27</v>
      </c>
      <c r="G218" t="s">
        <v>47</v>
      </c>
      <c r="I218" t="s">
        <v>27</v>
      </c>
      <c r="J218" s="4">
        <v>230401</v>
      </c>
      <c r="K218" t="s">
        <v>29</v>
      </c>
      <c r="L218" t="s">
        <v>949</v>
      </c>
      <c r="M218" t="s">
        <v>31</v>
      </c>
      <c r="N218" t="s">
        <v>794</v>
      </c>
      <c r="O218" t="s">
        <v>109</v>
      </c>
      <c r="P218" s="3">
        <v>539567200</v>
      </c>
      <c r="Q218" s="3">
        <v>539567200</v>
      </c>
      <c r="R218" t="s">
        <v>950</v>
      </c>
      <c r="S218" t="s">
        <v>951</v>
      </c>
      <c r="T218" t="s">
        <v>36</v>
      </c>
      <c r="U218" t="s">
        <v>779</v>
      </c>
      <c r="V218" t="s">
        <v>849</v>
      </c>
      <c r="W218" t="s">
        <v>894</v>
      </c>
      <c r="X218" s="7" t="s">
        <v>948</v>
      </c>
    </row>
    <row r="219" spans="1:24" ht="15" thickBot="1">
      <c r="A219" t="s">
        <v>946</v>
      </c>
      <c r="B219" t="s">
        <v>952</v>
      </c>
      <c r="C219" t="s">
        <v>953</v>
      </c>
      <c r="F219" t="s">
        <v>27</v>
      </c>
      <c r="G219" t="s">
        <v>47</v>
      </c>
      <c r="I219" t="s">
        <v>27</v>
      </c>
      <c r="J219" s="4">
        <v>230401</v>
      </c>
      <c r="K219" t="s">
        <v>29</v>
      </c>
      <c r="L219" t="s">
        <v>954</v>
      </c>
      <c r="M219" t="s">
        <v>31</v>
      </c>
      <c r="N219" t="s">
        <v>794</v>
      </c>
      <c r="O219" t="s">
        <v>109</v>
      </c>
      <c r="P219" s="3">
        <v>3523047800</v>
      </c>
      <c r="Q219" s="3">
        <v>3523047800</v>
      </c>
      <c r="R219" t="s">
        <v>950</v>
      </c>
      <c r="S219" t="s">
        <v>951</v>
      </c>
      <c r="T219" t="s">
        <v>36</v>
      </c>
      <c r="U219" t="s">
        <v>779</v>
      </c>
      <c r="V219" t="s">
        <v>667</v>
      </c>
      <c r="W219" t="s">
        <v>780</v>
      </c>
      <c r="X219" s="7" t="s">
        <v>953</v>
      </c>
    </row>
    <row r="220" spans="1:24" ht="15" thickBot="1">
      <c r="A220" t="s">
        <v>946</v>
      </c>
      <c r="B220" t="s">
        <v>955</v>
      </c>
      <c r="C220" t="s">
        <v>956</v>
      </c>
      <c r="F220" t="s">
        <v>27</v>
      </c>
      <c r="G220" t="s">
        <v>28</v>
      </c>
      <c r="I220" t="s">
        <v>27</v>
      </c>
      <c r="J220" s="4">
        <v>230401</v>
      </c>
      <c r="K220" t="s">
        <v>29</v>
      </c>
      <c r="L220" t="s">
        <v>957</v>
      </c>
      <c r="M220" t="s">
        <v>31</v>
      </c>
      <c r="N220" t="s">
        <v>794</v>
      </c>
      <c r="O220" t="s">
        <v>109</v>
      </c>
      <c r="P220" s="3">
        <v>432896600</v>
      </c>
      <c r="Q220" s="3">
        <v>432896600</v>
      </c>
      <c r="R220" t="s">
        <v>950</v>
      </c>
      <c r="S220" t="s">
        <v>951</v>
      </c>
      <c r="T220" t="s">
        <v>36</v>
      </c>
      <c r="U220" t="s">
        <v>779</v>
      </c>
      <c r="V220" t="s">
        <v>667</v>
      </c>
      <c r="W220" t="s">
        <v>668</v>
      </c>
      <c r="X220" s="7" t="s">
        <v>956</v>
      </c>
    </row>
    <row r="221" spans="1:24" ht="15" thickBot="1">
      <c r="A221" t="s">
        <v>958</v>
      </c>
      <c r="B221" t="s">
        <v>959</v>
      </c>
      <c r="C221" t="s">
        <v>960</v>
      </c>
      <c r="F221" t="s">
        <v>27</v>
      </c>
      <c r="G221" t="s">
        <v>28</v>
      </c>
      <c r="I221" t="s">
        <v>27</v>
      </c>
      <c r="J221" s="4">
        <v>230401</v>
      </c>
      <c r="K221" t="s">
        <v>29</v>
      </c>
      <c r="L221" t="s">
        <v>961</v>
      </c>
      <c r="M221" t="s">
        <v>31</v>
      </c>
      <c r="N221" t="s">
        <v>454</v>
      </c>
      <c r="O221" t="s">
        <v>91</v>
      </c>
      <c r="P221" s="3">
        <v>9570000</v>
      </c>
      <c r="Q221" s="3">
        <v>9570000</v>
      </c>
      <c r="R221" t="s">
        <v>962</v>
      </c>
      <c r="S221" t="s">
        <v>963</v>
      </c>
      <c r="T221" t="s">
        <v>964</v>
      </c>
      <c r="V221" t="s">
        <v>667</v>
      </c>
      <c r="W221" t="s">
        <v>832</v>
      </c>
      <c r="X221" s="7" t="s">
        <v>960</v>
      </c>
    </row>
    <row r="222" spans="1:24" ht="15" thickBot="1">
      <c r="A222" t="s">
        <v>577</v>
      </c>
      <c r="B222" t="s">
        <v>965</v>
      </c>
      <c r="C222" t="s">
        <v>966</v>
      </c>
      <c r="F222" t="s">
        <v>27</v>
      </c>
      <c r="G222" t="s">
        <v>28</v>
      </c>
      <c r="I222" t="s">
        <v>27</v>
      </c>
      <c r="J222" s="4">
        <v>230401</v>
      </c>
      <c r="K222" t="s">
        <v>29</v>
      </c>
      <c r="L222" t="s">
        <v>967</v>
      </c>
      <c r="M222" t="s">
        <v>31</v>
      </c>
      <c r="N222" t="s">
        <v>815</v>
      </c>
      <c r="O222" t="s">
        <v>968</v>
      </c>
      <c r="P222" s="3">
        <v>15817500</v>
      </c>
      <c r="Q222" s="3">
        <v>15817500</v>
      </c>
      <c r="R222" t="s">
        <v>581</v>
      </c>
      <c r="S222" t="s">
        <v>582</v>
      </c>
      <c r="T222" t="s">
        <v>366</v>
      </c>
      <c r="V222" t="s">
        <v>667</v>
      </c>
      <c r="W222" t="s">
        <v>832</v>
      </c>
      <c r="X222" s="7" t="s">
        <v>966</v>
      </c>
    </row>
    <row r="223" spans="1:24" ht="15" thickBot="1">
      <c r="A223" t="s">
        <v>322</v>
      </c>
      <c r="B223" t="s">
        <v>969</v>
      </c>
      <c r="C223" t="s">
        <v>970</v>
      </c>
      <c r="F223" t="s">
        <v>27</v>
      </c>
      <c r="G223" t="s">
        <v>28</v>
      </c>
      <c r="I223" t="s">
        <v>27</v>
      </c>
      <c r="J223" s="4">
        <v>230401</v>
      </c>
      <c r="K223" t="s">
        <v>29</v>
      </c>
      <c r="L223" t="s">
        <v>971</v>
      </c>
      <c r="M223" t="s">
        <v>31</v>
      </c>
      <c r="N223" t="s">
        <v>343</v>
      </c>
      <c r="O223" t="s">
        <v>91</v>
      </c>
      <c r="P223" s="3">
        <v>20000</v>
      </c>
      <c r="Q223" s="3">
        <v>20000</v>
      </c>
      <c r="R223" t="s">
        <v>326</v>
      </c>
      <c r="S223" t="s">
        <v>44</v>
      </c>
      <c r="T223" t="s">
        <v>36</v>
      </c>
      <c r="V223" t="s">
        <v>667</v>
      </c>
      <c r="W223" t="s">
        <v>668</v>
      </c>
      <c r="X223" s="7" t="s">
        <v>970</v>
      </c>
    </row>
    <row r="224" spans="1:24" ht="15" thickBot="1">
      <c r="A224" t="s">
        <v>24</v>
      </c>
      <c r="B224" t="s">
        <v>972</v>
      </c>
      <c r="C224" t="s">
        <v>26</v>
      </c>
      <c r="F224" t="s">
        <v>27</v>
      </c>
      <c r="G224" t="s">
        <v>28</v>
      </c>
      <c r="H224" t="s">
        <v>89</v>
      </c>
      <c r="I224" t="s">
        <v>27</v>
      </c>
      <c r="J224" s="4">
        <v>230401</v>
      </c>
      <c r="K224" t="s">
        <v>29</v>
      </c>
      <c r="L224" t="s">
        <v>973</v>
      </c>
      <c r="M224" t="s">
        <v>31</v>
      </c>
      <c r="N224" t="s">
        <v>419</v>
      </c>
      <c r="O224" t="s">
        <v>419</v>
      </c>
      <c r="P224" s="3">
        <v>247950</v>
      </c>
      <c r="Q224" s="3">
        <v>247950</v>
      </c>
      <c r="R224" t="s">
        <v>34</v>
      </c>
      <c r="S224" t="s">
        <v>35</v>
      </c>
      <c r="T224" t="s">
        <v>36</v>
      </c>
      <c r="V224" t="s">
        <v>667</v>
      </c>
      <c r="W224" t="s">
        <v>668</v>
      </c>
      <c r="X224" s="7" t="s">
        <v>26</v>
      </c>
    </row>
    <row r="225" spans="1:24" ht="15" thickBot="1">
      <c r="A225" t="s">
        <v>24</v>
      </c>
      <c r="B225" t="s">
        <v>974</v>
      </c>
      <c r="C225" t="s">
        <v>975</v>
      </c>
      <c r="F225" t="s">
        <v>27</v>
      </c>
      <c r="G225" t="s">
        <v>28</v>
      </c>
      <c r="I225" t="s">
        <v>27</v>
      </c>
      <c r="J225" s="4">
        <v>230401</v>
      </c>
      <c r="K225" t="s">
        <v>29</v>
      </c>
      <c r="L225" t="s">
        <v>976</v>
      </c>
      <c r="M225" t="s">
        <v>31</v>
      </c>
      <c r="N225" t="s">
        <v>424</v>
      </c>
      <c r="O225" t="s">
        <v>424</v>
      </c>
      <c r="P225" s="3">
        <v>300000</v>
      </c>
      <c r="Q225" s="3">
        <v>300000</v>
      </c>
      <c r="R225" t="s">
        <v>34</v>
      </c>
      <c r="S225" t="s">
        <v>35</v>
      </c>
      <c r="T225" t="s">
        <v>36</v>
      </c>
      <c r="V225" t="s">
        <v>667</v>
      </c>
      <c r="W225" t="s">
        <v>668</v>
      </c>
      <c r="X225" s="7" t="s">
        <v>975</v>
      </c>
    </row>
    <row r="226" spans="1:24" ht="15" thickBot="1">
      <c r="A226" t="s">
        <v>322</v>
      </c>
      <c r="B226" t="s">
        <v>977</v>
      </c>
      <c r="C226" t="s">
        <v>978</v>
      </c>
      <c r="F226" t="s">
        <v>27</v>
      </c>
      <c r="G226" t="s">
        <v>28</v>
      </c>
      <c r="I226" t="s">
        <v>27</v>
      </c>
      <c r="J226" s="4">
        <v>230401</v>
      </c>
      <c r="K226" t="s">
        <v>29</v>
      </c>
      <c r="L226" t="s">
        <v>979</v>
      </c>
      <c r="M226" t="s">
        <v>31</v>
      </c>
      <c r="N226" t="s">
        <v>343</v>
      </c>
      <c r="O226" t="s">
        <v>968</v>
      </c>
      <c r="P226" s="3">
        <v>50000</v>
      </c>
      <c r="Q226" s="3">
        <v>50000</v>
      </c>
      <c r="R226" t="s">
        <v>326</v>
      </c>
      <c r="S226" t="s">
        <v>44</v>
      </c>
      <c r="T226" t="s">
        <v>36</v>
      </c>
      <c r="V226" t="s">
        <v>667</v>
      </c>
      <c r="W226" t="s">
        <v>668</v>
      </c>
      <c r="X226" s="7" t="s">
        <v>978</v>
      </c>
    </row>
    <row r="227" spans="1:24" ht="15" thickBot="1">
      <c r="A227" t="s">
        <v>425</v>
      </c>
      <c r="B227" t="s">
        <v>980</v>
      </c>
      <c r="C227" t="s">
        <v>981</v>
      </c>
      <c r="F227" t="s">
        <v>27</v>
      </c>
      <c r="G227" t="s">
        <v>28</v>
      </c>
      <c r="I227" t="s">
        <v>27</v>
      </c>
      <c r="J227" s="4">
        <v>230401</v>
      </c>
      <c r="K227" t="s">
        <v>29</v>
      </c>
      <c r="L227" t="s">
        <v>982</v>
      </c>
      <c r="M227" t="s">
        <v>31</v>
      </c>
      <c r="N227" t="s">
        <v>815</v>
      </c>
      <c r="O227" t="s">
        <v>968</v>
      </c>
      <c r="P227" s="3">
        <v>11786600</v>
      </c>
      <c r="Q227" s="3">
        <v>11786600</v>
      </c>
      <c r="R227" t="s">
        <v>429</v>
      </c>
      <c r="S227" t="s">
        <v>430</v>
      </c>
      <c r="T227" t="s">
        <v>366</v>
      </c>
      <c r="V227" t="s">
        <v>887</v>
      </c>
      <c r="W227" t="s">
        <v>983</v>
      </c>
      <c r="X227" s="7" t="s">
        <v>981</v>
      </c>
    </row>
    <row r="228" spans="1:24" ht="15" thickBot="1">
      <c r="A228" t="s">
        <v>984</v>
      </c>
      <c r="B228" t="s">
        <v>985</v>
      </c>
      <c r="C228" t="s">
        <v>986</v>
      </c>
      <c r="F228" t="s">
        <v>27</v>
      </c>
      <c r="G228" t="s">
        <v>47</v>
      </c>
      <c r="H228" t="s">
        <v>179</v>
      </c>
      <c r="I228" t="s">
        <v>27</v>
      </c>
      <c r="J228" s="4">
        <v>230401</v>
      </c>
      <c r="K228" t="s">
        <v>29</v>
      </c>
      <c r="L228" t="s">
        <v>987</v>
      </c>
      <c r="M228" t="s">
        <v>31</v>
      </c>
      <c r="N228" t="s">
        <v>815</v>
      </c>
      <c r="O228" t="s">
        <v>968</v>
      </c>
      <c r="P228" s="3">
        <v>80000</v>
      </c>
      <c r="Q228" s="3">
        <v>80000</v>
      </c>
      <c r="R228" t="s">
        <v>294</v>
      </c>
      <c r="S228" t="s">
        <v>479</v>
      </c>
      <c r="T228" t="s">
        <v>36</v>
      </c>
      <c r="V228" t="s">
        <v>667</v>
      </c>
      <c r="W228" t="s">
        <v>832</v>
      </c>
      <c r="X228" s="7" t="s">
        <v>986</v>
      </c>
    </row>
    <row r="229" spans="1:24" ht="15" thickBot="1">
      <c r="A229" t="s">
        <v>988</v>
      </c>
      <c r="B229" t="s">
        <v>989</v>
      </c>
      <c r="C229" t="s">
        <v>986</v>
      </c>
      <c r="F229" t="s">
        <v>27</v>
      </c>
      <c r="G229" t="s">
        <v>47</v>
      </c>
      <c r="H229" t="s">
        <v>179</v>
      </c>
      <c r="I229" t="s">
        <v>27</v>
      </c>
      <c r="J229" s="4">
        <v>230401</v>
      </c>
      <c r="K229" t="s">
        <v>29</v>
      </c>
      <c r="L229" t="s">
        <v>990</v>
      </c>
      <c r="M229" t="s">
        <v>31</v>
      </c>
      <c r="N229" t="s">
        <v>815</v>
      </c>
      <c r="O229" t="s">
        <v>991</v>
      </c>
      <c r="P229" s="3">
        <v>20000</v>
      </c>
      <c r="Q229" s="3">
        <v>20000</v>
      </c>
      <c r="R229" t="s">
        <v>353</v>
      </c>
      <c r="S229" t="s">
        <v>479</v>
      </c>
      <c r="T229" t="s">
        <v>36</v>
      </c>
      <c r="V229" t="s">
        <v>667</v>
      </c>
      <c r="W229" t="s">
        <v>832</v>
      </c>
      <c r="X229" s="7" t="s">
        <v>986</v>
      </c>
    </row>
    <row r="230" spans="1:24" ht="15" thickBot="1">
      <c r="A230" t="s">
        <v>992</v>
      </c>
      <c r="B230" t="s">
        <v>993</v>
      </c>
      <c r="C230" t="s">
        <v>994</v>
      </c>
      <c r="F230" t="s">
        <v>27</v>
      </c>
      <c r="G230" t="s">
        <v>28</v>
      </c>
      <c r="I230" t="s">
        <v>27</v>
      </c>
      <c r="J230" s="4">
        <v>230401</v>
      </c>
      <c r="K230" t="s">
        <v>29</v>
      </c>
      <c r="L230" t="s">
        <v>995</v>
      </c>
      <c r="M230" t="s">
        <v>31</v>
      </c>
      <c r="N230" t="s">
        <v>996</v>
      </c>
      <c r="O230" t="s">
        <v>991</v>
      </c>
      <c r="P230" s="3">
        <v>60000</v>
      </c>
      <c r="Q230" s="3">
        <v>60000</v>
      </c>
      <c r="R230" t="s">
        <v>997</v>
      </c>
      <c r="S230" t="s">
        <v>247</v>
      </c>
      <c r="T230" t="s">
        <v>36</v>
      </c>
      <c r="V230" t="s">
        <v>667</v>
      </c>
      <c r="W230" t="s">
        <v>668</v>
      </c>
      <c r="X230" s="7" t="s">
        <v>994</v>
      </c>
    </row>
    <row r="231" spans="1:24" ht="15" thickBot="1">
      <c r="A231" t="s">
        <v>998</v>
      </c>
      <c r="B231" t="s">
        <v>999</v>
      </c>
      <c r="C231" t="s">
        <v>1000</v>
      </c>
      <c r="F231" t="s">
        <v>27</v>
      </c>
      <c r="G231" t="s">
        <v>28</v>
      </c>
      <c r="I231" t="s">
        <v>27</v>
      </c>
      <c r="J231" s="4">
        <v>230401</v>
      </c>
      <c r="K231" t="s">
        <v>29</v>
      </c>
      <c r="L231" t="s">
        <v>1001</v>
      </c>
      <c r="M231" t="s">
        <v>31</v>
      </c>
      <c r="N231" t="s">
        <v>1002</v>
      </c>
      <c r="O231" t="s">
        <v>1002</v>
      </c>
      <c r="P231" s="3">
        <v>30000</v>
      </c>
      <c r="Q231" s="3">
        <v>30000</v>
      </c>
      <c r="R231" t="s">
        <v>371</v>
      </c>
      <c r="S231" t="s">
        <v>247</v>
      </c>
      <c r="T231" t="s">
        <v>36</v>
      </c>
      <c r="V231" t="s">
        <v>849</v>
      </c>
      <c r="W231" t="s">
        <v>894</v>
      </c>
      <c r="X231" s="7" t="s">
        <v>1000</v>
      </c>
    </row>
    <row r="232" spans="1:24" ht="15" thickBot="1">
      <c r="A232" t="s">
        <v>1003</v>
      </c>
      <c r="B232" t="s">
        <v>1004</v>
      </c>
      <c r="C232" t="s">
        <v>1005</v>
      </c>
      <c r="F232" t="s">
        <v>27</v>
      </c>
      <c r="G232" t="s">
        <v>47</v>
      </c>
      <c r="I232" t="s">
        <v>27</v>
      </c>
      <c r="J232" s="4">
        <v>230401</v>
      </c>
      <c r="K232" t="s">
        <v>29</v>
      </c>
      <c r="L232" t="s">
        <v>1006</v>
      </c>
      <c r="M232" t="s">
        <v>31</v>
      </c>
      <c r="N232" t="s">
        <v>815</v>
      </c>
      <c r="O232" t="s">
        <v>968</v>
      </c>
      <c r="P232" s="3">
        <v>40000</v>
      </c>
      <c r="Q232" s="3">
        <v>40000</v>
      </c>
      <c r="R232" t="s">
        <v>371</v>
      </c>
      <c r="S232" t="s">
        <v>275</v>
      </c>
      <c r="T232" t="s">
        <v>36</v>
      </c>
      <c r="V232" t="s">
        <v>667</v>
      </c>
      <c r="W232" t="s">
        <v>668</v>
      </c>
      <c r="X232" s="7" t="s">
        <v>1005</v>
      </c>
    </row>
    <row r="233" spans="1:24" ht="15" thickBot="1">
      <c r="A233" t="s">
        <v>270</v>
      </c>
      <c r="B233" t="s">
        <v>1007</v>
      </c>
      <c r="C233" t="s">
        <v>1005</v>
      </c>
      <c r="F233" t="s">
        <v>27</v>
      </c>
      <c r="G233" t="s">
        <v>47</v>
      </c>
      <c r="I233" t="s">
        <v>27</v>
      </c>
      <c r="J233" s="4">
        <v>230401</v>
      </c>
      <c r="K233" t="s">
        <v>29</v>
      </c>
      <c r="L233" t="s">
        <v>1008</v>
      </c>
      <c r="M233" t="s">
        <v>31</v>
      </c>
      <c r="N233" t="s">
        <v>815</v>
      </c>
      <c r="O233" t="s">
        <v>968</v>
      </c>
      <c r="P233" s="3">
        <v>95000</v>
      </c>
      <c r="Q233" s="3">
        <v>95000</v>
      </c>
      <c r="R233" t="s">
        <v>274</v>
      </c>
      <c r="S233" t="s">
        <v>275</v>
      </c>
      <c r="T233" t="s">
        <v>36</v>
      </c>
      <c r="V233" t="s">
        <v>667</v>
      </c>
      <c r="W233" t="s">
        <v>668</v>
      </c>
      <c r="X233" s="7" t="s">
        <v>1005</v>
      </c>
    </row>
    <row r="234" spans="1:24" ht="15" thickBot="1">
      <c r="A234" t="s">
        <v>1009</v>
      </c>
      <c r="B234" t="s">
        <v>1010</v>
      </c>
      <c r="C234" t="s">
        <v>1005</v>
      </c>
      <c r="F234" t="s">
        <v>27</v>
      </c>
      <c r="G234" t="s">
        <v>47</v>
      </c>
      <c r="I234" t="s">
        <v>27</v>
      </c>
      <c r="J234" s="4">
        <v>230401</v>
      </c>
      <c r="K234" t="s">
        <v>29</v>
      </c>
      <c r="L234" t="s">
        <v>1011</v>
      </c>
      <c r="M234" t="s">
        <v>31</v>
      </c>
      <c r="N234" t="s">
        <v>1012</v>
      </c>
      <c r="O234" t="s">
        <v>991</v>
      </c>
      <c r="P234" s="3">
        <v>25000</v>
      </c>
      <c r="Q234" s="3">
        <v>25000</v>
      </c>
      <c r="R234" t="s">
        <v>1013</v>
      </c>
      <c r="S234" t="s">
        <v>275</v>
      </c>
      <c r="T234" t="s">
        <v>36</v>
      </c>
      <c r="V234" t="s">
        <v>667</v>
      </c>
      <c r="W234" t="s">
        <v>832</v>
      </c>
      <c r="X234" s="7" t="s">
        <v>1005</v>
      </c>
    </row>
    <row r="235" spans="1:24" ht="15" thickBot="1">
      <c r="A235" t="s">
        <v>1014</v>
      </c>
      <c r="B235" t="s">
        <v>1015</v>
      </c>
      <c r="C235" t="s">
        <v>1016</v>
      </c>
      <c r="F235" t="s">
        <v>27</v>
      </c>
      <c r="G235" t="s">
        <v>47</v>
      </c>
      <c r="I235" t="s">
        <v>27</v>
      </c>
      <c r="J235" s="4">
        <v>230401</v>
      </c>
      <c r="K235" t="s">
        <v>29</v>
      </c>
      <c r="L235" t="s">
        <v>1017</v>
      </c>
      <c r="M235" t="s">
        <v>31</v>
      </c>
      <c r="N235" t="s">
        <v>815</v>
      </c>
      <c r="O235" t="s">
        <v>968</v>
      </c>
      <c r="P235" s="3">
        <v>100000</v>
      </c>
      <c r="Q235" s="3">
        <v>100000</v>
      </c>
      <c r="R235" t="s">
        <v>118</v>
      </c>
      <c r="S235" t="s">
        <v>275</v>
      </c>
      <c r="T235" t="s">
        <v>36</v>
      </c>
      <c r="V235" t="s">
        <v>667</v>
      </c>
      <c r="W235" t="s">
        <v>668</v>
      </c>
      <c r="X235" s="7" t="s">
        <v>1016</v>
      </c>
    </row>
    <row r="236" spans="1:24" ht="15" thickBot="1">
      <c r="A236" t="s">
        <v>1018</v>
      </c>
      <c r="B236" t="s">
        <v>1019</v>
      </c>
      <c r="C236" t="s">
        <v>1005</v>
      </c>
      <c r="F236" t="s">
        <v>27</v>
      </c>
      <c r="G236" t="s">
        <v>47</v>
      </c>
      <c r="I236" t="s">
        <v>27</v>
      </c>
      <c r="J236" s="4">
        <v>230401</v>
      </c>
      <c r="K236" t="s">
        <v>29</v>
      </c>
      <c r="L236" t="s">
        <v>1020</v>
      </c>
      <c r="M236" t="s">
        <v>31</v>
      </c>
      <c r="N236" t="s">
        <v>815</v>
      </c>
      <c r="O236" t="s">
        <v>968</v>
      </c>
      <c r="P236" s="3">
        <v>106600</v>
      </c>
      <c r="Q236" s="3">
        <v>106600</v>
      </c>
      <c r="R236" t="s">
        <v>1021</v>
      </c>
      <c r="S236" t="s">
        <v>275</v>
      </c>
      <c r="T236" t="s">
        <v>36</v>
      </c>
      <c r="V236" t="s">
        <v>667</v>
      </c>
      <c r="W236" t="s">
        <v>668</v>
      </c>
      <c r="X236" s="7" t="s">
        <v>1005</v>
      </c>
    </row>
    <row r="237" spans="1:24" ht="15" thickBot="1">
      <c r="A237" t="s">
        <v>1022</v>
      </c>
      <c r="B237" t="s">
        <v>1023</v>
      </c>
      <c r="C237" t="s">
        <v>1005</v>
      </c>
      <c r="F237" t="s">
        <v>27</v>
      </c>
      <c r="G237" t="s">
        <v>47</v>
      </c>
      <c r="I237" t="s">
        <v>27</v>
      </c>
      <c r="J237" s="4">
        <v>230401</v>
      </c>
      <c r="K237" t="s">
        <v>29</v>
      </c>
      <c r="L237" t="s">
        <v>1024</v>
      </c>
      <c r="M237" t="s">
        <v>31</v>
      </c>
      <c r="N237" t="s">
        <v>815</v>
      </c>
      <c r="O237" t="s">
        <v>968</v>
      </c>
      <c r="P237" s="3">
        <v>159000</v>
      </c>
      <c r="Q237" s="3">
        <v>159000</v>
      </c>
      <c r="R237" t="s">
        <v>1025</v>
      </c>
      <c r="S237" t="s">
        <v>275</v>
      </c>
      <c r="T237" t="s">
        <v>36</v>
      </c>
      <c r="V237" t="s">
        <v>667</v>
      </c>
      <c r="W237" t="s">
        <v>668</v>
      </c>
      <c r="X237" s="7" t="s">
        <v>1005</v>
      </c>
    </row>
    <row r="238" spans="1:24" ht="15" thickBot="1">
      <c r="A238" t="s">
        <v>1026</v>
      </c>
      <c r="B238" t="s">
        <v>1027</v>
      </c>
      <c r="C238" t="s">
        <v>1005</v>
      </c>
      <c r="F238" t="s">
        <v>27</v>
      </c>
      <c r="G238" t="s">
        <v>47</v>
      </c>
      <c r="I238" t="s">
        <v>27</v>
      </c>
      <c r="J238" s="4">
        <v>230401</v>
      </c>
      <c r="K238" t="s">
        <v>29</v>
      </c>
      <c r="L238" t="s">
        <v>1028</v>
      </c>
      <c r="M238" t="s">
        <v>31</v>
      </c>
      <c r="N238" t="s">
        <v>815</v>
      </c>
      <c r="O238" t="s">
        <v>968</v>
      </c>
      <c r="P238" s="3">
        <v>151000</v>
      </c>
      <c r="Q238" s="3">
        <v>151000</v>
      </c>
      <c r="R238" t="s">
        <v>1029</v>
      </c>
      <c r="S238" t="s">
        <v>275</v>
      </c>
      <c r="T238" t="s">
        <v>36</v>
      </c>
      <c r="V238" t="s">
        <v>667</v>
      </c>
      <c r="W238" t="s">
        <v>668</v>
      </c>
      <c r="X238" s="7" t="s">
        <v>1005</v>
      </c>
    </row>
    <row r="239" spans="1:24" ht="15" thickBot="1">
      <c r="A239" t="s">
        <v>1030</v>
      </c>
      <c r="B239" t="s">
        <v>1031</v>
      </c>
      <c r="C239" t="s">
        <v>1005</v>
      </c>
      <c r="F239" t="s">
        <v>27</v>
      </c>
      <c r="G239" t="s">
        <v>47</v>
      </c>
      <c r="I239" t="s">
        <v>27</v>
      </c>
      <c r="J239" s="4">
        <v>230401</v>
      </c>
      <c r="K239" t="s">
        <v>29</v>
      </c>
      <c r="L239" t="s">
        <v>1032</v>
      </c>
      <c r="M239" t="s">
        <v>31</v>
      </c>
      <c r="N239" t="s">
        <v>815</v>
      </c>
      <c r="O239" t="s">
        <v>968</v>
      </c>
      <c r="P239" s="3">
        <v>160000</v>
      </c>
      <c r="Q239" s="3">
        <v>160000</v>
      </c>
      <c r="R239" t="s">
        <v>1033</v>
      </c>
      <c r="S239" t="s">
        <v>275</v>
      </c>
      <c r="T239" t="s">
        <v>36</v>
      </c>
      <c r="V239" t="s">
        <v>667</v>
      </c>
      <c r="W239" t="s">
        <v>832</v>
      </c>
      <c r="X239" s="7" t="s">
        <v>1005</v>
      </c>
    </row>
    <row r="240" spans="1:24" ht="15" thickBot="1">
      <c r="A240" t="s">
        <v>1034</v>
      </c>
      <c r="B240" t="s">
        <v>1035</v>
      </c>
      <c r="C240" t="s">
        <v>1036</v>
      </c>
      <c r="F240" t="s">
        <v>27</v>
      </c>
      <c r="G240" t="s">
        <v>47</v>
      </c>
      <c r="I240" t="s">
        <v>27</v>
      </c>
      <c r="J240" s="4">
        <v>230401</v>
      </c>
      <c r="K240" t="s">
        <v>29</v>
      </c>
      <c r="L240" t="s">
        <v>1037</v>
      </c>
      <c r="M240" t="s">
        <v>31</v>
      </c>
      <c r="N240" t="s">
        <v>815</v>
      </c>
      <c r="O240" t="s">
        <v>991</v>
      </c>
      <c r="P240" s="3">
        <v>1080000</v>
      </c>
      <c r="Q240" s="3">
        <v>1080000</v>
      </c>
      <c r="R240" t="s">
        <v>1038</v>
      </c>
      <c r="S240" t="s">
        <v>275</v>
      </c>
      <c r="T240" t="s">
        <v>36</v>
      </c>
      <c r="V240" t="s">
        <v>810</v>
      </c>
      <c r="W240" t="s">
        <v>811</v>
      </c>
      <c r="X240" s="7" t="s">
        <v>1036</v>
      </c>
    </row>
    <row r="241" spans="1:24" ht="15" thickBot="1">
      <c r="A241" t="s">
        <v>1039</v>
      </c>
      <c r="B241" t="s">
        <v>1040</v>
      </c>
      <c r="C241" t="s">
        <v>1005</v>
      </c>
      <c r="F241" t="s">
        <v>27</v>
      </c>
      <c r="G241" t="s">
        <v>47</v>
      </c>
      <c r="I241" t="s">
        <v>27</v>
      </c>
      <c r="J241" s="4">
        <v>230401</v>
      </c>
      <c r="K241" t="s">
        <v>29</v>
      </c>
      <c r="L241" t="s">
        <v>1041</v>
      </c>
      <c r="M241" t="s">
        <v>31</v>
      </c>
      <c r="N241" t="s">
        <v>815</v>
      </c>
      <c r="O241" t="s">
        <v>968</v>
      </c>
      <c r="P241" s="3">
        <v>456000</v>
      </c>
      <c r="Q241" s="3">
        <v>456000</v>
      </c>
      <c r="R241" t="s">
        <v>294</v>
      </c>
      <c r="S241" t="s">
        <v>275</v>
      </c>
      <c r="T241" t="s">
        <v>36</v>
      </c>
      <c r="V241" t="s">
        <v>667</v>
      </c>
      <c r="W241" t="s">
        <v>668</v>
      </c>
      <c r="X241" s="7" t="s">
        <v>1005</v>
      </c>
    </row>
    <row r="242" spans="1:24" ht="15" thickBot="1">
      <c r="A242" t="s">
        <v>1042</v>
      </c>
      <c r="B242" t="s">
        <v>1043</v>
      </c>
      <c r="C242" t="s">
        <v>1044</v>
      </c>
      <c r="F242" t="s">
        <v>27</v>
      </c>
      <c r="G242" t="s">
        <v>28</v>
      </c>
      <c r="H242" t="s">
        <v>89</v>
      </c>
      <c r="I242" t="s">
        <v>27</v>
      </c>
      <c r="J242" s="4">
        <v>230401</v>
      </c>
      <c r="K242" t="s">
        <v>29</v>
      </c>
      <c r="L242" t="s">
        <v>1045</v>
      </c>
      <c r="M242" t="s">
        <v>31</v>
      </c>
      <c r="N242" t="s">
        <v>815</v>
      </c>
      <c r="O242" t="s">
        <v>968</v>
      </c>
      <c r="P242" s="3">
        <v>104235400</v>
      </c>
      <c r="Q242" s="3">
        <v>104235400</v>
      </c>
      <c r="R242" t="s">
        <v>1046</v>
      </c>
      <c r="S242" t="s">
        <v>885</v>
      </c>
      <c r="T242" t="s">
        <v>886</v>
      </c>
      <c r="U242" t="s">
        <v>1047</v>
      </c>
      <c r="V242" t="s">
        <v>887</v>
      </c>
      <c r="W242" t="s">
        <v>888</v>
      </c>
      <c r="X242" s="7" t="s">
        <v>1044</v>
      </c>
    </row>
    <row r="243" spans="1:24" ht="15" thickBot="1">
      <c r="A243" t="s">
        <v>1048</v>
      </c>
      <c r="B243" t="s">
        <v>1049</v>
      </c>
      <c r="C243" t="s">
        <v>1050</v>
      </c>
      <c r="F243" t="s">
        <v>27</v>
      </c>
      <c r="G243" t="s">
        <v>47</v>
      </c>
      <c r="H243" t="s">
        <v>179</v>
      </c>
      <c r="I243" t="s">
        <v>27</v>
      </c>
      <c r="J243" s="4">
        <v>230401</v>
      </c>
      <c r="K243" t="s">
        <v>29</v>
      </c>
      <c r="L243" t="s">
        <v>1051</v>
      </c>
      <c r="M243" t="s">
        <v>31</v>
      </c>
      <c r="N243" t="s">
        <v>680</v>
      </c>
      <c r="O243" t="s">
        <v>991</v>
      </c>
      <c r="P243" s="3">
        <v>560000</v>
      </c>
      <c r="Q243" s="3">
        <v>560000</v>
      </c>
      <c r="R243" t="s">
        <v>118</v>
      </c>
      <c r="S243" t="s">
        <v>479</v>
      </c>
      <c r="T243" t="s">
        <v>36</v>
      </c>
      <c r="V243" t="s">
        <v>667</v>
      </c>
      <c r="W243" t="s">
        <v>832</v>
      </c>
      <c r="X243" s="7" t="s">
        <v>1050</v>
      </c>
    </row>
    <row r="244" spans="1:24" ht="15" thickBot="1">
      <c r="A244" t="s">
        <v>243</v>
      </c>
      <c r="B244" t="s">
        <v>1052</v>
      </c>
      <c r="C244" t="s">
        <v>1053</v>
      </c>
      <c r="F244" t="s">
        <v>27</v>
      </c>
      <c r="G244" t="s">
        <v>28</v>
      </c>
      <c r="I244" t="s">
        <v>27</v>
      </c>
      <c r="J244" s="4">
        <v>230401</v>
      </c>
      <c r="K244" t="s">
        <v>29</v>
      </c>
      <c r="L244" t="s">
        <v>1054</v>
      </c>
      <c r="M244" t="s">
        <v>31</v>
      </c>
      <c r="N244" t="s">
        <v>815</v>
      </c>
      <c r="O244" t="s">
        <v>968</v>
      </c>
      <c r="P244" s="3">
        <v>15000</v>
      </c>
      <c r="Q244" s="3">
        <v>15000</v>
      </c>
      <c r="R244" t="s">
        <v>118</v>
      </c>
      <c r="S244" t="s">
        <v>247</v>
      </c>
      <c r="T244" t="s">
        <v>36</v>
      </c>
      <c r="V244" t="s">
        <v>667</v>
      </c>
      <c r="W244" t="s">
        <v>780</v>
      </c>
      <c r="X244" s="7" t="s">
        <v>1053</v>
      </c>
    </row>
    <row r="245" spans="1:24" ht="15" thickBot="1">
      <c r="A245" t="s">
        <v>1055</v>
      </c>
      <c r="B245" t="s">
        <v>1056</v>
      </c>
      <c r="C245" t="s">
        <v>1057</v>
      </c>
      <c r="F245" t="s">
        <v>27</v>
      </c>
      <c r="G245" t="s">
        <v>47</v>
      </c>
      <c r="I245" t="s">
        <v>27</v>
      </c>
      <c r="J245" s="4">
        <v>230401</v>
      </c>
      <c r="K245" t="s">
        <v>29</v>
      </c>
      <c r="L245" t="s">
        <v>1058</v>
      </c>
      <c r="M245" t="s">
        <v>31</v>
      </c>
      <c r="N245" t="s">
        <v>815</v>
      </c>
      <c r="O245" t="s">
        <v>1012</v>
      </c>
      <c r="P245" s="3">
        <v>200000</v>
      </c>
      <c r="Q245" s="3">
        <v>200000</v>
      </c>
      <c r="R245" t="s">
        <v>496</v>
      </c>
      <c r="S245" t="s">
        <v>275</v>
      </c>
      <c r="T245" t="s">
        <v>36</v>
      </c>
      <c r="V245" t="s">
        <v>887</v>
      </c>
      <c r="W245" t="s">
        <v>888</v>
      </c>
      <c r="X245" s="7" t="s">
        <v>1057</v>
      </c>
    </row>
    <row r="246" spans="1:24" ht="15" thickBot="1">
      <c r="A246" t="s">
        <v>1059</v>
      </c>
      <c r="B246" t="s">
        <v>1060</v>
      </c>
      <c r="C246" t="s">
        <v>1005</v>
      </c>
      <c r="F246" t="s">
        <v>27</v>
      </c>
      <c r="G246" t="s">
        <v>47</v>
      </c>
      <c r="I246" t="s">
        <v>27</v>
      </c>
      <c r="J246" s="4">
        <v>230401</v>
      </c>
      <c r="K246" t="s">
        <v>29</v>
      </c>
      <c r="L246" t="s">
        <v>1061</v>
      </c>
      <c r="M246" t="s">
        <v>31</v>
      </c>
      <c r="N246" t="s">
        <v>815</v>
      </c>
      <c r="O246" t="s">
        <v>968</v>
      </c>
      <c r="P246" s="3">
        <v>220000</v>
      </c>
      <c r="Q246" s="3">
        <v>220000</v>
      </c>
      <c r="R246" t="s">
        <v>1062</v>
      </c>
      <c r="S246" t="s">
        <v>275</v>
      </c>
      <c r="T246" t="s">
        <v>36</v>
      </c>
      <c r="V246" t="s">
        <v>667</v>
      </c>
      <c r="W246" t="s">
        <v>668</v>
      </c>
      <c r="X246" s="7" t="s">
        <v>1005</v>
      </c>
    </row>
    <row r="247" spans="1:24" ht="15" thickBot="1">
      <c r="A247" t="s">
        <v>998</v>
      </c>
      <c r="B247" t="s">
        <v>1063</v>
      </c>
      <c r="C247" t="s">
        <v>1064</v>
      </c>
      <c r="F247" t="s">
        <v>27</v>
      </c>
      <c r="G247" t="s">
        <v>28</v>
      </c>
      <c r="I247" t="s">
        <v>27</v>
      </c>
      <c r="J247" s="4">
        <v>230401</v>
      </c>
      <c r="K247" t="s">
        <v>29</v>
      </c>
      <c r="L247" t="s">
        <v>1065</v>
      </c>
      <c r="M247" t="s">
        <v>31</v>
      </c>
      <c r="N247" t="s">
        <v>815</v>
      </c>
      <c r="O247" t="s">
        <v>968</v>
      </c>
      <c r="P247" s="3">
        <v>95000</v>
      </c>
      <c r="Q247" s="3">
        <v>95000</v>
      </c>
      <c r="R247" t="s">
        <v>371</v>
      </c>
      <c r="S247" t="s">
        <v>247</v>
      </c>
      <c r="T247" t="s">
        <v>36</v>
      </c>
      <c r="V247" t="s">
        <v>810</v>
      </c>
      <c r="W247" t="s">
        <v>811</v>
      </c>
      <c r="X247" s="7" t="s">
        <v>1064</v>
      </c>
    </row>
    <row r="248" spans="1:24" ht="15" thickBot="1">
      <c r="A248" t="s">
        <v>992</v>
      </c>
      <c r="B248" t="s">
        <v>1066</v>
      </c>
      <c r="C248" t="s">
        <v>1067</v>
      </c>
      <c r="F248" t="s">
        <v>27</v>
      </c>
      <c r="G248" t="s">
        <v>347</v>
      </c>
      <c r="I248" t="s">
        <v>27</v>
      </c>
      <c r="J248" s="4">
        <v>230401</v>
      </c>
      <c r="K248" t="s">
        <v>29</v>
      </c>
      <c r="L248" t="s">
        <v>1068</v>
      </c>
      <c r="M248" t="s">
        <v>31</v>
      </c>
      <c r="N248" t="s">
        <v>815</v>
      </c>
      <c r="O248" t="s">
        <v>968</v>
      </c>
      <c r="P248" s="3">
        <v>20000</v>
      </c>
      <c r="Q248" s="3">
        <v>20000</v>
      </c>
      <c r="R248" t="s">
        <v>997</v>
      </c>
      <c r="S248" t="s">
        <v>247</v>
      </c>
      <c r="T248" t="s">
        <v>36</v>
      </c>
      <c r="V248" t="s">
        <v>667</v>
      </c>
      <c r="W248" t="s">
        <v>668</v>
      </c>
      <c r="X248" s="7" t="s">
        <v>1067</v>
      </c>
    </row>
    <row r="249" spans="1:24" ht="15" thickBot="1">
      <c r="A249" t="s">
        <v>998</v>
      </c>
      <c r="B249" t="s">
        <v>1069</v>
      </c>
      <c r="C249" t="s">
        <v>1070</v>
      </c>
      <c r="F249" t="s">
        <v>27</v>
      </c>
      <c r="G249" t="s">
        <v>28</v>
      </c>
      <c r="I249" t="s">
        <v>27</v>
      </c>
      <c r="J249" s="4">
        <v>230401</v>
      </c>
      <c r="K249" t="s">
        <v>29</v>
      </c>
      <c r="L249" t="s">
        <v>1071</v>
      </c>
      <c r="M249" t="s">
        <v>31</v>
      </c>
      <c r="N249" t="s">
        <v>815</v>
      </c>
      <c r="O249" t="s">
        <v>968</v>
      </c>
      <c r="P249" s="3">
        <v>200000</v>
      </c>
      <c r="Q249" s="3">
        <v>200000</v>
      </c>
      <c r="R249" t="s">
        <v>371</v>
      </c>
      <c r="S249" t="s">
        <v>247</v>
      </c>
      <c r="T249" t="s">
        <v>36</v>
      </c>
      <c r="V249" t="s">
        <v>849</v>
      </c>
      <c r="W249" t="s">
        <v>894</v>
      </c>
      <c r="X249" s="7" t="s">
        <v>1070</v>
      </c>
    </row>
    <row r="250" spans="1:24" ht="15" thickBot="1">
      <c r="A250" t="s">
        <v>992</v>
      </c>
      <c r="B250" t="s">
        <v>1072</v>
      </c>
      <c r="C250" t="s">
        <v>1073</v>
      </c>
      <c r="F250" t="s">
        <v>27</v>
      </c>
      <c r="G250" t="s">
        <v>347</v>
      </c>
      <c r="I250" t="s">
        <v>27</v>
      </c>
      <c r="J250" s="4">
        <v>230401</v>
      </c>
      <c r="K250" t="s">
        <v>29</v>
      </c>
      <c r="L250" t="s">
        <v>1074</v>
      </c>
      <c r="M250" t="s">
        <v>31</v>
      </c>
      <c r="N250" t="s">
        <v>815</v>
      </c>
      <c r="O250" t="s">
        <v>968</v>
      </c>
      <c r="P250" s="3">
        <v>30000</v>
      </c>
      <c r="Q250" s="3">
        <v>30000</v>
      </c>
      <c r="R250" t="s">
        <v>997</v>
      </c>
      <c r="S250" t="s">
        <v>247</v>
      </c>
      <c r="T250" t="s">
        <v>36</v>
      </c>
      <c r="V250" t="s">
        <v>887</v>
      </c>
      <c r="W250" t="s">
        <v>888</v>
      </c>
      <c r="X250" s="7" t="s">
        <v>1917</v>
      </c>
    </row>
    <row r="251" spans="1:24" ht="15" thickBot="1">
      <c r="A251" t="s">
        <v>1075</v>
      </c>
      <c r="B251" t="s">
        <v>1076</v>
      </c>
      <c r="C251" t="s">
        <v>1005</v>
      </c>
      <c r="F251" t="s">
        <v>27</v>
      </c>
      <c r="G251" t="s">
        <v>47</v>
      </c>
      <c r="I251" t="s">
        <v>27</v>
      </c>
      <c r="J251" s="4">
        <v>230401</v>
      </c>
      <c r="K251" t="s">
        <v>29</v>
      </c>
      <c r="L251" t="s">
        <v>1077</v>
      </c>
      <c r="M251" t="s">
        <v>31</v>
      </c>
      <c r="N251" t="s">
        <v>815</v>
      </c>
      <c r="O251" t="s">
        <v>968</v>
      </c>
      <c r="P251" s="3">
        <v>125700</v>
      </c>
      <c r="Q251" s="3">
        <v>125700</v>
      </c>
      <c r="R251" t="s">
        <v>1078</v>
      </c>
      <c r="S251" t="s">
        <v>275</v>
      </c>
      <c r="T251" t="s">
        <v>36</v>
      </c>
      <c r="V251" t="s">
        <v>667</v>
      </c>
      <c r="W251" t="s">
        <v>668</v>
      </c>
      <c r="X251" s="7" t="s">
        <v>1005</v>
      </c>
    </row>
    <row r="252" spans="1:24" ht="15" thickBot="1">
      <c r="A252" t="s">
        <v>469</v>
      </c>
      <c r="B252" t="s">
        <v>1079</v>
      </c>
      <c r="C252" t="s">
        <v>1080</v>
      </c>
      <c r="F252" t="s">
        <v>27</v>
      </c>
      <c r="G252" t="s">
        <v>28</v>
      </c>
      <c r="I252" t="s">
        <v>27</v>
      </c>
      <c r="J252" s="4">
        <v>230401</v>
      </c>
      <c r="K252" t="s">
        <v>29</v>
      </c>
      <c r="L252" t="s">
        <v>1081</v>
      </c>
      <c r="M252" t="s">
        <v>31</v>
      </c>
      <c r="N252" t="s">
        <v>815</v>
      </c>
      <c r="O252" t="s">
        <v>968</v>
      </c>
      <c r="P252" s="3">
        <v>140000</v>
      </c>
      <c r="Q252" s="3">
        <v>140000</v>
      </c>
      <c r="R252" t="s">
        <v>118</v>
      </c>
      <c r="S252" t="s">
        <v>473</v>
      </c>
      <c r="T252" t="s">
        <v>36</v>
      </c>
      <c r="V252" t="s">
        <v>667</v>
      </c>
      <c r="W252" t="s">
        <v>668</v>
      </c>
      <c r="X252" s="7" t="s">
        <v>1080</v>
      </c>
    </row>
    <row r="253" spans="1:24" ht="15" thickBot="1">
      <c r="A253" t="s">
        <v>1082</v>
      </c>
      <c r="B253" t="s">
        <v>1083</v>
      </c>
      <c r="C253" t="s">
        <v>1084</v>
      </c>
      <c r="F253" t="s">
        <v>27</v>
      </c>
      <c r="G253" t="s">
        <v>28</v>
      </c>
      <c r="H253" t="s">
        <v>89</v>
      </c>
      <c r="I253" t="s">
        <v>27</v>
      </c>
      <c r="J253" s="4">
        <v>230401</v>
      </c>
      <c r="K253" t="s">
        <v>29</v>
      </c>
      <c r="L253" t="s">
        <v>1085</v>
      </c>
      <c r="M253" t="s">
        <v>31</v>
      </c>
      <c r="N253" t="s">
        <v>815</v>
      </c>
      <c r="O253" t="s">
        <v>968</v>
      </c>
      <c r="P253" s="3">
        <v>700000</v>
      </c>
      <c r="Q253" s="3">
        <v>700000</v>
      </c>
      <c r="R253" t="s">
        <v>294</v>
      </c>
      <c r="S253" t="s">
        <v>712</v>
      </c>
      <c r="T253" t="s">
        <v>36</v>
      </c>
      <c r="V253" t="s">
        <v>667</v>
      </c>
      <c r="W253" t="s">
        <v>668</v>
      </c>
      <c r="X253" s="7" t="s">
        <v>1084</v>
      </c>
    </row>
    <row r="254" spans="1:24" ht="15" thickBot="1">
      <c r="A254" t="s">
        <v>1086</v>
      </c>
      <c r="B254" t="s">
        <v>1087</v>
      </c>
      <c r="C254" t="s">
        <v>1088</v>
      </c>
      <c r="F254" t="s">
        <v>27</v>
      </c>
      <c r="G254" t="s">
        <v>28</v>
      </c>
      <c r="I254" t="s">
        <v>27</v>
      </c>
      <c r="J254" s="4">
        <v>230401</v>
      </c>
      <c r="K254" t="s">
        <v>29</v>
      </c>
      <c r="L254" t="s">
        <v>1089</v>
      </c>
      <c r="M254" t="s">
        <v>31</v>
      </c>
      <c r="N254" t="s">
        <v>815</v>
      </c>
      <c r="O254" t="s">
        <v>968</v>
      </c>
      <c r="P254" s="3">
        <v>10000000</v>
      </c>
      <c r="Q254" s="3">
        <v>10000000</v>
      </c>
      <c r="R254" t="s">
        <v>1090</v>
      </c>
      <c r="S254" t="s">
        <v>1091</v>
      </c>
      <c r="T254" t="s">
        <v>1092</v>
      </c>
      <c r="V254" t="s">
        <v>810</v>
      </c>
      <c r="W254" t="s">
        <v>811</v>
      </c>
      <c r="X254" s="7" t="s">
        <v>1088</v>
      </c>
    </row>
    <row r="255" spans="1:24" ht="15" thickBot="1">
      <c r="A255" t="s">
        <v>1093</v>
      </c>
      <c r="B255" t="s">
        <v>1094</v>
      </c>
      <c r="C255" t="s">
        <v>1005</v>
      </c>
      <c r="F255" t="s">
        <v>27</v>
      </c>
      <c r="G255" t="s">
        <v>347</v>
      </c>
      <c r="I255" t="s">
        <v>27</v>
      </c>
      <c r="J255" s="4">
        <v>230401</v>
      </c>
      <c r="K255" t="s">
        <v>29</v>
      </c>
      <c r="L255" t="s">
        <v>1095</v>
      </c>
      <c r="M255" t="s">
        <v>31</v>
      </c>
      <c r="N255" t="s">
        <v>815</v>
      </c>
      <c r="O255" t="s">
        <v>968</v>
      </c>
      <c r="P255" s="3">
        <v>240000</v>
      </c>
      <c r="Q255" s="3">
        <v>240000</v>
      </c>
      <c r="R255" t="s">
        <v>1096</v>
      </c>
      <c r="S255" t="s">
        <v>275</v>
      </c>
      <c r="T255" t="s">
        <v>36</v>
      </c>
      <c r="V255" t="s">
        <v>810</v>
      </c>
      <c r="W255" t="s">
        <v>811</v>
      </c>
      <c r="X255" s="7" t="s">
        <v>1005</v>
      </c>
    </row>
    <row r="256" spans="1:24" ht="15" thickBot="1">
      <c r="A256" t="s">
        <v>555</v>
      </c>
      <c r="B256" t="s">
        <v>1097</v>
      </c>
      <c r="C256" t="s">
        <v>557</v>
      </c>
      <c r="F256" t="s">
        <v>27</v>
      </c>
      <c r="G256" t="s">
        <v>47</v>
      </c>
      <c r="I256" t="s">
        <v>27</v>
      </c>
      <c r="J256" s="4">
        <v>230401</v>
      </c>
      <c r="K256" t="s">
        <v>29</v>
      </c>
      <c r="L256" t="s">
        <v>1098</v>
      </c>
      <c r="M256" t="s">
        <v>31</v>
      </c>
      <c r="N256" t="s">
        <v>815</v>
      </c>
      <c r="O256" t="s">
        <v>968</v>
      </c>
      <c r="P256" s="3">
        <v>350000</v>
      </c>
      <c r="Q256" s="3">
        <v>350000</v>
      </c>
      <c r="R256" t="s">
        <v>559</v>
      </c>
      <c r="S256" t="s">
        <v>560</v>
      </c>
      <c r="T256" t="s">
        <v>561</v>
      </c>
      <c r="V256" t="s">
        <v>667</v>
      </c>
      <c r="W256" t="s">
        <v>668</v>
      </c>
      <c r="X256" s="7" t="s">
        <v>557</v>
      </c>
    </row>
    <row r="257" spans="1:24" ht="15" thickBot="1">
      <c r="A257" t="s">
        <v>555</v>
      </c>
      <c r="B257" t="s">
        <v>1099</v>
      </c>
      <c r="C257" t="s">
        <v>575</v>
      </c>
      <c r="F257" t="s">
        <v>27</v>
      </c>
      <c r="G257" t="s">
        <v>47</v>
      </c>
      <c r="I257" t="s">
        <v>27</v>
      </c>
      <c r="J257" s="4">
        <v>230401</v>
      </c>
      <c r="K257" t="s">
        <v>29</v>
      </c>
      <c r="L257" t="s">
        <v>1100</v>
      </c>
      <c r="M257" t="s">
        <v>31</v>
      </c>
      <c r="N257" t="s">
        <v>815</v>
      </c>
      <c r="O257" t="s">
        <v>968</v>
      </c>
      <c r="P257" s="3">
        <v>1186310</v>
      </c>
      <c r="Q257" s="3">
        <v>1186310</v>
      </c>
      <c r="R257" t="s">
        <v>559</v>
      </c>
      <c r="S257" t="s">
        <v>560</v>
      </c>
      <c r="T257" t="s">
        <v>561</v>
      </c>
      <c r="V257" t="s">
        <v>667</v>
      </c>
      <c r="W257" t="s">
        <v>668</v>
      </c>
      <c r="X257" s="7" t="s">
        <v>575</v>
      </c>
    </row>
    <row r="258" spans="1:24" ht="15" thickBot="1">
      <c r="A258" t="s">
        <v>555</v>
      </c>
      <c r="B258" t="s">
        <v>1101</v>
      </c>
      <c r="C258" t="s">
        <v>566</v>
      </c>
      <c r="F258" t="s">
        <v>27</v>
      </c>
      <c r="G258" t="s">
        <v>47</v>
      </c>
      <c r="I258" t="s">
        <v>27</v>
      </c>
      <c r="J258" s="4">
        <v>230401</v>
      </c>
      <c r="K258" t="s">
        <v>29</v>
      </c>
      <c r="L258" t="s">
        <v>1102</v>
      </c>
      <c r="M258" t="s">
        <v>31</v>
      </c>
      <c r="N258" t="s">
        <v>815</v>
      </c>
      <c r="O258" t="s">
        <v>968</v>
      </c>
      <c r="P258" s="3">
        <v>800000</v>
      </c>
      <c r="Q258" s="3">
        <v>800000</v>
      </c>
      <c r="R258" t="s">
        <v>559</v>
      </c>
      <c r="S258" t="s">
        <v>560</v>
      </c>
      <c r="T258" t="s">
        <v>561</v>
      </c>
      <c r="V258" t="s">
        <v>667</v>
      </c>
      <c r="W258" t="s">
        <v>668</v>
      </c>
      <c r="X258" s="7" t="s">
        <v>566</v>
      </c>
    </row>
    <row r="259" spans="1:24" ht="15" thickBot="1">
      <c r="A259" t="s">
        <v>555</v>
      </c>
      <c r="B259" t="s">
        <v>1103</v>
      </c>
      <c r="C259" t="s">
        <v>569</v>
      </c>
      <c r="F259" t="s">
        <v>27</v>
      </c>
      <c r="G259" t="s">
        <v>47</v>
      </c>
      <c r="I259" t="s">
        <v>27</v>
      </c>
      <c r="J259" s="4">
        <v>230401</v>
      </c>
      <c r="K259" t="s">
        <v>29</v>
      </c>
      <c r="L259" t="s">
        <v>1104</v>
      </c>
      <c r="M259" t="s">
        <v>31</v>
      </c>
      <c r="N259" t="s">
        <v>815</v>
      </c>
      <c r="O259" t="s">
        <v>968</v>
      </c>
      <c r="P259" s="3">
        <v>2608700</v>
      </c>
      <c r="Q259" s="3">
        <v>2608700</v>
      </c>
      <c r="R259" t="s">
        <v>559</v>
      </c>
      <c r="S259" t="s">
        <v>560</v>
      </c>
      <c r="T259" t="s">
        <v>561</v>
      </c>
      <c r="V259" t="s">
        <v>667</v>
      </c>
      <c r="W259" t="s">
        <v>668</v>
      </c>
      <c r="X259" s="7" t="s">
        <v>569</v>
      </c>
    </row>
    <row r="260" spans="1:24" ht="15" thickBot="1">
      <c r="A260" t="s">
        <v>698</v>
      </c>
      <c r="B260" t="s">
        <v>1105</v>
      </c>
      <c r="C260" t="s">
        <v>417</v>
      </c>
      <c r="F260" t="s">
        <v>27</v>
      </c>
      <c r="G260" t="s">
        <v>28</v>
      </c>
      <c r="H260" t="s">
        <v>179</v>
      </c>
      <c r="I260" t="s">
        <v>27</v>
      </c>
      <c r="J260" s="4">
        <v>230401</v>
      </c>
      <c r="K260" t="s">
        <v>29</v>
      </c>
      <c r="L260" t="s">
        <v>1106</v>
      </c>
      <c r="M260" t="s">
        <v>31</v>
      </c>
      <c r="N260" t="s">
        <v>1107</v>
      </c>
      <c r="O260" t="s">
        <v>968</v>
      </c>
      <c r="P260" s="3">
        <v>590000</v>
      </c>
      <c r="Q260" s="3">
        <v>295000</v>
      </c>
      <c r="R260" t="s">
        <v>118</v>
      </c>
      <c r="S260" t="s">
        <v>414</v>
      </c>
      <c r="T260" t="s">
        <v>36</v>
      </c>
      <c r="V260" t="s">
        <v>667</v>
      </c>
      <c r="W260" t="s">
        <v>832</v>
      </c>
      <c r="X260" s="7" t="s">
        <v>417</v>
      </c>
    </row>
    <row r="261" spans="1:24" ht="15" thickBot="1">
      <c r="A261" t="s">
        <v>1108</v>
      </c>
      <c r="B261" t="s">
        <v>1109</v>
      </c>
      <c r="C261" t="s">
        <v>1110</v>
      </c>
      <c r="F261" t="s">
        <v>27</v>
      </c>
      <c r="G261" t="s">
        <v>28</v>
      </c>
      <c r="I261" t="s">
        <v>27</v>
      </c>
      <c r="J261" s="4">
        <v>230401</v>
      </c>
      <c r="K261" t="s">
        <v>29</v>
      </c>
      <c r="L261" t="s">
        <v>1111</v>
      </c>
      <c r="M261" t="s">
        <v>31</v>
      </c>
      <c r="N261" t="s">
        <v>815</v>
      </c>
      <c r="O261" t="s">
        <v>968</v>
      </c>
      <c r="P261" s="3">
        <v>60000</v>
      </c>
      <c r="Q261" s="3">
        <v>30000</v>
      </c>
      <c r="R261" t="s">
        <v>1112</v>
      </c>
      <c r="S261" t="s">
        <v>247</v>
      </c>
      <c r="T261" t="s">
        <v>36</v>
      </c>
      <c r="V261" t="s">
        <v>667</v>
      </c>
      <c r="W261" t="s">
        <v>832</v>
      </c>
      <c r="X261" s="7" t="s">
        <v>1110</v>
      </c>
    </row>
    <row r="262" spans="1:24" ht="15" thickBot="1">
      <c r="A262" t="s">
        <v>713</v>
      </c>
      <c r="B262" t="s">
        <v>1113</v>
      </c>
      <c r="C262" t="s">
        <v>1114</v>
      </c>
      <c r="F262" t="s">
        <v>27</v>
      </c>
      <c r="G262" t="s">
        <v>28</v>
      </c>
      <c r="I262" t="s">
        <v>27</v>
      </c>
      <c r="J262" s="4">
        <v>230401</v>
      </c>
      <c r="K262" t="s">
        <v>29</v>
      </c>
      <c r="L262" t="s">
        <v>1115</v>
      </c>
      <c r="M262" t="s">
        <v>31</v>
      </c>
      <c r="N262" t="s">
        <v>815</v>
      </c>
      <c r="O262" t="s">
        <v>968</v>
      </c>
      <c r="P262" s="3">
        <v>935900</v>
      </c>
      <c r="Q262" s="3">
        <v>935900</v>
      </c>
      <c r="R262" t="s">
        <v>717</v>
      </c>
      <c r="S262" t="s">
        <v>712</v>
      </c>
      <c r="T262" t="s">
        <v>36</v>
      </c>
      <c r="V262" t="s">
        <v>887</v>
      </c>
      <c r="W262" t="s">
        <v>1116</v>
      </c>
      <c r="X262" s="7" t="s">
        <v>1114</v>
      </c>
    </row>
    <row r="263" spans="1:24" ht="15" thickBot="1">
      <c r="A263" t="s">
        <v>1108</v>
      </c>
      <c r="B263" t="s">
        <v>1117</v>
      </c>
      <c r="C263" t="s">
        <v>1118</v>
      </c>
      <c r="F263" t="s">
        <v>27</v>
      </c>
      <c r="G263" t="s">
        <v>47</v>
      </c>
      <c r="I263" t="s">
        <v>27</v>
      </c>
      <c r="J263" s="4">
        <v>230401</v>
      </c>
      <c r="K263" t="s">
        <v>29</v>
      </c>
      <c r="L263" t="s">
        <v>1119</v>
      </c>
      <c r="M263" t="s">
        <v>31</v>
      </c>
      <c r="N263" t="s">
        <v>815</v>
      </c>
      <c r="O263" t="s">
        <v>968</v>
      </c>
      <c r="P263" s="3">
        <v>15000</v>
      </c>
      <c r="Q263" s="3">
        <v>15000</v>
      </c>
      <c r="R263" t="s">
        <v>1112</v>
      </c>
      <c r="S263" t="s">
        <v>247</v>
      </c>
      <c r="T263" t="s">
        <v>36</v>
      </c>
      <c r="V263" t="s">
        <v>667</v>
      </c>
      <c r="W263" t="s">
        <v>668</v>
      </c>
      <c r="X263" s="7" t="s">
        <v>1118</v>
      </c>
    </row>
    <row r="264" spans="1:24" ht="15" thickBot="1">
      <c r="A264" t="s">
        <v>698</v>
      </c>
      <c r="B264" t="s">
        <v>1120</v>
      </c>
      <c r="C264" t="s">
        <v>1121</v>
      </c>
      <c r="F264" t="s">
        <v>27</v>
      </c>
      <c r="G264" t="s">
        <v>28</v>
      </c>
      <c r="H264" t="s">
        <v>179</v>
      </c>
      <c r="I264" t="s">
        <v>27</v>
      </c>
      <c r="J264" s="4">
        <v>230401</v>
      </c>
      <c r="K264" t="s">
        <v>29</v>
      </c>
      <c r="L264" t="s">
        <v>1122</v>
      </c>
      <c r="M264" t="s">
        <v>31</v>
      </c>
      <c r="N264" t="s">
        <v>1107</v>
      </c>
      <c r="O264" t="s">
        <v>968</v>
      </c>
      <c r="P264" s="3">
        <v>880000</v>
      </c>
      <c r="Q264" s="3">
        <v>880000</v>
      </c>
      <c r="R264" t="s">
        <v>118</v>
      </c>
      <c r="S264" t="s">
        <v>414</v>
      </c>
      <c r="T264" t="s">
        <v>36</v>
      </c>
      <c r="V264" t="s">
        <v>667</v>
      </c>
      <c r="W264" t="s">
        <v>832</v>
      </c>
      <c r="X264" s="7" t="s">
        <v>1121</v>
      </c>
    </row>
    <row r="265" spans="1:24" ht="15" thickBot="1">
      <c r="A265" t="s">
        <v>1123</v>
      </c>
      <c r="B265" t="s">
        <v>1124</v>
      </c>
      <c r="C265" t="s">
        <v>1125</v>
      </c>
      <c r="F265" t="s">
        <v>27</v>
      </c>
      <c r="G265" t="s">
        <v>28</v>
      </c>
      <c r="I265" t="s">
        <v>27</v>
      </c>
      <c r="J265" s="4">
        <v>230401</v>
      </c>
      <c r="K265" t="s">
        <v>29</v>
      </c>
      <c r="L265" t="s">
        <v>1126</v>
      </c>
      <c r="M265" t="s">
        <v>31</v>
      </c>
      <c r="N265" t="s">
        <v>815</v>
      </c>
      <c r="O265" t="s">
        <v>968</v>
      </c>
      <c r="P265" s="3">
        <v>10000000</v>
      </c>
      <c r="Q265" s="3">
        <v>10000000</v>
      </c>
      <c r="R265" t="s">
        <v>1127</v>
      </c>
      <c r="S265" t="s">
        <v>1128</v>
      </c>
      <c r="T265" t="s">
        <v>36</v>
      </c>
      <c r="V265" t="s">
        <v>667</v>
      </c>
      <c r="W265" t="s">
        <v>780</v>
      </c>
      <c r="X265" s="7" t="s">
        <v>1125</v>
      </c>
    </row>
    <row r="266" spans="1:24" ht="15" thickBot="1">
      <c r="A266" t="s">
        <v>698</v>
      </c>
      <c r="B266" t="s">
        <v>1129</v>
      </c>
      <c r="C266" t="s">
        <v>700</v>
      </c>
      <c r="F266" t="s">
        <v>27</v>
      </c>
      <c r="G266" t="s">
        <v>28</v>
      </c>
      <c r="H266" t="s">
        <v>179</v>
      </c>
      <c r="I266" t="s">
        <v>27</v>
      </c>
      <c r="J266" s="4">
        <v>230401</v>
      </c>
      <c r="K266" t="s">
        <v>29</v>
      </c>
      <c r="L266" t="s">
        <v>1130</v>
      </c>
      <c r="M266" t="s">
        <v>31</v>
      </c>
      <c r="N266" t="s">
        <v>1002</v>
      </c>
      <c r="O266" t="s">
        <v>991</v>
      </c>
      <c r="P266" s="3">
        <v>91385</v>
      </c>
      <c r="Q266" s="3">
        <v>91385</v>
      </c>
      <c r="R266" t="s">
        <v>118</v>
      </c>
      <c r="S266" t="s">
        <v>414</v>
      </c>
      <c r="T266" t="s">
        <v>36</v>
      </c>
      <c r="V266" t="s">
        <v>849</v>
      </c>
      <c r="W266" t="s">
        <v>894</v>
      </c>
      <c r="X266" s="7" t="s">
        <v>700</v>
      </c>
    </row>
    <row r="267" spans="1:24" ht="15" thickBot="1">
      <c r="A267" t="s">
        <v>661</v>
      </c>
      <c r="B267" t="s">
        <v>1131</v>
      </c>
      <c r="C267" t="s">
        <v>1132</v>
      </c>
      <c r="F267" t="s">
        <v>27</v>
      </c>
      <c r="G267" t="s">
        <v>28</v>
      </c>
      <c r="I267" t="s">
        <v>27</v>
      </c>
      <c r="J267" s="4">
        <v>230401</v>
      </c>
      <c r="K267" t="s">
        <v>29</v>
      </c>
      <c r="L267" t="s">
        <v>1133</v>
      </c>
      <c r="M267" t="s">
        <v>31</v>
      </c>
      <c r="N267" t="s">
        <v>815</v>
      </c>
      <c r="O267" t="s">
        <v>968</v>
      </c>
      <c r="P267" s="3">
        <v>30000000</v>
      </c>
      <c r="Q267" s="3">
        <v>30000000</v>
      </c>
      <c r="R267" t="s">
        <v>665</v>
      </c>
      <c r="S267" t="s">
        <v>666</v>
      </c>
      <c r="T267" t="s">
        <v>36</v>
      </c>
      <c r="V267" t="s">
        <v>667</v>
      </c>
      <c r="W267" t="s">
        <v>668</v>
      </c>
      <c r="X267" s="7" t="s">
        <v>1132</v>
      </c>
    </row>
    <row r="268" spans="1:24" ht="15" thickBot="1">
      <c r="A268" t="s">
        <v>698</v>
      </c>
      <c r="B268" t="s">
        <v>1134</v>
      </c>
      <c r="C268" t="s">
        <v>1135</v>
      </c>
      <c r="F268" t="s">
        <v>27</v>
      </c>
      <c r="G268" t="s">
        <v>28</v>
      </c>
      <c r="H268" t="s">
        <v>179</v>
      </c>
      <c r="I268" t="s">
        <v>27</v>
      </c>
      <c r="J268" s="4">
        <v>230401</v>
      </c>
      <c r="K268" t="s">
        <v>29</v>
      </c>
      <c r="L268" t="s">
        <v>1136</v>
      </c>
      <c r="M268" t="s">
        <v>31</v>
      </c>
      <c r="N268" t="s">
        <v>815</v>
      </c>
      <c r="O268" t="s">
        <v>968</v>
      </c>
      <c r="P268" s="3">
        <v>140000</v>
      </c>
      <c r="Q268" s="3">
        <v>140000</v>
      </c>
      <c r="R268" t="s">
        <v>118</v>
      </c>
      <c r="S268" t="s">
        <v>414</v>
      </c>
      <c r="T268" t="s">
        <v>36</v>
      </c>
      <c r="V268" t="s">
        <v>887</v>
      </c>
      <c r="W268" t="s">
        <v>983</v>
      </c>
      <c r="X268" s="7" t="s">
        <v>1135</v>
      </c>
    </row>
    <row r="269" spans="1:24" ht="15" thickBot="1">
      <c r="A269" t="s">
        <v>713</v>
      </c>
      <c r="B269" t="s">
        <v>1137</v>
      </c>
      <c r="C269" t="s">
        <v>1138</v>
      </c>
      <c r="F269" t="s">
        <v>27</v>
      </c>
      <c r="G269" t="s">
        <v>28</v>
      </c>
      <c r="I269" t="s">
        <v>27</v>
      </c>
      <c r="J269" s="4">
        <v>230401</v>
      </c>
      <c r="K269" t="s">
        <v>29</v>
      </c>
      <c r="L269" t="s">
        <v>1139</v>
      </c>
      <c r="M269" t="s">
        <v>31</v>
      </c>
      <c r="N269" t="s">
        <v>815</v>
      </c>
      <c r="O269" t="s">
        <v>968</v>
      </c>
      <c r="P269" s="3">
        <v>146200</v>
      </c>
      <c r="Q269" s="3">
        <v>146200</v>
      </c>
      <c r="R269" t="s">
        <v>717</v>
      </c>
      <c r="S269" t="s">
        <v>712</v>
      </c>
      <c r="T269" t="s">
        <v>36</v>
      </c>
      <c r="V269" t="s">
        <v>887</v>
      </c>
      <c r="W269" t="s">
        <v>888</v>
      </c>
      <c r="X269" s="7" t="s">
        <v>1138</v>
      </c>
    </row>
    <row r="270" spans="1:24" ht="15" thickBot="1">
      <c r="A270" t="s">
        <v>708</v>
      </c>
      <c r="B270" t="s">
        <v>1140</v>
      </c>
      <c r="C270" t="s">
        <v>1141</v>
      </c>
      <c r="F270" t="s">
        <v>27</v>
      </c>
      <c r="G270" t="s">
        <v>28</v>
      </c>
      <c r="I270" t="s">
        <v>27</v>
      </c>
      <c r="J270" s="4">
        <v>230401</v>
      </c>
      <c r="K270" t="s">
        <v>29</v>
      </c>
      <c r="L270" t="s">
        <v>1142</v>
      </c>
      <c r="M270" t="s">
        <v>31</v>
      </c>
      <c r="N270" t="s">
        <v>815</v>
      </c>
      <c r="O270" t="s">
        <v>968</v>
      </c>
      <c r="P270" s="3">
        <v>80000</v>
      </c>
      <c r="Q270" s="3">
        <v>80000</v>
      </c>
      <c r="R270" t="s">
        <v>353</v>
      </c>
      <c r="S270" t="s">
        <v>712</v>
      </c>
      <c r="T270" t="s">
        <v>36</v>
      </c>
      <c r="V270" t="s">
        <v>667</v>
      </c>
      <c r="W270" t="s">
        <v>780</v>
      </c>
      <c r="X270" s="7" t="s">
        <v>1141</v>
      </c>
    </row>
    <row r="271" spans="1:24" ht="15" thickBot="1">
      <c r="A271" t="s">
        <v>708</v>
      </c>
      <c r="B271" t="s">
        <v>1143</v>
      </c>
      <c r="C271" t="s">
        <v>1084</v>
      </c>
      <c r="F271" t="s">
        <v>27</v>
      </c>
      <c r="G271" t="s">
        <v>28</v>
      </c>
      <c r="I271" t="s">
        <v>27</v>
      </c>
      <c r="J271" s="4">
        <v>230401</v>
      </c>
      <c r="K271" t="s">
        <v>29</v>
      </c>
      <c r="L271" t="s">
        <v>1144</v>
      </c>
      <c r="M271" t="s">
        <v>31</v>
      </c>
      <c r="N271" t="s">
        <v>815</v>
      </c>
      <c r="O271" t="s">
        <v>968</v>
      </c>
      <c r="P271" s="3">
        <v>800000</v>
      </c>
      <c r="Q271" s="3">
        <v>800000</v>
      </c>
      <c r="R271" t="s">
        <v>353</v>
      </c>
      <c r="S271" t="s">
        <v>712</v>
      </c>
      <c r="T271" t="s">
        <v>36</v>
      </c>
      <c r="V271" t="s">
        <v>667</v>
      </c>
      <c r="W271" t="s">
        <v>780</v>
      </c>
      <c r="X271" s="7" t="s">
        <v>1084</v>
      </c>
    </row>
    <row r="272" spans="1:24" ht="15" thickBot="1">
      <c r="A272" t="s">
        <v>708</v>
      </c>
      <c r="B272" t="s">
        <v>1145</v>
      </c>
      <c r="C272" t="s">
        <v>1146</v>
      </c>
      <c r="F272" t="s">
        <v>27</v>
      </c>
      <c r="G272" t="s">
        <v>28</v>
      </c>
      <c r="I272" t="s">
        <v>27</v>
      </c>
      <c r="J272" s="4">
        <v>230401</v>
      </c>
      <c r="K272" t="s">
        <v>29</v>
      </c>
      <c r="L272" t="s">
        <v>1147</v>
      </c>
      <c r="M272" t="s">
        <v>31</v>
      </c>
      <c r="N272" t="s">
        <v>815</v>
      </c>
      <c r="O272" t="s">
        <v>968</v>
      </c>
      <c r="P272" s="3">
        <v>125000</v>
      </c>
      <c r="Q272" s="3">
        <v>125000</v>
      </c>
      <c r="R272" t="s">
        <v>353</v>
      </c>
      <c r="S272" t="s">
        <v>712</v>
      </c>
      <c r="T272" t="s">
        <v>36</v>
      </c>
      <c r="V272" t="s">
        <v>667</v>
      </c>
      <c r="W272" t="s">
        <v>780</v>
      </c>
      <c r="X272" s="7" t="s">
        <v>1146</v>
      </c>
    </row>
    <row r="273" spans="1:24" ht="15" thickBot="1">
      <c r="A273" t="s">
        <v>415</v>
      </c>
      <c r="B273" t="s">
        <v>1148</v>
      </c>
      <c r="C273" t="s">
        <v>1149</v>
      </c>
      <c r="F273" t="s">
        <v>27</v>
      </c>
      <c r="G273" t="s">
        <v>28</v>
      </c>
      <c r="H273" t="s">
        <v>179</v>
      </c>
      <c r="I273" t="s">
        <v>27</v>
      </c>
      <c r="J273" s="4">
        <v>230401</v>
      </c>
      <c r="K273" t="s">
        <v>29</v>
      </c>
      <c r="L273" t="s">
        <v>1150</v>
      </c>
      <c r="M273" t="s">
        <v>31</v>
      </c>
      <c r="N273" t="s">
        <v>1151</v>
      </c>
      <c r="O273" t="s">
        <v>968</v>
      </c>
      <c r="P273" s="3">
        <v>5000</v>
      </c>
      <c r="Q273" s="3">
        <v>5000</v>
      </c>
      <c r="R273" t="s">
        <v>294</v>
      </c>
      <c r="S273" t="s">
        <v>414</v>
      </c>
      <c r="T273" t="s">
        <v>36</v>
      </c>
      <c r="V273" t="s">
        <v>667</v>
      </c>
      <c r="W273" t="s">
        <v>668</v>
      </c>
      <c r="X273" s="7" t="s">
        <v>1149</v>
      </c>
    </row>
    <row r="274" spans="1:24" ht="15" thickBot="1">
      <c r="A274" t="s">
        <v>415</v>
      </c>
      <c r="B274" t="s">
        <v>1152</v>
      </c>
      <c r="C274" t="s">
        <v>1153</v>
      </c>
      <c r="F274" t="s">
        <v>27</v>
      </c>
      <c r="G274" t="s">
        <v>28</v>
      </c>
      <c r="H274" t="s">
        <v>179</v>
      </c>
      <c r="I274" t="s">
        <v>27</v>
      </c>
      <c r="J274" s="4">
        <v>230401</v>
      </c>
      <c r="K274" t="s">
        <v>29</v>
      </c>
      <c r="L274" t="s">
        <v>1154</v>
      </c>
      <c r="M274" t="s">
        <v>31</v>
      </c>
      <c r="N274" t="s">
        <v>680</v>
      </c>
      <c r="O274" t="s">
        <v>991</v>
      </c>
      <c r="P274" s="3">
        <v>15000</v>
      </c>
      <c r="Q274" s="3">
        <v>15000</v>
      </c>
      <c r="R274" t="s">
        <v>294</v>
      </c>
      <c r="S274" t="s">
        <v>414</v>
      </c>
      <c r="T274" t="s">
        <v>36</v>
      </c>
      <c r="V274" t="s">
        <v>849</v>
      </c>
      <c r="W274" t="s">
        <v>894</v>
      </c>
      <c r="X274" s="7" t="s">
        <v>1153</v>
      </c>
    </row>
    <row r="275" spans="1:24" ht="15" thickBot="1">
      <c r="A275" t="s">
        <v>415</v>
      </c>
      <c r="B275" t="s">
        <v>1155</v>
      </c>
      <c r="C275" t="s">
        <v>411</v>
      </c>
      <c r="F275" t="s">
        <v>27</v>
      </c>
      <c r="G275" t="s">
        <v>28</v>
      </c>
      <c r="H275" t="s">
        <v>179</v>
      </c>
      <c r="I275" t="s">
        <v>27</v>
      </c>
      <c r="J275" s="4">
        <v>230401</v>
      </c>
      <c r="K275" t="s">
        <v>29</v>
      </c>
      <c r="L275" t="s">
        <v>1156</v>
      </c>
      <c r="M275" t="s">
        <v>31</v>
      </c>
      <c r="N275" t="s">
        <v>680</v>
      </c>
      <c r="O275" t="s">
        <v>991</v>
      </c>
      <c r="P275" s="3">
        <v>12000</v>
      </c>
      <c r="Q275" s="3">
        <v>12000</v>
      </c>
      <c r="R275" t="s">
        <v>294</v>
      </c>
      <c r="S275" t="s">
        <v>414</v>
      </c>
      <c r="T275" t="s">
        <v>36</v>
      </c>
      <c r="V275" t="s">
        <v>849</v>
      </c>
      <c r="W275" t="s">
        <v>894</v>
      </c>
      <c r="X275" s="7" t="s">
        <v>411</v>
      </c>
    </row>
    <row r="276" spans="1:24" ht="15" thickBot="1">
      <c r="A276" t="s">
        <v>740</v>
      </c>
      <c r="B276" t="s">
        <v>1157</v>
      </c>
      <c r="C276" t="s">
        <v>1114</v>
      </c>
      <c r="F276" t="s">
        <v>27</v>
      </c>
      <c r="G276" t="s">
        <v>28</v>
      </c>
      <c r="I276" t="s">
        <v>27</v>
      </c>
      <c r="J276" s="4">
        <v>230401</v>
      </c>
      <c r="K276" t="s">
        <v>29</v>
      </c>
      <c r="L276" t="s">
        <v>1158</v>
      </c>
      <c r="M276" t="s">
        <v>31</v>
      </c>
      <c r="N276" t="s">
        <v>815</v>
      </c>
      <c r="O276" t="s">
        <v>968</v>
      </c>
      <c r="P276" s="3">
        <v>3844600</v>
      </c>
      <c r="Q276" s="3">
        <v>3844600</v>
      </c>
      <c r="R276" t="s">
        <v>743</v>
      </c>
      <c r="S276" t="s">
        <v>712</v>
      </c>
      <c r="T276" t="s">
        <v>36</v>
      </c>
      <c r="V276" t="s">
        <v>667</v>
      </c>
      <c r="W276" t="s">
        <v>668</v>
      </c>
      <c r="X276" s="7" t="s">
        <v>1114</v>
      </c>
    </row>
    <row r="277" spans="1:24" ht="15" thickBot="1">
      <c r="A277" t="s">
        <v>740</v>
      </c>
      <c r="B277" t="s">
        <v>1159</v>
      </c>
      <c r="C277" t="s">
        <v>1160</v>
      </c>
      <c r="F277" t="s">
        <v>27</v>
      </c>
      <c r="G277" t="s">
        <v>28</v>
      </c>
      <c r="I277" t="s">
        <v>27</v>
      </c>
      <c r="J277" s="4">
        <v>230401</v>
      </c>
      <c r="K277" t="s">
        <v>29</v>
      </c>
      <c r="L277" t="s">
        <v>1161</v>
      </c>
      <c r="M277" t="s">
        <v>31</v>
      </c>
      <c r="N277" t="s">
        <v>815</v>
      </c>
      <c r="O277" t="s">
        <v>968</v>
      </c>
      <c r="P277" s="3">
        <v>201540</v>
      </c>
      <c r="Q277" s="3">
        <v>201540</v>
      </c>
      <c r="R277" t="s">
        <v>743</v>
      </c>
      <c r="S277" t="s">
        <v>712</v>
      </c>
      <c r="T277" t="s">
        <v>36</v>
      </c>
      <c r="V277" t="s">
        <v>667</v>
      </c>
      <c r="W277" t="s">
        <v>832</v>
      </c>
      <c r="X277" s="7" t="s">
        <v>1160</v>
      </c>
    </row>
    <row r="278" spans="1:24" ht="15" thickBot="1">
      <c r="A278" t="s">
        <v>740</v>
      </c>
      <c r="B278" t="s">
        <v>1162</v>
      </c>
      <c r="C278" t="s">
        <v>1163</v>
      </c>
      <c r="F278" t="s">
        <v>27</v>
      </c>
      <c r="G278" t="s">
        <v>28</v>
      </c>
      <c r="I278" t="s">
        <v>27</v>
      </c>
      <c r="J278" s="4">
        <v>230401</v>
      </c>
      <c r="K278" t="s">
        <v>29</v>
      </c>
      <c r="L278" t="s">
        <v>1164</v>
      </c>
      <c r="M278" t="s">
        <v>31</v>
      </c>
      <c r="N278" t="s">
        <v>815</v>
      </c>
      <c r="O278" t="s">
        <v>968</v>
      </c>
      <c r="P278" s="3">
        <v>145596</v>
      </c>
      <c r="Q278" s="3">
        <v>145596</v>
      </c>
      <c r="R278" t="s">
        <v>743</v>
      </c>
      <c r="S278" t="s">
        <v>712</v>
      </c>
      <c r="T278" t="s">
        <v>36</v>
      </c>
      <c r="V278" t="s">
        <v>849</v>
      </c>
      <c r="W278" t="s">
        <v>894</v>
      </c>
      <c r="X278" s="7" t="s">
        <v>1163</v>
      </c>
    </row>
    <row r="279" spans="1:24" ht="15" thickBot="1">
      <c r="A279" t="s">
        <v>1165</v>
      </c>
      <c r="B279" t="s">
        <v>1166</v>
      </c>
      <c r="C279" t="s">
        <v>1167</v>
      </c>
      <c r="F279" t="s">
        <v>27</v>
      </c>
      <c r="G279" t="s">
        <v>28</v>
      </c>
      <c r="H279" t="s">
        <v>179</v>
      </c>
      <c r="I279" t="s">
        <v>27</v>
      </c>
      <c r="J279" s="4">
        <v>230401</v>
      </c>
      <c r="K279" t="s">
        <v>29</v>
      </c>
      <c r="L279" t="s">
        <v>1168</v>
      </c>
      <c r="M279" t="s">
        <v>31</v>
      </c>
      <c r="N279" t="s">
        <v>815</v>
      </c>
      <c r="O279" t="s">
        <v>968</v>
      </c>
      <c r="P279" s="3">
        <v>120000</v>
      </c>
      <c r="Q279" s="3">
        <v>120000</v>
      </c>
      <c r="R279" t="s">
        <v>353</v>
      </c>
      <c r="S279" t="s">
        <v>414</v>
      </c>
      <c r="T279" t="s">
        <v>36</v>
      </c>
      <c r="V279" t="s">
        <v>667</v>
      </c>
      <c r="W279" t="s">
        <v>668</v>
      </c>
      <c r="X279" s="7" t="s">
        <v>1167</v>
      </c>
    </row>
    <row r="280" spans="1:24" ht="15" thickBot="1">
      <c r="A280" t="s">
        <v>1165</v>
      </c>
      <c r="B280" t="s">
        <v>1169</v>
      </c>
      <c r="C280" t="s">
        <v>1170</v>
      </c>
      <c r="F280" t="s">
        <v>27</v>
      </c>
      <c r="G280" t="s">
        <v>28</v>
      </c>
      <c r="H280" t="s">
        <v>179</v>
      </c>
      <c r="I280" t="s">
        <v>27</v>
      </c>
      <c r="J280" s="4">
        <v>230401</v>
      </c>
      <c r="K280" t="s">
        <v>29</v>
      </c>
      <c r="L280" t="s">
        <v>1171</v>
      </c>
      <c r="M280" t="s">
        <v>31</v>
      </c>
      <c r="N280" t="s">
        <v>454</v>
      </c>
      <c r="O280" t="s">
        <v>968</v>
      </c>
      <c r="P280" s="3">
        <v>20000</v>
      </c>
      <c r="Q280" s="3">
        <v>20000</v>
      </c>
      <c r="R280" t="s">
        <v>353</v>
      </c>
      <c r="S280" t="s">
        <v>414</v>
      </c>
      <c r="T280" t="s">
        <v>36</v>
      </c>
      <c r="V280" t="s">
        <v>667</v>
      </c>
      <c r="W280" t="s">
        <v>668</v>
      </c>
      <c r="X280" s="7" t="s">
        <v>1170</v>
      </c>
    </row>
    <row r="281" spans="1:24" ht="15" thickBot="1">
      <c r="A281" t="s">
        <v>409</v>
      </c>
      <c r="B281" t="s">
        <v>1172</v>
      </c>
      <c r="C281" t="s">
        <v>1173</v>
      </c>
      <c r="F281" t="s">
        <v>27</v>
      </c>
      <c r="G281" t="s">
        <v>28</v>
      </c>
      <c r="H281" t="s">
        <v>179</v>
      </c>
      <c r="I281" t="s">
        <v>27</v>
      </c>
      <c r="J281" s="4">
        <v>230401</v>
      </c>
      <c r="K281" t="s">
        <v>29</v>
      </c>
      <c r="L281" t="s">
        <v>1174</v>
      </c>
      <c r="M281" t="s">
        <v>31</v>
      </c>
      <c r="N281" t="s">
        <v>1002</v>
      </c>
      <c r="O281" t="s">
        <v>968</v>
      </c>
      <c r="P281" s="3">
        <v>40000</v>
      </c>
      <c r="Q281" s="3">
        <v>40000</v>
      </c>
      <c r="R281" t="s">
        <v>413</v>
      </c>
      <c r="S281" t="s">
        <v>414</v>
      </c>
      <c r="T281" t="s">
        <v>36</v>
      </c>
      <c r="V281" t="s">
        <v>667</v>
      </c>
      <c r="W281" t="s">
        <v>668</v>
      </c>
      <c r="X281" s="7" t="s">
        <v>1173</v>
      </c>
    </row>
    <row r="282" spans="1:24" ht="15" thickBot="1">
      <c r="A282" t="s">
        <v>409</v>
      </c>
      <c r="B282" t="s">
        <v>1175</v>
      </c>
      <c r="C282" t="s">
        <v>457</v>
      </c>
      <c r="F282" t="s">
        <v>27</v>
      </c>
      <c r="G282" t="s">
        <v>28</v>
      </c>
      <c r="H282" t="s">
        <v>179</v>
      </c>
      <c r="I282" t="s">
        <v>27</v>
      </c>
      <c r="J282" s="4">
        <v>230401</v>
      </c>
      <c r="K282" t="s">
        <v>29</v>
      </c>
      <c r="L282" t="s">
        <v>1176</v>
      </c>
      <c r="M282" t="s">
        <v>31</v>
      </c>
      <c r="N282" t="s">
        <v>1002</v>
      </c>
      <c r="O282" t="s">
        <v>991</v>
      </c>
      <c r="P282" s="3">
        <v>10000</v>
      </c>
      <c r="Q282" s="3">
        <v>10000</v>
      </c>
      <c r="R282" t="s">
        <v>413</v>
      </c>
      <c r="S282" t="s">
        <v>414</v>
      </c>
      <c r="T282" t="s">
        <v>36</v>
      </c>
      <c r="V282" t="s">
        <v>667</v>
      </c>
      <c r="W282" t="s">
        <v>668</v>
      </c>
      <c r="X282" s="7" t="s">
        <v>457</v>
      </c>
    </row>
    <row r="283" spans="1:24" ht="15" thickBot="1">
      <c r="A283" t="s">
        <v>409</v>
      </c>
      <c r="B283" t="s">
        <v>1177</v>
      </c>
      <c r="C283" t="s">
        <v>417</v>
      </c>
      <c r="F283" t="s">
        <v>27</v>
      </c>
      <c r="G283" t="s">
        <v>28</v>
      </c>
      <c r="H283" t="s">
        <v>179</v>
      </c>
      <c r="I283" t="s">
        <v>27</v>
      </c>
      <c r="J283" s="4">
        <v>230401</v>
      </c>
      <c r="K283" t="s">
        <v>29</v>
      </c>
      <c r="L283" t="s">
        <v>1178</v>
      </c>
      <c r="M283" t="s">
        <v>31</v>
      </c>
      <c r="N283" t="s">
        <v>1012</v>
      </c>
      <c r="O283" t="s">
        <v>1179</v>
      </c>
      <c r="P283" s="3">
        <v>70000</v>
      </c>
      <c r="Q283" s="3">
        <v>70000</v>
      </c>
      <c r="R283" t="s">
        <v>413</v>
      </c>
      <c r="S283" t="s">
        <v>414</v>
      </c>
      <c r="T283" t="s">
        <v>36</v>
      </c>
      <c r="V283" t="s">
        <v>667</v>
      </c>
      <c r="W283" t="s">
        <v>668</v>
      </c>
      <c r="X283" s="7" t="s">
        <v>417</v>
      </c>
    </row>
    <row r="284" spans="1:24" ht="15" thickBot="1">
      <c r="A284" t="s">
        <v>661</v>
      </c>
      <c r="B284" t="s">
        <v>1180</v>
      </c>
      <c r="C284" t="s">
        <v>1181</v>
      </c>
      <c r="F284" t="s">
        <v>27</v>
      </c>
      <c r="G284" t="s">
        <v>28</v>
      </c>
      <c r="I284" t="s">
        <v>27</v>
      </c>
      <c r="J284" s="4">
        <v>230401</v>
      </c>
      <c r="K284" t="s">
        <v>29</v>
      </c>
      <c r="L284" t="s">
        <v>1182</v>
      </c>
      <c r="M284" t="s">
        <v>31</v>
      </c>
      <c r="N284" t="s">
        <v>815</v>
      </c>
      <c r="O284" t="s">
        <v>968</v>
      </c>
      <c r="P284" s="3">
        <v>3645800</v>
      </c>
      <c r="Q284" s="3">
        <v>3645800</v>
      </c>
      <c r="R284" t="s">
        <v>665</v>
      </c>
      <c r="S284" t="s">
        <v>666</v>
      </c>
      <c r="T284" t="s">
        <v>36</v>
      </c>
      <c r="V284" t="s">
        <v>839</v>
      </c>
      <c r="W284" t="s">
        <v>840</v>
      </c>
      <c r="X284" s="7" t="s">
        <v>1181</v>
      </c>
    </row>
    <row r="285" spans="1:24" ht="15" thickBot="1">
      <c r="A285" t="s">
        <v>939</v>
      </c>
      <c r="B285" t="s">
        <v>1183</v>
      </c>
      <c r="C285" t="s">
        <v>941</v>
      </c>
      <c r="F285" t="s">
        <v>27</v>
      </c>
      <c r="G285" t="s">
        <v>28</v>
      </c>
      <c r="I285" t="s">
        <v>27</v>
      </c>
      <c r="J285" s="4">
        <v>230401</v>
      </c>
      <c r="K285" t="s">
        <v>29</v>
      </c>
      <c r="L285" t="s">
        <v>1184</v>
      </c>
      <c r="M285" t="s">
        <v>31</v>
      </c>
      <c r="N285" t="s">
        <v>794</v>
      </c>
      <c r="O285" t="s">
        <v>109</v>
      </c>
      <c r="P285" s="3">
        <v>3800000</v>
      </c>
      <c r="Q285" s="3">
        <v>3800000</v>
      </c>
      <c r="R285" t="s">
        <v>942</v>
      </c>
      <c r="S285" t="s">
        <v>943</v>
      </c>
      <c r="T285" t="s">
        <v>36</v>
      </c>
      <c r="U285" t="s">
        <v>1185</v>
      </c>
      <c r="V285" t="s">
        <v>667</v>
      </c>
      <c r="W285" t="s">
        <v>780</v>
      </c>
      <c r="X285" s="7" t="s">
        <v>941</v>
      </c>
    </row>
    <row r="286" spans="1:24" ht="15" thickBot="1">
      <c r="A286" t="s">
        <v>1186</v>
      </c>
      <c r="B286" t="s">
        <v>1187</v>
      </c>
      <c r="C286" t="s">
        <v>1188</v>
      </c>
      <c r="F286" t="s">
        <v>27</v>
      </c>
      <c r="G286" t="s">
        <v>28</v>
      </c>
      <c r="I286" t="s">
        <v>27</v>
      </c>
      <c r="J286" s="4">
        <v>230401</v>
      </c>
      <c r="K286" t="s">
        <v>29</v>
      </c>
      <c r="L286" t="s">
        <v>1189</v>
      </c>
      <c r="M286" t="s">
        <v>31</v>
      </c>
      <c r="N286" t="s">
        <v>815</v>
      </c>
      <c r="O286" t="s">
        <v>968</v>
      </c>
      <c r="P286" s="3">
        <v>1059018000</v>
      </c>
      <c r="Q286" s="3">
        <v>1059018000</v>
      </c>
      <c r="R286" t="s">
        <v>1190</v>
      </c>
      <c r="S286" t="s">
        <v>1191</v>
      </c>
      <c r="T286" t="s">
        <v>36</v>
      </c>
      <c r="V286" t="s">
        <v>667</v>
      </c>
      <c r="W286" t="s">
        <v>780</v>
      </c>
      <c r="X286" s="7" t="s">
        <v>1188</v>
      </c>
    </row>
    <row r="287" spans="1:24" ht="15" thickBot="1">
      <c r="A287" t="s">
        <v>1186</v>
      </c>
      <c r="B287" t="s">
        <v>1192</v>
      </c>
      <c r="C287" t="s">
        <v>1193</v>
      </c>
      <c r="F287" t="s">
        <v>27</v>
      </c>
      <c r="G287" t="s">
        <v>28</v>
      </c>
      <c r="I287" t="s">
        <v>27</v>
      </c>
      <c r="J287" s="4">
        <v>230401</v>
      </c>
      <c r="K287" t="s">
        <v>29</v>
      </c>
      <c r="L287" t="s">
        <v>1194</v>
      </c>
      <c r="M287" t="s">
        <v>31</v>
      </c>
      <c r="N287" t="s">
        <v>815</v>
      </c>
      <c r="O287" t="s">
        <v>968</v>
      </c>
      <c r="P287" s="3">
        <v>31235200</v>
      </c>
      <c r="Q287" s="3">
        <v>31235200</v>
      </c>
      <c r="R287" t="s">
        <v>1190</v>
      </c>
      <c r="S287" t="s">
        <v>1191</v>
      </c>
      <c r="T287" t="s">
        <v>36</v>
      </c>
      <c r="V287" t="s">
        <v>667</v>
      </c>
      <c r="W287" t="s">
        <v>668</v>
      </c>
      <c r="X287" s="7" t="s">
        <v>1193</v>
      </c>
    </row>
    <row r="288" spans="1:24" ht="15" thickBot="1">
      <c r="A288" t="s">
        <v>547</v>
      </c>
      <c r="B288" t="s">
        <v>1195</v>
      </c>
      <c r="C288" t="s">
        <v>1196</v>
      </c>
      <c r="F288" t="s">
        <v>27</v>
      </c>
      <c r="G288" t="s">
        <v>47</v>
      </c>
      <c r="I288" t="s">
        <v>27</v>
      </c>
      <c r="J288" s="4">
        <v>230401</v>
      </c>
      <c r="K288" t="s">
        <v>29</v>
      </c>
      <c r="L288" t="s">
        <v>1197</v>
      </c>
      <c r="M288" t="s">
        <v>31</v>
      </c>
      <c r="N288" t="s">
        <v>815</v>
      </c>
      <c r="O288" t="s">
        <v>968</v>
      </c>
      <c r="P288" s="3">
        <v>7000000</v>
      </c>
      <c r="Q288" s="3">
        <v>7000000</v>
      </c>
      <c r="R288" t="s">
        <v>551</v>
      </c>
      <c r="S288" t="s">
        <v>831</v>
      </c>
      <c r="T288" t="s">
        <v>36</v>
      </c>
      <c r="V288" t="s">
        <v>667</v>
      </c>
      <c r="W288" t="s">
        <v>668</v>
      </c>
      <c r="X288" s="7" t="s">
        <v>1196</v>
      </c>
    </row>
    <row r="289" spans="1:24" ht="15" thickBot="1">
      <c r="A289" t="s">
        <v>534</v>
      </c>
      <c r="B289" t="s">
        <v>1198</v>
      </c>
      <c r="C289" t="s">
        <v>1199</v>
      </c>
      <c r="F289" t="s">
        <v>27</v>
      </c>
      <c r="G289" t="s">
        <v>28</v>
      </c>
      <c r="I289" t="s">
        <v>27</v>
      </c>
      <c r="J289" s="4">
        <v>230401</v>
      </c>
      <c r="K289" t="s">
        <v>29</v>
      </c>
      <c r="L289" t="s">
        <v>1200</v>
      </c>
      <c r="M289" t="s">
        <v>31</v>
      </c>
      <c r="N289" t="s">
        <v>815</v>
      </c>
      <c r="O289" t="s">
        <v>968</v>
      </c>
      <c r="P289" s="3">
        <v>5300200</v>
      </c>
      <c r="Q289" s="3">
        <v>5300200</v>
      </c>
      <c r="R289" t="s">
        <v>538</v>
      </c>
      <c r="S289" t="s">
        <v>831</v>
      </c>
      <c r="T289" t="s">
        <v>36</v>
      </c>
      <c r="V289" t="s">
        <v>839</v>
      </c>
      <c r="W289" t="s">
        <v>840</v>
      </c>
      <c r="X289" s="7" t="s">
        <v>1199</v>
      </c>
    </row>
    <row r="290" spans="1:24" ht="15" thickBot="1">
      <c r="A290" t="s">
        <v>547</v>
      </c>
      <c r="B290" t="s">
        <v>1201</v>
      </c>
      <c r="C290" t="s">
        <v>847</v>
      </c>
      <c r="F290" t="s">
        <v>27</v>
      </c>
      <c r="G290" t="s">
        <v>28</v>
      </c>
      <c r="I290" t="s">
        <v>27</v>
      </c>
      <c r="J290" s="4">
        <v>230401</v>
      </c>
      <c r="K290" t="s">
        <v>29</v>
      </c>
      <c r="L290" t="s">
        <v>1202</v>
      </c>
      <c r="M290" t="s">
        <v>31</v>
      </c>
      <c r="N290" t="s">
        <v>815</v>
      </c>
      <c r="O290" t="s">
        <v>968</v>
      </c>
      <c r="P290" s="3">
        <v>18000000</v>
      </c>
      <c r="Q290" s="4">
        <v>0</v>
      </c>
      <c r="R290" t="s">
        <v>551</v>
      </c>
      <c r="S290" t="s">
        <v>831</v>
      </c>
      <c r="T290" t="s">
        <v>36</v>
      </c>
      <c r="V290" t="s">
        <v>849</v>
      </c>
      <c r="W290" t="s">
        <v>850</v>
      </c>
      <c r="X290" s="7" t="s">
        <v>847</v>
      </c>
    </row>
    <row r="291" spans="1:24" ht="15" thickBot="1">
      <c r="A291" t="s">
        <v>547</v>
      </c>
      <c r="B291" t="s">
        <v>1203</v>
      </c>
      <c r="C291" t="s">
        <v>1204</v>
      </c>
      <c r="F291" t="s">
        <v>27</v>
      </c>
      <c r="G291" t="s">
        <v>28</v>
      </c>
      <c r="I291" t="s">
        <v>27</v>
      </c>
      <c r="J291" s="4">
        <v>230401</v>
      </c>
      <c r="K291" t="s">
        <v>29</v>
      </c>
      <c r="L291" t="s">
        <v>1205</v>
      </c>
      <c r="M291" t="s">
        <v>31</v>
      </c>
      <c r="N291" t="s">
        <v>815</v>
      </c>
      <c r="O291" t="s">
        <v>968</v>
      </c>
      <c r="P291" s="3">
        <v>1500000</v>
      </c>
      <c r="Q291" s="3">
        <v>1500000</v>
      </c>
      <c r="R291" t="s">
        <v>551</v>
      </c>
      <c r="S291" t="s">
        <v>831</v>
      </c>
      <c r="T291" t="s">
        <v>36</v>
      </c>
      <c r="V291" t="s">
        <v>667</v>
      </c>
      <c r="W291" t="s">
        <v>832</v>
      </c>
      <c r="X291" s="7" t="s">
        <v>1204</v>
      </c>
    </row>
    <row r="292" spans="1:24" ht="15" thickBot="1">
      <c r="A292" t="s">
        <v>547</v>
      </c>
      <c r="B292" t="s">
        <v>1206</v>
      </c>
      <c r="C292" t="s">
        <v>1207</v>
      </c>
      <c r="F292" t="s">
        <v>27</v>
      </c>
      <c r="G292" t="s">
        <v>47</v>
      </c>
      <c r="I292" t="s">
        <v>27</v>
      </c>
      <c r="J292" s="4">
        <v>230401</v>
      </c>
      <c r="K292" t="s">
        <v>29</v>
      </c>
      <c r="L292" t="s">
        <v>1208</v>
      </c>
      <c r="M292" t="s">
        <v>31</v>
      </c>
      <c r="N292" t="s">
        <v>815</v>
      </c>
      <c r="O292" t="s">
        <v>968</v>
      </c>
      <c r="P292" s="3">
        <v>10000000</v>
      </c>
      <c r="Q292" s="3">
        <v>10000000</v>
      </c>
      <c r="R292" t="s">
        <v>551</v>
      </c>
      <c r="S292" t="s">
        <v>831</v>
      </c>
      <c r="T292" t="s">
        <v>36</v>
      </c>
      <c r="V292" t="s">
        <v>667</v>
      </c>
      <c r="W292" t="s">
        <v>668</v>
      </c>
      <c r="X292" s="7" t="s">
        <v>1207</v>
      </c>
    </row>
    <row r="293" spans="1:24" ht="15" thickBot="1">
      <c r="A293" t="s">
        <v>534</v>
      </c>
      <c r="B293" t="s">
        <v>1209</v>
      </c>
      <c r="C293" t="s">
        <v>549</v>
      </c>
      <c r="F293" t="s">
        <v>27</v>
      </c>
      <c r="G293" t="s">
        <v>28</v>
      </c>
      <c r="I293" t="s">
        <v>27</v>
      </c>
      <c r="J293" s="4">
        <v>230401</v>
      </c>
      <c r="K293" t="s">
        <v>29</v>
      </c>
      <c r="L293" t="s">
        <v>1210</v>
      </c>
      <c r="M293" t="s">
        <v>31</v>
      </c>
      <c r="N293" t="s">
        <v>815</v>
      </c>
      <c r="O293" t="s">
        <v>968</v>
      </c>
      <c r="P293" s="3">
        <v>200000</v>
      </c>
      <c r="Q293" s="3">
        <v>200000</v>
      </c>
      <c r="R293" t="s">
        <v>538</v>
      </c>
      <c r="S293" t="s">
        <v>831</v>
      </c>
      <c r="T293" t="s">
        <v>36</v>
      </c>
      <c r="V293" t="s">
        <v>667</v>
      </c>
      <c r="W293" t="s">
        <v>668</v>
      </c>
      <c r="X293" s="7" t="s">
        <v>549</v>
      </c>
    </row>
    <row r="294" spans="1:24" ht="15" thickBot="1">
      <c r="A294" t="s">
        <v>1211</v>
      </c>
      <c r="B294" t="s">
        <v>1212</v>
      </c>
      <c r="C294" t="s">
        <v>1213</v>
      </c>
      <c r="F294" t="s">
        <v>27</v>
      </c>
      <c r="G294" t="s">
        <v>28</v>
      </c>
      <c r="I294" t="s">
        <v>27</v>
      </c>
      <c r="J294" s="4">
        <v>230401</v>
      </c>
      <c r="K294" t="s">
        <v>29</v>
      </c>
      <c r="L294" t="s">
        <v>1214</v>
      </c>
      <c r="M294" t="s">
        <v>31</v>
      </c>
      <c r="N294" t="s">
        <v>815</v>
      </c>
      <c r="O294" t="s">
        <v>968</v>
      </c>
      <c r="P294" s="3">
        <v>80000</v>
      </c>
      <c r="Q294" s="3">
        <v>80000</v>
      </c>
      <c r="R294" t="s">
        <v>294</v>
      </c>
      <c r="S294" t="s">
        <v>1215</v>
      </c>
      <c r="T294" t="s">
        <v>36</v>
      </c>
      <c r="V294" t="s">
        <v>887</v>
      </c>
      <c r="W294" t="s">
        <v>1116</v>
      </c>
      <c r="X294" s="7" t="s">
        <v>1213</v>
      </c>
    </row>
    <row r="295" spans="1:24" ht="15" thickBot="1">
      <c r="A295" t="s">
        <v>464</v>
      </c>
      <c r="B295" t="s">
        <v>1216</v>
      </c>
      <c r="C295" t="s">
        <v>466</v>
      </c>
      <c r="F295" t="s">
        <v>27</v>
      </c>
      <c r="G295" t="s">
        <v>28</v>
      </c>
      <c r="I295" t="s">
        <v>27</v>
      </c>
      <c r="J295" s="4">
        <v>230401</v>
      </c>
      <c r="K295" t="s">
        <v>29</v>
      </c>
      <c r="L295" t="s">
        <v>1217</v>
      </c>
      <c r="M295" t="s">
        <v>31</v>
      </c>
      <c r="N295" t="s">
        <v>815</v>
      </c>
      <c r="O295" t="s">
        <v>968</v>
      </c>
      <c r="P295" s="3">
        <v>179660600</v>
      </c>
      <c r="Q295" s="3">
        <v>179660600</v>
      </c>
      <c r="R295" t="s">
        <v>468</v>
      </c>
      <c r="S295" t="s">
        <v>463</v>
      </c>
      <c r="T295" t="s">
        <v>36</v>
      </c>
      <c r="V295" t="s">
        <v>667</v>
      </c>
      <c r="W295" t="s">
        <v>668</v>
      </c>
      <c r="X295" s="7" t="s">
        <v>466</v>
      </c>
    </row>
    <row r="296" spans="1:24" ht="15" thickBot="1">
      <c r="A296" t="s">
        <v>1218</v>
      </c>
      <c r="B296" t="s">
        <v>1219</v>
      </c>
      <c r="C296" t="s">
        <v>1220</v>
      </c>
      <c r="F296" t="s">
        <v>27</v>
      </c>
      <c r="G296" t="s">
        <v>28</v>
      </c>
      <c r="I296" t="s">
        <v>27</v>
      </c>
      <c r="J296" s="4">
        <v>230401</v>
      </c>
      <c r="K296" t="s">
        <v>29</v>
      </c>
      <c r="L296" t="s">
        <v>1221</v>
      </c>
      <c r="M296" t="s">
        <v>31</v>
      </c>
      <c r="N296" t="s">
        <v>815</v>
      </c>
      <c r="O296" t="s">
        <v>968</v>
      </c>
      <c r="P296" s="3">
        <v>71297100</v>
      </c>
      <c r="Q296" s="3">
        <v>71297100</v>
      </c>
      <c r="R296" t="s">
        <v>1222</v>
      </c>
      <c r="S296" t="s">
        <v>463</v>
      </c>
      <c r="T296" t="s">
        <v>36</v>
      </c>
      <c r="V296" t="s">
        <v>667</v>
      </c>
      <c r="W296" t="s">
        <v>668</v>
      </c>
      <c r="X296" s="7" t="s">
        <v>1220</v>
      </c>
    </row>
    <row r="297" spans="1:24" ht="15" thickBot="1">
      <c r="A297" t="s">
        <v>1223</v>
      </c>
      <c r="B297" t="s">
        <v>1224</v>
      </c>
      <c r="C297" t="s">
        <v>1225</v>
      </c>
      <c r="F297" t="s">
        <v>27</v>
      </c>
      <c r="G297" t="s">
        <v>28</v>
      </c>
      <c r="I297" t="s">
        <v>27</v>
      </c>
      <c r="J297" s="4">
        <v>230401</v>
      </c>
      <c r="K297" t="s">
        <v>29</v>
      </c>
      <c r="L297" t="s">
        <v>1226</v>
      </c>
      <c r="M297" t="s">
        <v>31</v>
      </c>
      <c r="N297" t="s">
        <v>815</v>
      </c>
      <c r="O297" t="s">
        <v>968</v>
      </c>
      <c r="P297" s="3">
        <v>146689300</v>
      </c>
      <c r="Q297" s="3">
        <v>146689300</v>
      </c>
      <c r="R297" t="s">
        <v>1227</v>
      </c>
      <c r="S297" t="s">
        <v>463</v>
      </c>
      <c r="T297" t="s">
        <v>36</v>
      </c>
      <c r="V297" t="s">
        <v>667</v>
      </c>
      <c r="W297" t="s">
        <v>668</v>
      </c>
      <c r="X297" s="7" t="s">
        <v>1225</v>
      </c>
    </row>
    <row r="298" spans="1:24" ht="15" thickBot="1">
      <c r="A298" t="s">
        <v>1228</v>
      </c>
      <c r="B298" t="s">
        <v>1229</v>
      </c>
      <c r="C298" t="s">
        <v>1230</v>
      </c>
      <c r="F298" t="s">
        <v>27</v>
      </c>
      <c r="G298" t="s">
        <v>47</v>
      </c>
      <c r="I298" t="s">
        <v>27</v>
      </c>
      <c r="J298" s="4">
        <v>230401</v>
      </c>
      <c r="K298" t="s">
        <v>29</v>
      </c>
      <c r="L298" t="s">
        <v>1231</v>
      </c>
      <c r="M298" t="s">
        <v>31</v>
      </c>
      <c r="N298" t="s">
        <v>815</v>
      </c>
      <c r="O298" t="s">
        <v>968</v>
      </c>
      <c r="P298" s="3">
        <v>1073300</v>
      </c>
      <c r="Q298" s="3">
        <v>1073300</v>
      </c>
      <c r="R298" t="s">
        <v>181</v>
      </c>
      <c r="S298" t="s">
        <v>1232</v>
      </c>
      <c r="T298" t="s">
        <v>183</v>
      </c>
      <c r="V298" t="s">
        <v>667</v>
      </c>
      <c r="W298" t="s">
        <v>668</v>
      </c>
      <c r="X298" s="7" t="s">
        <v>1230</v>
      </c>
    </row>
    <row r="299" spans="1:24" ht="15" thickBot="1">
      <c r="A299" t="s">
        <v>1233</v>
      </c>
      <c r="B299" t="s">
        <v>1234</v>
      </c>
      <c r="C299" t="s">
        <v>1235</v>
      </c>
      <c r="F299" t="s">
        <v>27</v>
      </c>
      <c r="G299" t="s">
        <v>28</v>
      </c>
      <c r="H299" t="s">
        <v>179</v>
      </c>
      <c r="I299" t="s">
        <v>27</v>
      </c>
      <c r="J299" s="4">
        <v>230401</v>
      </c>
      <c r="K299" t="s">
        <v>29</v>
      </c>
      <c r="L299" t="s">
        <v>1236</v>
      </c>
      <c r="M299" t="s">
        <v>31</v>
      </c>
      <c r="N299" t="s">
        <v>815</v>
      </c>
      <c r="O299" t="s">
        <v>968</v>
      </c>
      <c r="P299" s="3">
        <v>47522100</v>
      </c>
      <c r="Q299" s="3">
        <v>47522100</v>
      </c>
      <c r="R299" t="s">
        <v>1237</v>
      </c>
      <c r="S299" t="s">
        <v>1238</v>
      </c>
      <c r="T299" t="s">
        <v>183</v>
      </c>
      <c r="V299" t="s">
        <v>667</v>
      </c>
      <c r="W299" t="s">
        <v>668</v>
      </c>
      <c r="X299" s="7" t="s">
        <v>1235</v>
      </c>
    </row>
    <row r="300" spans="1:24" ht="15" thickBot="1">
      <c r="A300" t="s">
        <v>1233</v>
      </c>
      <c r="B300" t="s">
        <v>1239</v>
      </c>
      <c r="C300" t="s">
        <v>1240</v>
      </c>
      <c r="F300" t="s">
        <v>27</v>
      </c>
      <c r="G300" t="s">
        <v>28</v>
      </c>
      <c r="H300" t="s">
        <v>179</v>
      </c>
      <c r="I300" t="s">
        <v>27</v>
      </c>
      <c r="J300" s="4">
        <v>230401</v>
      </c>
      <c r="K300" t="s">
        <v>29</v>
      </c>
      <c r="L300" t="s">
        <v>1241</v>
      </c>
      <c r="M300" t="s">
        <v>31</v>
      </c>
      <c r="N300" t="s">
        <v>815</v>
      </c>
      <c r="O300" t="s">
        <v>968</v>
      </c>
      <c r="P300" s="3">
        <v>7300000</v>
      </c>
      <c r="Q300" s="3">
        <v>7300000</v>
      </c>
      <c r="R300" t="s">
        <v>1237</v>
      </c>
      <c r="S300" t="s">
        <v>1238</v>
      </c>
      <c r="T300" t="s">
        <v>183</v>
      </c>
      <c r="V300" t="s">
        <v>667</v>
      </c>
      <c r="W300" t="s">
        <v>668</v>
      </c>
      <c r="X300" s="7" t="s">
        <v>1240</v>
      </c>
    </row>
    <row r="301" spans="1:24" ht="15" thickBot="1">
      <c r="A301" t="s">
        <v>1233</v>
      </c>
      <c r="B301" t="s">
        <v>1242</v>
      </c>
      <c r="C301" t="s">
        <v>1243</v>
      </c>
      <c r="F301" t="s">
        <v>27</v>
      </c>
      <c r="G301" t="s">
        <v>28</v>
      </c>
      <c r="I301" t="s">
        <v>27</v>
      </c>
      <c r="J301" s="4">
        <v>230401</v>
      </c>
      <c r="K301" t="s">
        <v>29</v>
      </c>
      <c r="L301" t="s">
        <v>1244</v>
      </c>
      <c r="M301" t="s">
        <v>31</v>
      </c>
      <c r="N301" t="s">
        <v>1245</v>
      </c>
      <c r="O301" t="s">
        <v>968</v>
      </c>
      <c r="P301" s="3">
        <v>1150000</v>
      </c>
      <c r="Q301" s="3">
        <v>1150000</v>
      </c>
      <c r="R301" t="s">
        <v>1237</v>
      </c>
      <c r="S301" t="s">
        <v>1238</v>
      </c>
      <c r="T301" t="s">
        <v>183</v>
      </c>
      <c r="V301" t="s">
        <v>887</v>
      </c>
      <c r="W301" t="s">
        <v>1116</v>
      </c>
      <c r="X301" s="7" t="s">
        <v>1243</v>
      </c>
    </row>
    <row r="302" spans="1:24" ht="15" thickBot="1">
      <c r="A302" t="s">
        <v>349</v>
      </c>
      <c r="B302" t="s">
        <v>1246</v>
      </c>
      <c r="C302" t="s">
        <v>351</v>
      </c>
      <c r="F302" t="s">
        <v>27</v>
      </c>
      <c r="G302" t="s">
        <v>47</v>
      </c>
      <c r="H302" t="s">
        <v>179</v>
      </c>
      <c r="I302" t="s">
        <v>27</v>
      </c>
      <c r="J302" s="4">
        <v>230401</v>
      </c>
      <c r="K302" t="s">
        <v>29</v>
      </c>
      <c r="L302" t="s">
        <v>1247</v>
      </c>
      <c r="M302" t="s">
        <v>31</v>
      </c>
      <c r="N302" t="s">
        <v>1002</v>
      </c>
      <c r="O302" t="s">
        <v>968</v>
      </c>
      <c r="P302" s="3">
        <v>250000</v>
      </c>
      <c r="Q302" s="3">
        <v>250000</v>
      </c>
      <c r="R302" t="s">
        <v>353</v>
      </c>
      <c r="S302" t="s">
        <v>354</v>
      </c>
      <c r="T302" t="s">
        <v>36</v>
      </c>
      <c r="V302" t="s">
        <v>667</v>
      </c>
      <c r="W302" t="s">
        <v>668</v>
      </c>
      <c r="X302" s="7" t="s">
        <v>351</v>
      </c>
    </row>
    <row r="303" spans="1:24" ht="15" thickBot="1">
      <c r="A303" t="s">
        <v>1248</v>
      </c>
      <c r="B303" t="s">
        <v>1249</v>
      </c>
      <c r="C303" t="s">
        <v>1250</v>
      </c>
      <c r="F303" t="s">
        <v>27</v>
      </c>
      <c r="G303" t="s">
        <v>47</v>
      </c>
      <c r="I303" t="s">
        <v>27</v>
      </c>
      <c r="J303" s="4">
        <v>230401</v>
      </c>
      <c r="K303" t="s">
        <v>29</v>
      </c>
      <c r="L303" t="s">
        <v>1251</v>
      </c>
      <c r="M303" t="s">
        <v>31</v>
      </c>
      <c r="N303" t="s">
        <v>815</v>
      </c>
      <c r="O303" t="s">
        <v>968</v>
      </c>
      <c r="P303" s="3">
        <v>16000</v>
      </c>
      <c r="Q303" s="3">
        <v>16000</v>
      </c>
      <c r="R303" t="s">
        <v>1252</v>
      </c>
      <c r="S303" t="s">
        <v>676</v>
      </c>
      <c r="T303" t="s">
        <v>36</v>
      </c>
      <c r="V303" t="s">
        <v>887</v>
      </c>
      <c r="W303" t="s">
        <v>983</v>
      </c>
      <c r="X303" s="7" t="s">
        <v>1250</v>
      </c>
    </row>
    <row r="304" spans="1:24" ht="15" thickBot="1">
      <c r="A304" t="s">
        <v>1253</v>
      </c>
      <c r="B304" t="s">
        <v>1254</v>
      </c>
      <c r="C304" t="s">
        <v>1255</v>
      </c>
      <c r="F304" t="s">
        <v>27</v>
      </c>
      <c r="G304" t="s">
        <v>47</v>
      </c>
      <c r="I304" t="s">
        <v>27</v>
      </c>
      <c r="J304" s="4">
        <v>230401</v>
      </c>
      <c r="K304" t="s">
        <v>29</v>
      </c>
      <c r="L304" t="s">
        <v>1256</v>
      </c>
      <c r="M304" t="s">
        <v>31</v>
      </c>
      <c r="N304" t="s">
        <v>815</v>
      </c>
      <c r="O304" t="s">
        <v>968</v>
      </c>
      <c r="P304" s="3">
        <v>514300</v>
      </c>
      <c r="Q304" s="3">
        <v>514300</v>
      </c>
      <c r="R304" t="s">
        <v>371</v>
      </c>
      <c r="S304" t="s">
        <v>191</v>
      </c>
      <c r="T304" t="s">
        <v>36</v>
      </c>
      <c r="V304" t="s">
        <v>667</v>
      </c>
      <c r="W304" t="s">
        <v>832</v>
      </c>
      <c r="X304" s="7" t="s">
        <v>1255</v>
      </c>
    </row>
    <row r="305" spans="1:24" ht="15" thickBot="1">
      <c r="A305" t="s">
        <v>296</v>
      </c>
      <c r="B305" t="s">
        <v>1257</v>
      </c>
      <c r="C305" t="s">
        <v>625</v>
      </c>
      <c r="F305" t="s">
        <v>27</v>
      </c>
      <c r="G305" t="s">
        <v>28</v>
      </c>
      <c r="H305" t="s">
        <v>54</v>
      </c>
      <c r="I305" t="s">
        <v>27</v>
      </c>
      <c r="J305" s="4">
        <v>230401</v>
      </c>
      <c r="K305" t="s">
        <v>29</v>
      </c>
      <c r="L305" t="s">
        <v>1258</v>
      </c>
      <c r="M305" t="s">
        <v>31</v>
      </c>
      <c r="N305" t="s">
        <v>815</v>
      </c>
      <c r="O305" t="s">
        <v>968</v>
      </c>
      <c r="P305" s="3">
        <v>180000</v>
      </c>
      <c r="Q305" s="3">
        <v>180000</v>
      </c>
      <c r="R305" t="s">
        <v>118</v>
      </c>
      <c r="S305" t="s">
        <v>300</v>
      </c>
      <c r="T305" t="s">
        <v>36</v>
      </c>
      <c r="V305" t="s">
        <v>667</v>
      </c>
      <c r="W305" t="s">
        <v>668</v>
      </c>
      <c r="X305" s="7" t="s">
        <v>625</v>
      </c>
    </row>
    <row r="306" spans="1:24" ht="15" thickBot="1">
      <c r="A306" t="s">
        <v>37</v>
      </c>
      <c r="B306" t="s">
        <v>1259</v>
      </c>
      <c r="C306" t="s">
        <v>1260</v>
      </c>
      <c r="F306" t="s">
        <v>27</v>
      </c>
      <c r="G306" t="s">
        <v>28</v>
      </c>
      <c r="I306" t="s">
        <v>27</v>
      </c>
      <c r="J306" s="4">
        <v>230401</v>
      </c>
      <c r="K306" t="s">
        <v>29</v>
      </c>
      <c r="L306" t="s">
        <v>1261</v>
      </c>
      <c r="M306" t="s">
        <v>31</v>
      </c>
      <c r="N306" t="s">
        <v>815</v>
      </c>
      <c r="O306" t="s">
        <v>968</v>
      </c>
      <c r="P306" s="3">
        <v>31400</v>
      </c>
      <c r="Q306" s="4">
        <v>0</v>
      </c>
      <c r="R306" t="s">
        <v>43</v>
      </c>
      <c r="S306" t="s">
        <v>44</v>
      </c>
      <c r="T306" t="s">
        <v>36</v>
      </c>
      <c r="V306" t="s">
        <v>667</v>
      </c>
      <c r="W306" t="s">
        <v>780</v>
      </c>
      <c r="X306" s="7" t="s">
        <v>1260</v>
      </c>
    </row>
    <row r="307" spans="1:24" ht="15" thickBot="1">
      <c r="A307" t="s">
        <v>958</v>
      </c>
      <c r="B307" t="s">
        <v>1262</v>
      </c>
      <c r="C307" t="s">
        <v>960</v>
      </c>
      <c r="F307" t="s">
        <v>27</v>
      </c>
      <c r="G307" t="s">
        <v>28</v>
      </c>
      <c r="I307" t="s">
        <v>27</v>
      </c>
      <c r="J307" s="4">
        <v>230401</v>
      </c>
      <c r="K307" t="s">
        <v>29</v>
      </c>
      <c r="L307" t="s">
        <v>1263</v>
      </c>
      <c r="M307" t="s">
        <v>31</v>
      </c>
      <c r="N307" t="s">
        <v>815</v>
      </c>
      <c r="O307" t="s">
        <v>968</v>
      </c>
      <c r="P307" s="3">
        <v>19417660</v>
      </c>
      <c r="Q307" s="3">
        <v>19417660</v>
      </c>
      <c r="R307" t="s">
        <v>962</v>
      </c>
      <c r="S307" t="s">
        <v>963</v>
      </c>
      <c r="T307" t="s">
        <v>964</v>
      </c>
      <c r="V307" t="s">
        <v>667</v>
      </c>
      <c r="W307" t="s">
        <v>832</v>
      </c>
      <c r="X307" s="7" t="s">
        <v>960</v>
      </c>
    </row>
    <row r="308" spans="1:24" ht="15" thickBot="1">
      <c r="A308" t="s">
        <v>1264</v>
      </c>
      <c r="B308" t="s">
        <v>1265</v>
      </c>
      <c r="C308" t="s">
        <v>1266</v>
      </c>
      <c r="F308" t="s">
        <v>27</v>
      </c>
      <c r="G308" t="s">
        <v>47</v>
      </c>
      <c r="I308" t="s">
        <v>27</v>
      </c>
      <c r="J308" s="4">
        <v>230401</v>
      </c>
      <c r="K308" t="s">
        <v>29</v>
      </c>
      <c r="L308" t="s">
        <v>1267</v>
      </c>
      <c r="M308" t="s">
        <v>31</v>
      </c>
      <c r="N308" t="s">
        <v>815</v>
      </c>
      <c r="O308" t="s">
        <v>968</v>
      </c>
      <c r="P308" s="3">
        <v>80000</v>
      </c>
      <c r="Q308" s="3">
        <v>80000</v>
      </c>
      <c r="R308" t="s">
        <v>997</v>
      </c>
      <c r="S308" t="s">
        <v>44</v>
      </c>
      <c r="T308" t="s">
        <v>36</v>
      </c>
      <c r="V308" t="s">
        <v>667</v>
      </c>
      <c r="W308" t="s">
        <v>832</v>
      </c>
      <c r="X308" s="7" t="s">
        <v>1266</v>
      </c>
    </row>
    <row r="309" spans="1:24" ht="15" thickBot="1">
      <c r="A309" t="s">
        <v>1268</v>
      </c>
      <c r="B309" t="s">
        <v>1269</v>
      </c>
      <c r="C309" t="s">
        <v>1270</v>
      </c>
      <c r="F309" t="s">
        <v>27</v>
      </c>
      <c r="G309" t="s">
        <v>28</v>
      </c>
      <c r="I309" t="s">
        <v>27</v>
      </c>
      <c r="J309" s="4">
        <v>230401</v>
      </c>
      <c r="K309" t="s">
        <v>29</v>
      </c>
      <c r="L309" t="s">
        <v>1271</v>
      </c>
      <c r="M309" t="s">
        <v>31</v>
      </c>
      <c r="N309" t="s">
        <v>1245</v>
      </c>
      <c r="O309" t="s">
        <v>1245</v>
      </c>
      <c r="P309" s="4">
        <v>0</v>
      </c>
      <c r="Q309" s="4">
        <v>0</v>
      </c>
      <c r="R309" t="s">
        <v>1272</v>
      </c>
      <c r="S309" t="s">
        <v>1273</v>
      </c>
      <c r="T309" t="s">
        <v>36</v>
      </c>
      <c r="V309" t="s">
        <v>667</v>
      </c>
      <c r="W309" t="s">
        <v>668</v>
      </c>
      <c r="X309" s="7" t="s">
        <v>1270</v>
      </c>
    </row>
    <row r="310" spans="1:24" ht="15" thickBot="1">
      <c r="A310" t="s">
        <v>648</v>
      </c>
      <c r="B310" t="s">
        <v>1274</v>
      </c>
      <c r="C310" t="s">
        <v>1275</v>
      </c>
      <c r="F310" t="s">
        <v>27</v>
      </c>
      <c r="G310" t="s">
        <v>28</v>
      </c>
      <c r="I310" t="s">
        <v>27</v>
      </c>
      <c r="J310" s="4">
        <v>230401</v>
      </c>
      <c r="K310" t="s">
        <v>29</v>
      </c>
      <c r="L310" t="s">
        <v>1276</v>
      </c>
      <c r="M310" t="s">
        <v>31</v>
      </c>
      <c r="N310" t="s">
        <v>815</v>
      </c>
      <c r="O310" t="s">
        <v>968</v>
      </c>
      <c r="P310" s="3">
        <v>5128330</v>
      </c>
      <c r="Q310" s="3">
        <v>5128330</v>
      </c>
      <c r="R310" t="s">
        <v>181</v>
      </c>
      <c r="S310" t="s">
        <v>652</v>
      </c>
      <c r="T310" t="s">
        <v>561</v>
      </c>
      <c r="V310" t="s">
        <v>887</v>
      </c>
      <c r="W310" t="s">
        <v>983</v>
      </c>
      <c r="X310" s="7" t="s">
        <v>1275</v>
      </c>
    </row>
    <row r="311" spans="1:24" ht="15" thickBot="1">
      <c r="A311" t="s">
        <v>648</v>
      </c>
      <c r="B311" t="s">
        <v>1277</v>
      </c>
      <c r="C311" t="s">
        <v>1278</v>
      </c>
      <c r="F311" t="s">
        <v>27</v>
      </c>
      <c r="G311" t="s">
        <v>28</v>
      </c>
      <c r="I311" t="s">
        <v>27</v>
      </c>
      <c r="J311" s="4">
        <v>230401</v>
      </c>
      <c r="K311" t="s">
        <v>29</v>
      </c>
      <c r="L311" t="s">
        <v>1279</v>
      </c>
      <c r="M311" t="s">
        <v>31</v>
      </c>
      <c r="N311" t="s">
        <v>815</v>
      </c>
      <c r="O311" t="s">
        <v>968</v>
      </c>
      <c r="P311" s="3">
        <v>609675</v>
      </c>
      <c r="Q311" s="3">
        <v>609675</v>
      </c>
      <c r="R311" t="s">
        <v>181</v>
      </c>
      <c r="S311" t="s">
        <v>652</v>
      </c>
      <c r="T311" t="s">
        <v>561</v>
      </c>
      <c r="V311" t="s">
        <v>667</v>
      </c>
      <c r="W311" t="s">
        <v>780</v>
      </c>
      <c r="X311" s="7" t="s">
        <v>1278</v>
      </c>
    </row>
    <row r="312" spans="1:24" ht="15" thickBot="1">
      <c r="A312" t="s">
        <v>648</v>
      </c>
      <c r="B312" t="s">
        <v>1280</v>
      </c>
      <c r="C312" t="s">
        <v>1281</v>
      </c>
      <c r="F312" t="s">
        <v>27</v>
      </c>
      <c r="G312" t="s">
        <v>28</v>
      </c>
      <c r="I312" t="s">
        <v>27</v>
      </c>
      <c r="J312" s="4">
        <v>230401</v>
      </c>
      <c r="K312" t="s">
        <v>29</v>
      </c>
      <c r="L312" t="s">
        <v>1282</v>
      </c>
      <c r="M312" t="s">
        <v>31</v>
      </c>
      <c r="N312" t="s">
        <v>815</v>
      </c>
      <c r="O312" t="s">
        <v>968</v>
      </c>
      <c r="P312" s="3">
        <v>596245770</v>
      </c>
      <c r="Q312" s="3">
        <v>596245770</v>
      </c>
      <c r="R312" t="s">
        <v>181</v>
      </c>
      <c r="S312" t="s">
        <v>652</v>
      </c>
      <c r="T312" t="s">
        <v>561</v>
      </c>
      <c r="V312" t="s">
        <v>839</v>
      </c>
      <c r="W312" t="s">
        <v>840</v>
      </c>
      <c r="X312" s="7" t="s">
        <v>1281</v>
      </c>
    </row>
    <row r="313" spans="1:24" ht="15" thickBot="1">
      <c r="A313" t="s">
        <v>648</v>
      </c>
      <c r="B313" t="s">
        <v>1283</v>
      </c>
      <c r="C313" t="s">
        <v>1284</v>
      </c>
      <c r="F313" t="s">
        <v>27</v>
      </c>
      <c r="G313" t="s">
        <v>28</v>
      </c>
      <c r="I313" t="s">
        <v>27</v>
      </c>
      <c r="J313" s="4">
        <v>230401</v>
      </c>
      <c r="K313" t="s">
        <v>29</v>
      </c>
      <c r="L313" t="s">
        <v>1285</v>
      </c>
      <c r="M313" t="s">
        <v>31</v>
      </c>
      <c r="N313" t="s">
        <v>815</v>
      </c>
      <c r="O313" t="s">
        <v>968</v>
      </c>
      <c r="P313" s="3">
        <v>31550355</v>
      </c>
      <c r="Q313" s="3">
        <v>31550355</v>
      </c>
      <c r="R313" t="s">
        <v>181</v>
      </c>
      <c r="S313" t="s">
        <v>652</v>
      </c>
      <c r="T313" t="s">
        <v>561</v>
      </c>
      <c r="V313" t="s">
        <v>667</v>
      </c>
      <c r="W313" t="s">
        <v>780</v>
      </c>
      <c r="X313" s="7" t="s">
        <v>1284</v>
      </c>
    </row>
    <row r="314" spans="1:24" ht="15" thickBot="1">
      <c r="A314" t="s">
        <v>648</v>
      </c>
      <c r="B314" t="s">
        <v>1286</v>
      </c>
      <c r="C314" t="s">
        <v>1287</v>
      </c>
      <c r="F314" t="s">
        <v>27</v>
      </c>
      <c r="G314" t="s">
        <v>28</v>
      </c>
      <c r="I314" t="s">
        <v>27</v>
      </c>
      <c r="J314" s="4">
        <v>230401</v>
      </c>
      <c r="K314" t="s">
        <v>29</v>
      </c>
      <c r="L314" t="s">
        <v>1288</v>
      </c>
      <c r="M314" t="s">
        <v>31</v>
      </c>
      <c r="N314" t="s">
        <v>815</v>
      </c>
      <c r="O314" t="s">
        <v>968</v>
      </c>
      <c r="P314" s="3">
        <v>365015800</v>
      </c>
      <c r="Q314" s="3">
        <v>365015800</v>
      </c>
      <c r="R314" t="s">
        <v>181</v>
      </c>
      <c r="S314" t="s">
        <v>652</v>
      </c>
      <c r="T314" t="s">
        <v>561</v>
      </c>
      <c r="V314" t="s">
        <v>667</v>
      </c>
      <c r="W314" t="s">
        <v>780</v>
      </c>
      <c r="X314" s="7" t="s">
        <v>1287</v>
      </c>
    </row>
    <row r="315" spans="1:24" ht="15" thickBot="1">
      <c r="A315" t="s">
        <v>648</v>
      </c>
      <c r="B315" t="s">
        <v>1289</v>
      </c>
      <c r="C315" t="s">
        <v>1290</v>
      </c>
      <c r="F315" t="s">
        <v>27</v>
      </c>
      <c r="G315" t="s">
        <v>28</v>
      </c>
      <c r="I315" t="s">
        <v>27</v>
      </c>
      <c r="J315" s="4">
        <v>230401</v>
      </c>
      <c r="K315" t="s">
        <v>29</v>
      </c>
      <c r="L315" t="s">
        <v>1291</v>
      </c>
      <c r="M315" t="s">
        <v>31</v>
      </c>
      <c r="N315" t="s">
        <v>815</v>
      </c>
      <c r="O315" t="s">
        <v>968</v>
      </c>
      <c r="P315" s="3">
        <v>150957067</v>
      </c>
      <c r="Q315" s="3">
        <v>150957067</v>
      </c>
      <c r="R315" t="s">
        <v>181</v>
      </c>
      <c r="S315" t="s">
        <v>652</v>
      </c>
      <c r="T315" t="s">
        <v>561</v>
      </c>
      <c r="V315" t="s">
        <v>667</v>
      </c>
      <c r="W315" t="s">
        <v>780</v>
      </c>
      <c r="X315" s="7" t="s">
        <v>1290</v>
      </c>
    </row>
    <row r="316" spans="1:24" ht="15" thickBot="1">
      <c r="A316" t="s">
        <v>1264</v>
      </c>
      <c r="B316" t="s">
        <v>1292</v>
      </c>
      <c r="C316" t="s">
        <v>1293</v>
      </c>
      <c r="F316" t="s">
        <v>27</v>
      </c>
      <c r="G316" t="s">
        <v>47</v>
      </c>
      <c r="I316" t="s">
        <v>27</v>
      </c>
      <c r="J316" s="4">
        <v>230401</v>
      </c>
      <c r="K316" t="s">
        <v>29</v>
      </c>
      <c r="L316" t="s">
        <v>1294</v>
      </c>
      <c r="M316" t="s">
        <v>31</v>
      </c>
      <c r="N316" t="s">
        <v>1245</v>
      </c>
      <c r="O316" t="s">
        <v>1245</v>
      </c>
      <c r="P316" s="3">
        <v>25000</v>
      </c>
      <c r="Q316" s="3">
        <v>25000</v>
      </c>
      <c r="R316" t="s">
        <v>997</v>
      </c>
      <c r="S316" t="s">
        <v>44</v>
      </c>
      <c r="T316" t="s">
        <v>36</v>
      </c>
      <c r="V316" t="s">
        <v>667</v>
      </c>
      <c r="W316" t="s">
        <v>668</v>
      </c>
      <c r="X316" s="7" t="s">
        <v>1293</v>
      </c>
    </row>
    <row r="317" spans="1:24" ht="15" thickBot="1">
      <c r="A317" t="s">
        <v>648</v>
      </c>
      <c r="B317" t="s">
        <v>1295</v>
      </c>
      <c r="C317" t="s">
        <v>1296</v>
      </c>
      <c r="F317" t="s">
        <v>27</v>
      </c>
      <c r="G317" t="s">
        <v>28</v>
      </c>
      <c r="I317" t="s">
        <v>27</v>
      </c>
      <c r="J317" s="4">
        <v>230401</v>
      </c>
      <c r="K317" t="s">
        <v>29</v>
      </c>
      <c r="L317" t="s">
        <v>1297</v>
      </c>
      <c r="M317" t="s">
        <v>31</v>
      </c>
      <c r="N317" t="s">
        <v>815</v>
      </c>
      <c r="O317" t="s">
        <v>968</v>
      </c>
      <c r="P317" s="3">
        <v>6807000</v>
      </c>
      <c r="Q317" s="3">
        <v>6807000</v>
      </c>
      <c r="R317" t="s">
        <v>181</v>
      </c>
      <c r="S317" t="s">
        <v>652</v>
      </c>
      <c r="T317" t="s">
        <v>561</v>
      </c>
      <c r="V317" t="s">
        <v>667</v>
      </c>
      <c r="W317" t="s">
        <v>780</v>
      </c>
      <c r="X317" s="7" t="s">
        <v>1296</v>
      </c>
    </row>
    <row r="318" spans="1:24" ht="15" thickBot="1">
      <c r="A318" t="s">
        <v>648</v>
      </c>
      <c r="B318" t="s">
        <v>1298</v>
      </c>
      <c r="C318" t="s">
        <v>1299</v>
      </c>
      <c r="F318" t="s">
        <v>27</v>
      </c>
      <c r="G318" t="s">
        <v>28</v>
      </c>
      <c r="I318" t="s">
        <v>27</v>
      </c>
      <c r="J318" s="4">
        <v>230401</v>
      </c>
      <c r="K318" t="s">
        <v>29</v>
      </c>
      <c r="L318" t="s">
        <v>1300</v>
      </c>
      <c r="M318" t="s">
        <v>31</v>
      </c>
      <c r="N318" t="s">
        <v>815</v>
      </c>
      <c r="O318" t="s">
        <v>968</v>
      </c>
      <c r="P318" s="3">
        <v>1810693800</v>
      </c>
      <c r="Q318" s="3">
        <v>1810693800</v>
      </c>
      <c r="R318" t="s">
        <v>181</v>
      </c>
      <c r="S318" t="s">
        <v>652</v>
      </c>
      <c r="T318" t="s">
        <v>561</v>
      </c>
      <c r="V318" t="s">
        <v>667</v>
      </c>
      <c r="W318" t="s">
        <v>780</v>
      </c>
      <c r="X318" s="7" t="s">
        <v>1299</v>
      </c>
    </row>
    <row r="319" spans="1:24" ht="15" thickBot="1">
      <c r="A319" t="s">
        <v>872</v>
      </c>
      <c r="B319" t="s">
        <v>1301</v>
      </c>
      <c r="C319" t="s">
        <v>1302</v>
      </c>
      <c r="F319" t="s">
        <v>27</v>
      </c>
      <c r="G319" t="s">
        <v>28</v>
      </c>
      <c r="H319" t="s">
        <v>89</v>
      </c>
      <c r="I319" t="s">
        <v>27</v>
      </c>
      <c r="J319" s="4">
        <v>230401</v>
      </c>
      <c r="K319" t="s">
        <v>29</v>
      </c>
      <c r="L319" t="s">
        <v>1303</v>
      </c>
      <c r="M319" t="s">
        <v>31</v>
      </c>
      <c r="N319" t="s">
        <v>794</v>
      </c>
      <c r="O319" t="s">
        <v>109</v>
      </c>
      <c r="P319" s="3">
        <v>5300000</v>
      </c>
      <c r="Q319" s="3">
        <v>5300000</v>
      </c>
      <c r="R319" t="s">
        <v>875</v>
      </c>
      <c r="S319" t="s">
        <v>876</v>
      </c>
      <c r="T319" t="s">
        <v>36</v>
      </c>
      <c r="U319" t="s">
        <v>1185</v>
      </c>
      <c r="V319" t="s">
        <v>810</v>
      </c>
      <c r="W319" t="s">
        <v>811</v>
      </c>
      <c r="X319" s="7" t="s">
        <v>1302</v>
      </c>
    </row>
    <row r="320" spans="1:24" ht="15" thickBot="1">
      <c r="A320" t="s">
        <v>296</v>
      </c>
      <c r="B320" t="s">
        <v>1304</v>
      </c>
      <c r="C320" t="s">
        <v>1305</v>
      </c>
      <c r="F320" t="s">
        <v>27</v>
      </c>
      <c r="G320" t="s">
        <v>28</v>
      </c>
      <c r="H320" t="s">
        <v>69</v>
      </c>
      <c r="I320" t="s">
        <v>27</v>
      </c>
      <c r="J320" s="4">
        <v>230401</v>
      </c>
      <c r="K320" t="s">
        <v>29</v>
      </c>
      <c r="L320" t="s">
        <v>1306</v>
      </c>
      <c r="M320" t="s">
        <v>31</v>
      </c>
      <c r="N320" t="s">
        <v>815</v>
      </c>
      <c r="O320" t="s">
        <v>968</v>
      </c>
      <c r="P320" s="3">
        <v>11040000</v>
      </c>
      <c r="Q320" s="3">
        <v>11040000</v>
      </c>
      <c r="R320" t="s">
        <v>118</v>
      </c>
      <c r="S320" t="s">
        <v>300</v>
      </c>
      <c r="T320" t="s">
        <v>36</v>
      </c>
      <c r="V320" t="s">
        <v>667</v>
      </c>
      <c r="W320" t="s">
        <v>668</v>
      </c>
      <c r="X320" s="7" t="s">
        <v>1305</v>
      </c>
    </row>
    <row r="321" spans="1:24" ht="15" thickBot="1">
      <c r="A321" t="s">
        <v>547</v>
      </c>
      <c r="B321" t="s">
        <v>1307</v>
      </c>
      <c r="C321" t="s">
        <v>1308</v>
      </c>
      <c r="F321" t="s">
        <v>27</v>
      </c>
      <c r="G321" t="s">
        <v>28</v>
      </c>
      <c r="I321" t="s">
        <v>27</v>
      </c>
      <c r="J321" s="4">
        <v>230401</v>
      </c>
      <c r="K321" t="s">
        <v>29</v>
      </c>
      <c r="L321" t="s">
        <v>1309</v>
      </c>
      <c r="M321" t="s">
        <v>31</v>
      </c>
      <c r="N321" t="s">
        <v>854</v>
      </c>
      <c r="O321" t="s">
        <v>822</v>
      </c>
      <c r="P321" s="3">
        <v>40000000</v>
      </c>
      <c r="Q321" s="3">
        <v>40000000</v>
      </c>
      <c r="R321" t="s">
        <v>551</v>
      </c>
      <c r="S321" t="s">
        <v>831</v>
      </c>
      <c r="T321" t="s">
        <v>36</v>
      </c>
      <c r="U321" t="s">
        <v>1310</v>
      </c>
      <c r="V321" t="s">
        <v>1311</v>
      </c>
      <c r="W321" t="s">
        <v>1312</v>
      </c>
      <c r="X321" s="7" t="s">
        <v>1308</v>
      </c>
    </row>
    <row r="322" spans="1:24" ht="15" thickBot="1">
      <c r="A322" t="s">
        <v>1313</v>
      </c>
      <c r="B322" t="s">
        <v>1314</v>
      </c>
      <c r="C322" t="s">
        <v>1315</v>
      </c>
      <c r="F322" t="s">
        <v>27</v>
      </c>
      <c r="G322" t="s">
        <v>47</v>
      </c>
      <c r="I322" t="s">
        <v>27</v>
      </c>
      <c r="J322" s="4">
        <v>230401</v>
      </c>
      <c r="K322" t="s">
        <v>29</v>
      </c>
      <c r="L322" t="s">
        <v>1316</v>
      </c>
      <c r="M322" t="s">
        <v>31</v>
      </c>
      <c r="N322" t="s">
        <v>854</v>
      </c>
      <c r="O322" t="s">
        <v>822</v>
      </c>
      <c r="P322" s="3">
        <v>370000000</v>
      </c>
      <c r="Q322" s="3">
        <v>370000000</v>
      </c>
      <c r="R322" t="s">
        <v>1317</v>
      </c>
      <c r="S322" t="s">
        <v>831</v>
      </c>
      <c r="T322" t="s">
        <v>36</v>
      </c>
      <c r="U322" t="s">
        <v>1310</v>
      </c>
      <c r="V322" t="s">
        <v>1318</v>
      </c>
      <c r="W322" t="s">
        <v>1319</v>
      </c>
      <c r="X322" s="7" t="s">
        <v>1315</v>
      </c>
    </row>
    <row r="323" spans="1:24" ht="15" thickBot="1">
      <c r="A323" t="s">
        <v>1313</v>
      </c>
      <c r="B323" t="s">
        <v>1320</v>
      </c>
      <c r="C323" t="s">
        <v>1321</v>
      </c>
      <c r="F323" t="s">
        <v>27</v>
      </c>
      <c r="G323" t="s">
        <v>47</v>
      </c>
      <c r="I323" t="s">
        <v>27</v>
      </c>
      <c r="J323" s="4">
        <v>230401</v>
      </c>
      <c r="K323" t="s">
        <v>29</v>
      </c>
      <c r="L323" t="s">
        <v>1322</v>
      </c>
      <c r="M323" t="s">
        <v>31</v>
      </c>
      <c r="N323" t="s">
        <v>854</v>
      </c>
      <c r="O323" t="s">
        <v>822</v>
      </c>
      <c r="P323" s="3">
        <v>87700000</v>
      </c>
      <c r="Q323" s="3">
        <v>87700000</v>
      </c>
      <c r="R323" t="s">
        <v>1317</v>
      </c>
      <c r="S323" t="s">
        <v>831</v>
      </c>
      <c r="T323" t="s">
        <v>36</v>
      </c>
      <c r="U323" t="s">
        <v>1310</v>
      </c>
      <c r="V323" t="s">
        <v>1318</v>
      </c>
      <c r="W323" t="s">
        <v>1319</v>
      </c>
      <c r="X323" s="7" t="s">
        <v>1321</v>
      </c>
    </row>
    <row r="324" spans="1:24" ht="15" thickBot="1">
      <c r="A324" t="s">
        <v>1313</v>
      </c>
      <c r="B324" t="s">
        <v>1323</v>
      </c>
      <c r="C324" t="s">
        <v>1324</v>
      </c>
      <c r="F324" t="s">
        <v>27</v>
      </c>
      <c r="G324" t="s">
        <v>47</v>
      </c>
      <c r="I324" t="s">
        <v>27</v>
      </c>
      <c r="J324" s="4">
        <v>230401</v>
      </c>
      <c r="K324" t="s">
        <v>29</v>
      </c>
      <c r="L324" t="s">
        <v>1325</v>
      </c>
      <c r="M324" t="s">
        <v>31</v>
      </c>
      <c r="N324" t="s">
        <v>854</v>
      </c>
      <c r="O324" t="s">
        <v>822</v>
      </c>
      <c r="P324" s="3">
        <v>31000000</v>
      </c>
      <c r="Q324" s="3">
        <v>31000000</v>
      </c>
      <c r="R324" t="s">
        <v>1317</v>
      </c>
      <c r="S324" t="s">
        <v>831</v>
      </c>
      <c r="T324" t="s">
        <v>36</v>
      </c>
      <c r="U324" t="s">
        <v>1310</v>
      </c>
      <c r="V324" t="s">
        <v>1318</v>
      </c>
      <c r="W324" t="s">
        <v>1319</v>
      </c>
      <c r="X324" s="7" t="s">
        <v>1324</v>
      </c>
    </row>
    <row r="325" spans="1:24" ht="15" thickBot="1">
      <c r="A325" t="s">
        <v>1313</v>
      </c>
      <c r="B325" t="s">
        <v>1326</v>
      </c>
      <c r="C325" t="s">
        <v>1327</v>
      </c>
      <c r="F325" t="s">
        <v>27</v>
      </c>
      <c r="G325" t="s">
        <v>47</v>
      </c>
      <c r="I325" t="s">
        <v>27</v>
      </c>
      <c r="J325" s="4">
        <v>230401</v>
      </c>
      <c r="K325" t="s">
        <v>29</v>
      </c>
      <c r="L325" t="s">
        <v>1328</v>
      </c>
      <c r="M325" t="s">
        <v>31</v>
      </c>
      <c r="N325" t="s">
        <v>854</v>
      </c>
      <c r="O325" t="s">
        <v>822</v>
      </c>
      <c r="P325" s="3">
        <v>36100000</v>
      </c>
      <c r="Q325" s="3">
        <v>36100000</v>
      </c>
      <c r="R325" t="s">
        <v>1317</v>
      </c>
      <c r="S325" t="s">
        <v>831</v>
      </c>
      <c r="T325" t="s">
        <v>36</v>
      </c>
      <c r="U325" t="s">
        <v>1310</v>
      </c>
      <c r="V325" t="s">
        <v>1318</v>
      </c>
      <c r="W325" t="s">
        <v>1319</v>
      </c>
      <c r="X325" s="7" t="s">
        <v>1327</v>
      </c>
    </row>
    <row r="326" spans="1:24" ht="15" thickBot="1">
      <c r="A326" t="s">
        <v>1313</v>
      </c>
      <c r="B326" t="s">
        <v>1329</v>
      </c>
      <c r="C326" t="s">
        <v>1330</v>
      </c>
      <c r="F326" t="s">
        <v>27</v>
      </c>
      <c r="G326" t="s">
        <v>47</v>
      </c>
      <c r="I326" t="s">
        <v>27</v>
      </c>
      <c r="J326" s="4">
        <v>230401</v>
      </c>
      <c r="K326" t="s">
        <v>29</v>
      </c>
      <c r="L326" t="s">
        <v>1331</v>
      </c>
      <c r="M326" t="s">
        <v>31</v>
      </c>
      <c r="N326" t="s">
        <v>854</v>
      </c>
      <c r="O326" t="s">
        <v>822</v>
      </c>
      <c r="P326" s="3">
        <v>89500000</v>
      </c>
      <c r="Q326" s="3">
        <v>89500000</v>
      </c>
      <c r="R326" t="s">
        <v>1317</v>
      </c>
      <c r="S326" t="s">
        <v>831</v>
      </c>
      <c r="T326" t="s">
        <v>36</v>
      </c>
      <c r="U326" t="s">
        <v>1310</v>
      </c>
      <c r="V326" t="s">
        <v>1318</v>
      </c>
      <c r="W326" t="s">
        <v>1319</v>
      </c>
      <c r="X326" s="7" t="s">
        <v>1330</v>
      </c>
    </row>
    <row r="327" spans="1:24" ht="15" thickBot="1">
      <c r="A327" t="s">
        <v>1313</v>
      </c>
      <c r="B327" t="s">
        <v>1332</v>
      </c>
      <c r="C327" t="s">
        <v>1333</v>
      </c>
      <c r="F327" t="s">
        <v>27</v>
      </c>
      <c r="G327" t="s">
        <v>47</v>
      </c>
      <c r="I327" t="s">
        <v>27</v>
      </c>
      <c r="J327" s="4">
        <v>230401</v>
      </c>
      <c r="K327" t="s">
        <v>29</v>
      </c>
      <c r="L327" t="s">
        <v>1334</v>
      </c>
      <c r="M327" t="s">
        <v>31</v>
      </c>
      <c r="N327" t="s">
        <v>854</v>
      </c>
      <c r="O327" t="s">
        <v>822</v>
      </c>
      <c r="P327" s="3">
        <v>72100000</v>
      </c>
      <c r="Q327" s="3">
        <v>72100000</v>
      </c>
      <c r="R327" t="s">
        <v>1317</v>
      </c>
      <c r="S327" t="s">
        <v>831</v>
      </c>
      <c r="T327" t="s">
        <v>36</v>
      </c>
      <c r="U327" t="s">
        <v>1310</v>
      </c>
      <c r="V327" t="s">
        <v>1318</v>
      </c>
      <c r="W327" t="s">
        <v>1319</v>
      </c>
      <c r="X327" s="7" t="s">
        <v>1333</v>
      </c>
    </row>
    <row r="328" spans="1:24" ht="15" thickBot="1">
      <c r="A328" t="s">
        <v>1313</v>
      </c>
      <c r="B328" t="s">
        <v>1335</v>
      </c>
      <c r="C328" t="s">
        <v>1336</v>
      </c>
      <c r="F328" t="s">
        <v>27</v>
      </c>
      <c r="G328" t="s">
        <v>47</v>
      </c>
      <c r="I328" t="s">
        <v>27</v>
      </c>
      <c r="J328" s="4">
        <v>230401</v>
      </c>
      <c r="K328" t="s">
        <v>29</v>
      </c>
      <c r="L328" t="s">
        <v>1337</v>
      </c>
      <c r="M328" t="s">
        <v>31</v>
      </c>
      <c r="N328" t="s">
        <v>854</v>
      </c>
      <c r="O328" t="s">
        <v>822</v>
      </c>
      <c r="P328" s="3">
        <v>50000000</v>
      </c>
      <c r="Q328" s="3">
        <v>50000000</v>
      </c>
      <c r="R328" t="s">
        <v>1317</v>
      </c>
      <c r="S328" t="s">
        <v>831</v>
      </c>
      <c r="T328" t="s">
        <v>36</v>
      </c>
      <c r="U328" t="s">
        <v>1310</v>
      </c>
      <c r="V328" t="s">
        <v>1318</v>
      </c>
      <c r="W328" t="s">
        <v>1319</v>
      </c>
      <c r="X328" s="7" t="s">
        <v>1336</v>
      </c>
    </row>
    <row r="329" spans="1:24" ht="15" thickBot="1">
      <c r="A329" t="s">
        <v>1313</v>
      </c>
      <c r="B329" t="s">
        <v>1338</v>
      </c>
      <c r="C329" t="s">
        <v>1339</v>
      </c>
      <c r="F329" t="s">
        <v>27</v>
      </c>
      <c r="G329" t="s">
        <v>47</v>
      </c>
      <c r="I329" t="s">
        <v>27</v>
      </c>
      <c r="J329" s="4">
        <v>230401</v>
      </c>
      <c r="K329" t="s">
        <v>29</v>
      </c>
      <c r="L329" t="s">
        <v>1340</v>
      </c>
      <c r="M329" t="s">
        <v>31</v>
      </c>
      <c r="N329" t="s">
        <v>854</v>
      </c>
      <c r="O329" t="s">
        <v>822</v>
      </c>
      <c r="P329" s="3">
        <v>7200000</v>
      </c>
      <c r="Q329" s="3">
        <v>7200000</v>
      </c>
      <c r="R329" t="s">
        <v>1317</v>
      </c>
      <c r="S329" t="s">
        <v>831</v>
      </c>
      <c r="T329" t="s">
        <v>36</v>
      </c>
      <c r="U329" t="s">
        <v>1310</v>
      </c>
      <c r="V329" t="s">
        <v>1318</v>
      </c>
      <c r="W329" t="s">
        <v>1319</v>
      </c>
      <c r="X329" s="7" t="s">
        <v>1339</v>
      </c>
    </row>
    <row r="330" spans="1:24" ht="15" thickBot="1">
      <c r="A330" t="s">
        <v>1341</v>
      </c>
      <c r="B330" t="s">
        <v>1342</v>
      </c>
      <c r="C330" t="s">
        <v>1343</v>
      </c>
      <c r="F330" t="s">
        <v>27</v>
      </c>
      <c r="G330" t="s">
        <v>28</v>
      </c>
      <c r="I330" t="s">
        <v>27</v>
      </c>
      <c r="J330" s="4">
        <v>230401</v>
      </c>
      <c r="K330" t="s">
        <v>29</v>
      </c>
      <c r="L330" t="s">
        <v>1344</v>
      </c>
      <c r="M330" t="s">
        <v>31</v>
      </c>
      <c r="N330" t="s">
        <v>854</v>
      </c>
      <c r="O330" t="s">
        <v>1345</v>
      </c>
      <c r="P330" s="3">
        <v>17540000</v>
      </c>
      <c r="Q330" s="3">
        <v>17540000</v>
      </c>
      <c r="R330" t="s">
        <v>1346</v>
      </c>
      <c r="S330" t="s">
        <v>134</v>
      </c>
      <c r="T330" t="s">
        <v>36</v>
      </c>
      <c r="U330" t="s">
        <v>1310</v>
      </c>
      <c r="V330" t="s">
        <v>1347</v>
      </c>
      <c r="W330" t="s">
        <v>1348</v>
      </c>
      <c r="X330" s="7" t="s">
        <v>1343</v>
      </c>
    </row>
    <row r="331" spans="1:24" ht="15" thickBot="1">
      <c r="A331" t="s">
        <v>1349</v>
      </c>
      <c r="B331" t="s">
        <v>1350</v>
      </c>
      <c r="C331" t="s">
        <v>1351</v>
      </c>
      <c r="F331" t="s">
        <v>27</v>
      </c>
      <c r="G331" t="s">
        <v>28</v>
      </c>
      <c r="I331" t="s">
        <v>27</v>
      </c>
      <c r="J331" s="4">
        <v>230401</v>
      </c>
      <c r="K331" t="s">
        <v>29</v>
      </c>
      <c r="L331" t="s">
        <v>1352</v>
      </c>
      <c r="M331" t="s">
        <v>31</v>
      </c>
      <c r="N331" t="s">
        <v>854</v>
      </c>
      <c r="O331" t="s">
        <v>822</v>
      </c>
      <c r="P331" s="3">
        <v>2050000</v>
      </c>
      <c r="Q331" s="3">
        <v>2050000</v>
      </c>
      <c r="R331" t="s">
        <v>1353</v>
      </c>
      <c r="S331" t="s">
        <v>899</v>
      </c>
      <c r="T331" t="s">
        <v>366</v>
      </c>
      <c r="U331" t="s">
        <v>1310</v>
      </c>
      <c r="V331" t="s">
        <v>1347</v>
      </c>
      <c r="W331" t="s">
        <v>1354</v>
      </c>
      <c r="X331" s="7" t="s">
        <v>1351</v>
      </c>
    </row>
    <row r="332" spans="1:24" ht="15" thickBot="1">
      <c r="A332" t="s">
        <v>1349</v>
      </c>
      <c r="B332" t="s">
        <v>1355</v>
      </c>
      <c r="C332" t="s">
        <v>1356</v>
      </c>
      <c r="F332" t="s">
        <v>27</v>
      </c>
      <c r="G332" t="s">
        <v>28</v>
      </c>
      <c r="I332" t="s">
        <v>27</v>
      </c>
      <c r="J332" s="4">
        <v>230401</v>
      </c>
      <c r="K332" t="s">
        <v>29</v>
      </c>
      <c r="L332" t="s">
        <v>1357</v>
      </c>
      <c r="M332" t="s">
        <v>31</v>
      </c>
      <c r="N332" t="s">
        <v>854</v>
      </c>
      <c r="O332" t="s">
        <v>801</v>
      </c>
      <c r="P332" s="3">
        <v>1895000</v>
      </c>
      <c r="Q332" s="3">
        <v>1895000</v>
      </c>
      <c r="R332" t="s">
        <v>1353</v>
      </c>
      <c r="S332" t="s">
        <v>899</v>
      </c>
      <c r="T332" t="s">
        <v>366</v>
      </c>
      <c r="U332" t="s">
        <v>1310</v>
      </c>
      <c r="V332" t="s">
        <v>1311</v>
      </c>
      <c r="W332" t="s">
        <v>1358</v>
      </c>
      <c r="X332" s="7" t="s">
        <v>1356</v>
      </c>
    </row>
    <row r="333" spans="1:24" ht="15" thickBot="1">
      <c r="A333" t="s">
        <v>1349</v>
      </c>
      <c r="B333" t="s">
        <v>1359</v>
      </c>
      <c r="C333" t="s">
        <v>1360</v>
      </c>
      <c r="F333" t="s">
        <v>27</v>
      </c>
      <c r="G333" t="s">
        <v>28</v>
      </c>
      <c r="I333" t="s">
        <v>27</v>
      </c>
      <c r="J333" s="4">
        <v>230401</v>
      </c>
      <c r="K333" t="s">
        <v>29</v>
      </c>
      <c r="L333" t="s">
        <v>1361</v>
      </c>
      <c r="M333" t="s">
        <v>31</v>
      </c>
      <c r="N333" t="s">
        <v>854</v>
      </c>
      <c r="O333" t="s">
        <v>822</v>
      </c>
      <c r="P333" s="3">
        <v>566400</v>
      </c>
      <c r="Q333" s="3">
        <v>566400</v>
      </c>
      <c r="R333" t="s">
        <v>1353</v>
      </c>
      <c r="S333" t="s">
        <v>899</v>
      </c>
      <c r="T333" t="s">
        <v>366</v>
      </c>
      <c r="U333" t="s">
        <v>1310</v>
      </c>
      <c r="V333" t="s">
        <v>1347</v>
      </c>
      <c r="W333" t="s">
        <v>1362</v>
      </c>
      <c r="X333" s="7" t="s">
        <v>1360</v>
      </c>
    </row>
    <row r="334" spans="1:24" ht="15" thickBot="1">
      <c r="A334" t="s">
        <v>1349</v>
      </c>
      <c r="B334" t="s">
        <v>1363</v>
      </c>
      <c r="C334" t="s">
        <v>1364</v>
      </c>
      <c r="F334" t="s">
        <v>27</v>
      </c>
      <c r="G334" t="s">
        <v>28</v>
      </c>
      <c r="I334" t="s">
        <v>27</v>
      </c>
      <c r="J334" s="4">
        <v>230401</v>
      </c>
      <c r="K334" t="s">
        <v>29</v>
      </c>
      <c r="L334" t="s">
        <v>1365</v>
      </c>
      <c r="M334" t="s">
        <v>31</v>
      </c>
      <c r="N334" t="s">
        <v>854</v>
      </c>
      <c r="O334" t="s">
        <v>822</v>
      </c>
      <c r="P334" s="3">
        <v>520000</v>
      </c>
      <c r="Q334" s="3">
        <v>520000</v>
      </c>
      <c r="R334" t="s">
        <v>1353</v>
      </c>
      <c r="S334" t="s">
        <v>899</v>
      </c>
      <c r="T334" t="s">
        <v>366</v>
      </c>
      <c r="U334" t="s">
        <v>1310</v>
      </c>
      <c r="V334" t="s">
        <v>1311</v>
      </c>
      <c r="W334" t="s">
        <v>1312</v>
      </c>
      <c r="X334" s="7" t="s">
        <v>1364</v>
      </c>
    </row>
    <row r="335" spans="1:24" ht="15" thickBot="1">
      <c r="A335" t="s">
        <v>1366</v>
      </c>
      <c r="B335" t="s">
        <v>1367</v>
      </c>
      <c r="C335" t="s">
        <v>1368</v>
      </c>
      <c r="F335" t="s">
        <v>27</v>
      </c>
      <c r="G335" t="s">
        <v>28</v>
      </c>
      <c r="I335" t="s">
        <v>27</v>
      </c>
      <c r="J335" s="4">
        <v>230401</v>
      </c>
      <c r="K335" t="s">
        <v>29</v>
      </c>
      <c r="L335" t="s">
        <v>1369</v>
      </c>
      <c r="M335" t="s">
        <v>31</v>
      </c>
      <c r="N335" t="s">
        <v>854</v>
      </c>
      <c r="O335" t="s">
        <v>822</v>
      </c>
      <c r="P335" s="3">
        <v>836000</v>
      </c>
      <c r="Q335" s="4">
        <v>0</v>
      </c>
      <c r="R335" t="s">
        <v>1370</v>
      </c>
      <c r="S335" t="s">
        <v>963</v>
      </c>
      <c r="T335" t="s">
        <v>964</v>
      </c>
      <c r="U335" t="s">
        <v>1310</v>
      </c>
      <c r="V335" t="s">
        <v>1347</v>
      </c>
      <c r="W335" t="s">
        <v>1354</v>
      </c>
      <c r="X335" s="7" t="s">
        <v>1368</v>
      </c>
    </row>
    <row r="336" spans="1:24" ht="15" thickBot="1">
      <c r="A336" t="s">
        <v>1366</v>
      </c>
      <c r="B336" t="s">
        <v>1371</v>
      </c>
      <c r="C336" t="s">
        <v>1372</v>
      </c>
      <c r="F336" t="s">
        <v>27</v>
      </c>
      <c r="G336" t="s">
        <v>28</v>
      </c>
      <c r="I336" t="s">
        <v>27</v>
      </c>
      <c r="J336" s="4">
        <v>230401</v>
      </c>
      <c r="K336" t="s">
        <v>29</v>
      </c>
      <c r="L336" t="s">
        <v>1373</v>
      </c>
      <c r="M336" t="s">
        <v>31</v>
      </c>
      <c r="N336" t="s">
        <v>854</v>
      </c>
      <c r="O336" t="s">
        <v>822</v>
      </c>
      <c r="P336" s="3">
        <v>334345</v>
      </c>
      <c r="Q336" s="4">
        <v>0</v>
      </c>
      <c r="R336" t="s">
        <v>1370</v>
      </c>
      <c r="S336" t="s">
        <v>963</v>
      </c>
      <c r="T336" t="s">
        <v>964</v>
      </c>
      <c r="U336" t="s">
        <v>1310</v>
      </c>
      <c r="V336" t="s">
        <v>1347</v>
      </c>
      <c r="W336" t="s">
        <v>1354</v>
      </c>
      <c r="X336" s="7" t="s">
        <v>1372</v>
      </c>
    </row>
    <row r="337" spans="1:24" ht="15" thickBot="1">
      <c r="A337" t="s">
        <v>1366</v>
      </c>
      <c r="B337" t="s">
        <v>1374</v>
      </c>
      <c r="C337" t="s">
        <v>1375</v>
      </c>
      <c r="F337" t="s">
        <v>27</v>
      </c>
      <c r="G337" t="s">
        <v>28</v>
      </c>
      <c r="I337" t="s">
        <v>27</v>
      </c>
      <c r="J337" s="4">
        <v>230401</v>
      </c>
      <c r="K337" t="s">
        <v>29</v>
      </c>
      <c r="L337" t="s">
        <v>1376</v>
      </c>
      <c r="M337" t="s">
        <v>31</v>
      </c>
      <c r="N337" t="s">
        <v>854</v>
      </c>
      <c r="O337" t="s">
        <v>822</v>
      </c>
      <c r="P337" s="3">
        <v>169400</v>
      </c>
      <c r="Q337" s="4">
        <v>0</v>
      </c>
      <c r="R337" t="s">
        <v>1370</v>
      </c>
      <c r="S337" t="s">
        <v>963</v>
      </c>
      <c r="T337" t="s">
        <v>964</v>
      </c>
      <c r="U337" t="s">
        <v>1310</v>
      </c>
      <c r="V337" t="s">
        <v>1347</v>
      </c>
      <c r="W337" t="s">
        <v>1354</v>
      </c>
      <c r="X337" s="7" t="s">
        <v>1375</v>
      </c>
    </row>
    <row r="338" spans="1:24" ht="15" thickBot="1">
      <c r="A338" t="s">
        <v>1366</v>
      </c>
      <c r="B338" t="s">
        <v>1377</v>
      </c>
      <c r="C338" t="s">
        <v>1378</v>
      </c>
      <c r="F338" t="s">
        <v>27</v>
      </c>
      <c r="G338" t="s">
        <v>28</v>
      </c>
      <c r="I338" t="s">
        <v>27</v>
      </c>
      <c r="J338" s="4">
        <v>230401</v>
      </c>
      <c r="K338" t="s">
        <v>29</v>
      </c>
      <c r="L338" t="s">
        <v>1379</v>
      </c>
      <c r="M338" t="s">
        <v>31</v>
      </c>
      <c r="N338" t="s">
        <v>854</v>
      </c>
      <c r="O338" t="s">
        <v>822</v>
      </c>
      <c r="P338" s="3">
        <v>550000</v>
      </c>
      <c r="Q338" s="4">
        <v>0</v>
      </c>
      <c r="R338" t="s">
        <v>1370</v>
      </c>
      <c r="S338" t="s">
        <v>963</v>
      </c>
      <c r="T338" t="s">
        <v>964</v>
      </c>
      <c r="U338" t="s">
        <v>1310</v>
      </c>
      <c r="V338" t="s">
        <v>1347</v>
      </c>
      <c r="W338" t="s">
        <v>1354</v>
      </c>
      <c r="X338" s="7" t="s">
        <v>1378</v>
      </c>
    </row>
    <row r="339" spans="1:24" ht="15" thickBot="1">
      <c r="A339" t="s">
        <v>1366</v>
      </c>
      <c r="B339" t="s">
        <v>1380</v>
      </c>
      <c r="C339" t="s">
        <v>1381</v>
      </c>
      <c r="F339" t="s">
        <v>27</v>
      </c>
      <c r="G339" t="s">
        <v>28</v>
      </c>
      <c r="I339" t="s">
        <v>27</v>
      </c>
      <c r="J339" s="4">
        <v>230401</v>
      </c>
      <c r="K339" t="s">
        <v>29</v>
      </c>
      <c r="L339" t="s">
        <v>1382</v>
      </c>
      <c r="M339" t="s">
        <v>31</v>
      </c>
      <c r="N339" t="s">
        <v>854</v>
      </c>
      <c r="O339" t="s">
        <v>822</v>
      </c>
      <c r="P339" s="3">
        <v>2200000</v>
      </c>
      <c r="Q339" s="4">
        <v>0</v>
      </c>
      <c r="R339" t="s">
        <v>1370</v>
      </c>
      <c r="S339" t="s">
        <v>963</v>
      </c>
      <c r="T339" t="s">
        <v>964</v>
      </c>
      <c r="U339" t="s">
        <v>1310</v>
      </c>
      <c r="V339" t="s">
        <v>1347</v>
      </c>
      <c r="W339" t="s">
        <v>1354</v>
      </c>
      <c r="X339" s="7" t="s">
        <v>1381</v>
      </c>
    </row>
    <row r="340" spans="1:24" ht="15" thickBot="1">
      <c r="A340" t="s">
        <v>1366</v>
      </c>
      <c r="B340" t="s">
        <v>1383</v>
      </c>
      <c r="C340" t="s">
        <v>1384</v>
      </c>
      <c r="F340" t="s">
        <v>27</v>
      </c>
      <c r="G340" t="s">
        <v>28</v>
      </c>
      <c r="I340" t="s">
        <v>27</v>
      </c>
      <c r="J340" s="4">
        <v>230401</v>
      </c>
      <c r="K340" t="s">
        <v>29</v>
      </c>
      <c r="L340" t="s">
        <v>1385</v>
      </c>
      <c r="M340" t="s">
        <v>31</v>
      </c>
      <c r="N340" t="s">
        <v>854</v>
      </c>
      <c r="O340" t="s">
        <v>822</v>
      </c>
      <c r="P340" s="3">
        <v>1265000</v>
      </c>
      <c r="Q340" s="4">
        <v>0</v>
      </c>
      <c r="R340" t="s">
        <v>1370</v>
      </c>
      <c r="S340" t="s">
        <v>963</v>
      </c>
      <c r="T340" t="s">
        <v>964</v>
      </c>
      <c r="U340" t="s">
        <v>1310</v>
      </c>
      <c r="V340" t="s">
        <v>1347</v>
      </c>
      <c r="W340" t="s">
        <v>1354</v>
      </c>
      <c r="X340" s="7" t="s">
        <v>1384</v>
      </c>
    </row>
    <row r="341" spans="1:24" ht="15" thickBot="1">
      <c r="A341" t="s">
        <v>1366</v>
      </c>
      <c r="B341" t="s">
        <v>1386</v>
      </c>
      <c r="C341" t="s">
        <v>1387</v>
      </c>
      <c r="F341" t="s">
        <v>27</v>
      </c>
      <c r="G341" t="s">
        <v>28</v>
      </c>
      <c r="I341" t="s">
        <v>27</v>
      </c>
      <c r="J341" s="4">
        <v>230401</v>
      </c>
      <c r="K341" t="s">
        <v>29</v>
      </c>
      <c r="L341" t="s">
        <v>1388</v>
      </c>
      <c r="M341" t="s">
        <v>31</v>
      </c>
      <c r="N341" t="s">
        <v>854</v>
      </c>
      <c r="O341" t="s">
        <v>822</v>
      </c>
      <c r="P341" s="3">
        <v>396000</v>
      </c>
      <c r="Q341" s="4">
        <v>0</v>
      </c>
      <c r="R341" t="s">
        <v>1370</v>
      </c>
      <c r="S341" t="s">
        <v>963</v>
      </c>
      <c r="T341" t="s">
        <v>964</v>
      </c>
      <c r="U341" t="s">
        <v>1310</v>
      </c>
      <c r="V341" t="s">
        <v>1347</v>
      </c>
      <c r="W341" t="s">
        <v>1354</v>
      </c>
      <c r="X341" s="7" t="s">
        <v>1387</v>
      </c>
    </row>
    <row r="342" spans="1:24" ht="15" thickBot="1">
      <c r="A342" t="s">
        <v>1366</v>
      </c>
      <c r="B342" t="s">
        <v>1389</v>
      </c>
      <c r="C342" t="s">
        <v>1390</v>
      </c>
      <c r="F342" t="s">
        <v>27</v>
      </c>
      <c r="G342" t="s">
        <v>28</v>
      </c>
      <c r="I342" t="s">
        <v>27</v>
      </c>
      <c r="J342" s="4">
        <v>230401</v>
      </c>
      <c r="K342" t="s">
        <v>29</v>
      </c>
      <c r="L342" t="s">
        <v>1391</v>
      </c>
      <c r="M342" t="s">
        <v>31</v>
      </c>
      <c r="N342" t="s">
        <v>854</v>
      </c>
      <c r="O342" t="s">
        <v>822</v>
      </c>
      <c r="P342" s="3">
        <v>192500</v>
      </c>
      <c r="Q342" s="4">
        <v>0</v>
      </c>
      <c r="R342" t="s">
        <v>1370</v>
      </c>
      <c r="S342" t="s">
        <v>963</v>
      </c>
      <c r="T342" t="s">
        <v>964</v>
      </c>
      <c r="U342" t="s">
        <v>1310</v>
      </c>
      <c r="V342" t="s">
        <v>1347</v>
      </c>
      <c r="W342" t="s">
        <v>1354</v>
      </c>
      <c r="X342" s="7" t="s">
        <v>1390</v>
      </c>
    </row>
    <row r="343" spans="1:24" ht="15" thickBot="1">
      <c r="A343" t="s">
        <v>1366</v>
      </c>
      <c r="B343" t="s">
        <v>1392</v>
      </c>
      <c r="C343" t="s">
        <v>1393</v>
      </c>
      <c r="F343" t="s">
        <v>27</v>
      </c>
      <c r="G343" t="s">
        <v>28</v>
      </c>
      <c r="I343" t="s">
        <v>27</v>
      </c>
      <c r="J343" s="4">
        <v>230401</v>
      </c>
      <c r="K343" t="s">
        <v>29</v>
      </c>
      <c r="L343" t="s">
        <v>1394</v>
      </c>
      <c r="M343" t="s">
        <v>31</v>
      </c>
      <c r="N343" t="s">
        <v>854</v>
      </c>
      <c r="O343" t="s">
        <v>822</v>
      </c>
      <c r="P343" s="3">
        <v>241037</v>
      </c>
      <c r="Q343" s="4">
        <v>0</v>
      </c>
      <c r="R343" t="s">
        <v>1370</v>
      </c>
      <c r="S343" t="s">
        <v>963</v>
      </c>
      <c r="T343" t="s">
        <v>964</v>
      </c>
      <c r="U343" t="s">
        <v>1310</v>
      </c>
      <c r="V343" t="s">
        <v>1347</v>
      </c>
      <c r="W343" t="s">
        <v>1354</v>
      </c>
      <c r="X343" s="7" t="s">
        <v>1393</v>
      </c>
    </row>
    <row r="344" spans="1:24" ht="15" thickBot="1">
      <c r="A344" t="s">
        <v>1349</v>
      </c>
      <c r="B344" t="s">
        <v>1395</v>
      </c>
      <c r="C344" t="s">
        <v>1396</v>
      </c>
      <c r="F344" t="s">
        <v>27</v>
      </c>
      <c r="G344" t="s">
        <v>28</v>
      </c>
      <c r="I344" t="s">
        <v>27</v>
      </c>
      <c r="J344" s="4">
        <v>230401</v>
      </c>
      <c r="K344" t="s">
        <v>29</v>
      </c>
      <c r="L344" t="s">
        <v>1397</v>
      </c>
      <c r="M344" t="s">
        <v>31</v>
      </c>
      <c r="N344" t="s">
        <v>854</v>
      </c>
      <c r="O344" t="s">
        <v>801</v>
      </c>
      <c r="P344" s="3">
        <v>1130000</v>
      </c>
      <c r="Q344" s="3">
        <v>1130000</v>
      </c>
      <c r="R344" t="s">
        <v>1353</v>
      </c>
      <c r="S344" t="s">
        <v>899</v>
      </c>
      <c r="T344" t="s">
        <v>366</v>
      </c>
      <c r="U344" t="s">
        <v>1310</v>
      </c>
      <c r="V344" t="s">
        <v>1347</v>
      </c>
      <c r="W344" t="s">
        <v>1362</v>
      </c>
      <c r="X344" s="7" t="s">
        <v>1396</v>
      </c>
    </row>
    <row r="345" spans="1:24" ht="15" thickBot="1">
      <c r="A345" t="s">
        <v>151</v>
      </c>
      <c r="B345" t="s">
        <v>1398</v>
      </c>
      <c r="C345" t="s">
        <v>1399</v>
      </c>
      <c r="F345" t="s">
        <v>27</v>
      </c>
      <c r="G345" t="s">
        <v>28</v>
      </c>
      <c r="I345" t="s">
        <v>27</v>
      </c>
      <c r="J345" s="4">
        <v>230401</v>
      </c>
      <c r="K345" t="s">
        <v>29</v>
      </c>
      <c r="L345" t="s">
        <v>1400</v>
      </c>
      <c r="M345" t="s">
        <v>31</v>
      </c>
      <c r="N345" t="s">
        <v>854</v>
      </c>
      <c r="O345" t="s">
        <v>1345</v>
      </c>
      <c r="P345" s="3">
        <v>23000000</v>
      </c>
      <c r="Q345" s="3">
        <v>23000000</v>
      </c>
      <c r="R345" t="s">
        <v>155</v>
      </c>
      <c r="S345" t="s">
        <v>156</v>
      </c>
      <c r="T345" t="s">
        <v>36</v>
      </c>
      <c r="U345" t="s">
        <v>1401</v>
      </c>
      <c r="V345" t="s">
        <v>1311</v>
      </c>
      <c r="W345" t="s">
        <v>1358</v>
      </c>
      <c r="X345" s="7" t="s">
        <v>1399</v>
      </c>
    </row>
    <row r="346" spans="1:24" ht="15" thickBot="1">
      <c r="A346" t="s">
        <v>1313</v>
      </c>
      <c r="B346" t="s">
        <v>1402</v>
      </c>
      <c r="C346" t="s">
        <v>1403</v>
      </c>
      <c r="F346" t="s">
        <v>27</v>
      </c>
      <c r="G346" t="s">
        <v>47</v>
      </c>
      <c r="I346" t="s">
        <v>27</v>
      </c>
      <c r="J346" s="4">
        <v>230401</v>
      </c>
      <c r="K346" t="s">
        <v>29</v>
      </c>
      <c r="L346" t="s">
        <v>1404</v>
      </c>
      <c r="M346" t="s">
        <v>31</v>
      </c>
      <c r="N346" t="s">
        <v>854</v>
      </c>
      <c r="O346" t="s">
        <v>822</v>
      </c>
      <c r="P346" s="3">
        <v>67000000</v>
      </c>
      <c r="Q346" s="3">
        <v>67000000</v>
      </c>
      <c r="R346" t="s">
        <v>1317</v>
      </c>
      <c r="S346" t="s">
        <v>831</v>
      </c>
      <c r="T346" t="s">
        <v>36</v>
      </c>
      <c r="U346" t="s">
        <v>1310</v>
      </c>
      <c r="V346" t="s">
        <v>1318</v>
      </c>
      <c r="W346" t="s">
        <v>1319</v>
      </c>
      <c r="X346" s="7" t="s">
        <v>1403</v>
      </c>
    </row>
    <row r="347" spans="1:24" ht="15" thickBot="1">
      <c r="A347" t="s">
        <v>1405</v>
      </c>
      <c r="B347" t="s">
        <v>1406</v>
      </c>
      <c r="C347" t="s">
        <v>1407</v>
      </c>
      <c r="F347" t="s">
        <v>27</v>
      </c>
      <c r="G347" t="s">
        <v>28</v>
      </c>
      <c r="I347" t="s">
        <v>27</v>
      </c>
      <c r="J347" s="4">
        <v>230401</v>
      </c>
      <c r="K347" t="s">
        <v>29</v>
      </c>
      <c r="L347" t="s">
        <v>1408</v>
      </c>
      <c r="M347" t="s">
        <v>31</v>
      </c>
      <c r="N347" t="s">
        <v>854</v>
      </c>
      <c r="O347" t="s">
        <v>822</v>
      </c>
      <c r="P347" s="3">
        <v>47184200</v>
      </c>
      <c r="Q347" s="3">
        <v>47184200</v>
      </c>
      <c r="R347" t="s">
        <v>1409</v>
      </c>
      <c r="S347" t="s">
        <v>1128</v>
      </c>
      <c r="T347" t="s">
        <v>36</v>
      </c>
      <c r="U347" t="s">
        <v>1310</v>
      </c>
      <c r="V347" t="s">
        <v>1347</v>
      </c>
      <c r="W347" t="s">
        <v>1348</v>
      </c>
      <c r="X347" s="7" t="s">
        <v>1407</v>
      </c>
    </row>
    <row r="348" spans="1:24" ht="15" thickBot="1">
      <c r="A348" t="s">
        <v>1410</v>
      </c>
      <c r="B348" t="s">
        <v>1411</v>
      </c>
      <c r="C348" t="s">
        <v>1412</v>
      </c>
      <c r="F348" t="s">
        <v>27</v>
      </c>
      <c r="G348" t="s">
        <v>28</v>
      </c>
      <c r="I348" t="s">
        <v>27</v>
      </c>
      <c r="J348" s="4">
        <v>230401</v>
      </c>
      <c r="K348" t="s">
        <v>29</v>
      </c>
      <c r="L348" t="s">
        <v>1413</v>
      </c>
      <c r="M348" t="s">
        <v>31</v>
      </c>
      <c r="N348" t="s">
        <v>854</v>
      </c>
      <c r="O348" t="s">
        <v>822</v>
      </c>
      <c r="P348" s="3">
        <v>63328900</v>
      </c>
      <c r="Q348" s="3">
        <v>63328900</v>
      </c>
      <c r="R348" t="s">
        <v>478</v>
      </c>
      <c r="S348" t="s">
        <v>44</v>
      </c>
      <c r="T348" t="s">
        <v>36</v>
      </c>
      <c r="U348" t="s">
        <v>1310</v>
      </c>
      <c r="V348" t="s">
        <v>1347</v>
      </c>
      <c r="W348" t="s">
        <v>1348</v>
      </c>
      <c r="X348" s="7" t="s">
        <v>1412</v>
      </c>
    </row>
    <row r="349" spans="1:24" ht="15" thickBot="1">
      <c r="A349" t="s">
        <v>1414</v>
      </c>
      <c r="B349" t="s">
        <v>1415</v>
      </c>
      <c r="C349" t="s">
        <v>1416</v>
      </c>
      <c r="F349" t="s">
        <v>27</v>
      </c>
      <c r="G349" t="s">
        <v>28</v>
      </c>
      <c r="I349" t="s">
        <v>27</v>
      </c>
      <c r="J349" s="4">
        <v>230401</v>
      </c>
      <c r="K349" t="s">
        <v>29</v>
      </c>
      <c r="L349" t="s">
        <v>1417</v>
      </c>
      <c r="M349" t="s">
        <v>31</v>
      </c>
      <c r="N349" t="s">
        <v>854</v>
      </c>
      <c r="O349" t="s">
        <v>1345</v>
      </c>
      <c r="P349" s="3">
        <v>88000000</v>
      </c>
      <c r="Q349" s="3">
        <v>88000000</v>
      </c>
      <c r="R349" t="s">
        <v>1418</v>
      </c>
      <c r="S349" t="s">
        <v>1419</v>
      </c>
      <c r="T349" t="s">
        <v>36</v>
      </c>
      <c r="U349" t="s">
        <v>1401</v>
      </c>
      <c r="V349" t="s">
        <v>1311</v>
      </c>
      <c r="W349" t="s">
        <v>1312</v>
      </c>
      <c r="X349" s="7" t="s">
        <v>1416</v>
      </c>
    </row>
    <row r="350" spans="1:24" ht="15" thickBot="1">
      <c r="A350" t="s">
        <v>534</v>
      </c>
      <c r="B350" t="s">
        <v>1420</v>
      </c>
      <c r="C350" t="s">
        <v>1421</v>
      </c>
      <c r="F350" t="s">
        <v>27</v>
      </c>
      <c r="G350" t="s">
        <v>47</v>
      </c>
      <c r="I350" t="s">
        <v>27</v>
      </c>
      <c r="J350" s="4">
        <v>230401</v>
      </c>
      <c r="K350" t="s">
        <v>29</v>
      </c>
      <c r="L350" t="s">
        <v>1422</v>
      </c>
      <c r="M350" t="s">
        <v>31</v>
      </c>
      <c r="N350" t="s">
        <v>854</v>
      </c>
      <c r="O350" t="s">
        <v>822</v>
      </c>
      <c r="P350" s="3">
        <v>20000000</v>
      </c>
      <c r="Q350" s="3">
        <v>20000000</v>
      </c>
      <c r="R350" t="s">
        <v>538</v>
      </c>
      <c r="S350" t="s">
        <v>831</v>
      </c>
      <c r="T350" t="s">
        <v>36</v>
      </c>
      <c r="U350" t="s">
        <v>1310</v>
      </c>
      <c r="V350" t="s">
        <v>1423</v>
      </c>
      <c r="W350" t="s">
        <v>1424</v>
      </c>
      <c r="X350" s="7" t="s">
        <v>1421</v>
      </c>
    </row>
    <row r="351" spans="1:24" ht="15" thickBot="1">
      <c r="A351" t="s">
        <v>1405</v>
      </c>
      <c r="B351" t="s">
        <v>1425</v>
      </c>
      <c r="C351" t="s">
        <v>1426</v>
      </c>
      <c r="F351" t="s">
        <v>27</v>
      </c>
      <c r="G351" t="s">
        <v>28</v>
      </c>
      <c r="I351" t="s">
        <v>27</v>
      </c>
      <c r="J351" s="4">
        <v>230401</v>
      </c>
      <c r="K351" t="s">
        <v>29</v>
      </c>
      <c r="L351" t="s">
        <v>1427</v>
      </c>
      <c r="M351" t="s">
        <v>31</v>
      </c>
      <c r="N351" t="s">
        <v>854</v>
      </c>
      <c r="O351" t="s">
        <v>822</v>
      </c>
      <c r="P351" s="3">
        <v>10000000</v>
      </c>
      <c r="Q351" s="3">
        <v>10000000</v>
      </c>
      <c r="R351" t="s">
        <v>1409</v>
      </c>
      <c r="S351" t="s">
        <v>1128</v>
      </c>
      <c r="T351" t="s">
        <v>36</v>
      </c>
      <c r="U351" t="s">
        <v>1310</v>
      </c>
      <c r="V351" t="s">
        <v>1423</v>
      </c>
      <c r="W351" t="s">
        <v>1428</v>
      </c>
      <c r="X351" s="7" t="s">
        <v>1426</v>
      </c>
    </row>
    <row r="352" spans="1:24" ht="15" thickBot="1">
      <c r="A352" t="s">
        <v>1405</v>
      </c>
      <c r="B352" t="s">
        <v>1429</v>
      </c>
      <c r="C352" t="s">
        <v>1430</v>
      </c>
      <c r="F352" t="s">
        <v>27</v>
      </c>
      <c r="G352" t="s">
        <v>28</v>
      </c>
      <c r="I352" t="s">
        <v>27</v>
      </c>
      <c r="J352" s="4">
        <v>230401</v>
      </c>
      <c r="K352" t="s">
        <v>29</v>
      </c>
      <c r="L352" t="s">
        <v>1431</v>
      </c>
      <c r="M352" t="s">
        <v>31</v>
      </c>
      <c r="N352" t="s">
        <v>854</v>
      </c>
      <c r="O352" t="s">
        <v>822</v>
      </c>
      <c r="P352" s="3">
        <v>8500000</v>
      </c>
      <c r="Q352" s="3">
        <v>8500000</v>
      </c>
      <c r="R352" t="s">
        <v>1409</v>
      </c>
      <c r="S352" t="s">
        <v>1128</v>
      </c>
      <c r="T352" t="s">
        <v>36</v>
      </c>
      <c r="U352" t="s">
        <v>1310</v>
      </c>
      <c r="V352" t="s">
        <v>1423</v>
      </c>
      <c r="W352" t="s">
        <v>1428</v>
      </c>
      <c r="X352" s="7" t="s">
        <v>1430</v>
      </c>
    </row>
    <row r="353" spans="1:24" ht="15" thickBot="1">
      <c r="A353" t="s">
        <v>1313</v>
      </c>
      <c r="B353" t="s">
        <v>1432</v>
      </c>
      <c r="C353" t="s">
        <v>1433</v>
      </c>
      <c r="F353" t="s">
        <v>27</v>
      </c>
      <c r="G353" t="s">
        <v>47</v>
      </c>
      <c r="I353" t="s">
        <v>27</v>
      </c>
      <c r="J353" s="4">
        <v>230401</v>
      </c>
      <c r="K353" t="s">
        <v>29</v>
      </c>
      <c r="L353" t="s">
        <v>1434</v>
      </c>
      <c r="M353" t="s">
        <v>31</v>
      </c>
      <c r="N353" t="s">
        <v>854</v>
      </c>
      <c r="O353" t="s">
        <v>822</v>
      </c>
      <c r="P353" s="3">
        <v>3000000</v>
      </c>
      <c r="Q353" s="3">
        <v>3000000</v>
      </c>
      <c r="R353" t="s">
        <v>1317</v>
      </c>
      <c r="S353" t="s">
        <v>831</v>
      </c>
      <c r="T353" t="s">
        <v>36</v>
      </c>
      <c r="U353" t="s">
        <v>1310</v>
      </c>
      <c r="V353" t="s">
        <v>1423</v>
      </c>
      <c r="W353" t="s">
        <v>1435</v>
      </c>
      <c r="X353" s="7" t="s">
        <v>1433</v>
      </c>
    </row>
    <row r="354" spans="1:24" ht="15" thickBot="1">
      <c r="A354" t="s">
        <v>1436</v>
      </c>
      <c r="B354" t="s">
        <v>1437</v>
      </c>
      <c r="C354" t="s">
        <v>1438</v>
      </c>
      <c r="F354" t="s">
        <v>27</v>
      </c>
      <c r="G354" t="s">
        <v>47</v>
      </c>
      <c r="H354" t="s">
        <v>179</v>
      </c>
      <c r="I354" t="s">
        <v>27</v>
      </c>
      <c r="J354" s="4">
        <v>230401</v>
      </c>
      <c r="K354" t="s">
        <v>29</v>
      </c>
      <c r="L354" t="s">
        <v>1439</v>
      </c>
      <c r="M354" t="s">
        <v>31</v>
      </c>
      <c r="N354" t="s">
        <v>854</v>
      </c>
      <c r="O354" t="s">
        <v>822</v>
      </c>
      <c r="P354" s="3">
        <v>2000000</v>
      </c>
      <c r="Q354" s="3">
        <v>2000000</v>
      </c>
      <c r="R354" t="s">
        <v>496</v>
      </c>
      <c r="S354" t="s">
        <v>1440</v>
      </c>
      <c r="T354" t="s">
        <v>36</v>
      </c>
      <c r="U354" t="s">
        <v>1310</v>
      </c>
      <c r="V354" t="s">
        <v>1423</v>
      </c>
      <c r="W354" t="s">
        <v>1424</v>
      </c>
      <c r="X354" s="7" t="s">
        <v>1438</v>
      </c>
    </row>
    <row r="355" spans="1:24" ht="15" thickBot="1">
      <c r="A355" t="s">
        <v>901</v>
      </c>
      <c r="B355" t="s">
        <v>1441</v>
      </c>
      <c r="C355" t="s">
        <v>903</v>
      </c>
      <c r="F355" t="s">
        <v>27</v>
      </c>
      <c r="G355" t="s">
        <v>28</v>
      </c>
      <c r="I355" t="s">
        <v>27</v>
      </c>
      <c r="J355" s="4">
        <v>230401</v>
      </c>
      <c r="K355" t="s">
        <v>29</v>
      </c>
      <c r="L355" t="s">
        <v>1442</v>
      </c>
      <c r="M355" t="s">
        <v>31</v>
      </c>
      <c r="N355" t="s">
        <v>854</v>
      </c>
      <c r="O355" t="s">
        <v>1345</v>
      </c>
      <c r="P355" s="3">
        <v>195000000</v>
      </c>
      <c r="Q355" s="3">
        <v>195000000</v>
      </c>
      <c r="R355" t="s">
        <v>905</v>
      </c>
      <c r="S355" t="s">
        <v>906</v>
      </c>
      <c r="T355" t="s">
        <v>36</v>
      </c>
      <c r="U355" t="s">
        <v>1310</v>
      </c>
      <c r="V355" t="s">
        <v>1347</v>
      </c>
      <c r="W355" t="s">
        <v>1354</v>
      </c>
      <c r="X355" s="7" t="s">
        <v>903</v>
      </c>
    </row>
    <row r="356" spans="1:24" ht="15" thickBot="1">
      <c r="A356" t="s">
        <v>901</v>
      </c>
      <c r="B356" t="s">
        <v>1443</v>
      </c>
      <c r="C356" t="s">
        <v>908</v>
      </c>
      <c r="F356" t="s">
        <v>27</v>
      </c>
      <c r="G356" t="s">
        <v>28</v>
      </c>
      <c r="I356" t="s">
        <v>27</v>
      </c>
      <c r="J356" s="4">
        <v>230401</v>
      </c>
      <c r="K356" t="s">
        <v>29</v>
      </c>
      <c r="L356" t="s">
        <v>1444</v>
      </c>
      <c r="M356" t="s">
        <v>31</v>
      </c>
      <c r="N356" t="s">
        <v>854</v>
      </c>
      <c r="O356" t="s">
        <v>1345</v>
      </c>
      <c r="P356" s="3">
        <v>9000000</v>
      </c>
      <c r="Q356" s="3">
        <v>9000000</v>
      </c>
      <c r="R356" t="s">
        <v>905</v>
      </c>
      <c r="S356" t="s">
        <v>906</v>
      </c>
      <c r="T356" t="s">
        <v>36</v>
      </c>
      <c r="U356" t="s">
        <v>1310</v>
      </c>
      <c r="V356" t="s">
        <v>1318</v>
      </c>
      <c r="W356" t="s">
        <v>1319</v>
      </c>
      <c r="X356" s="7" t="s">
        <v>908</v>
      </c>
    </row>
    <row r="357" spans="1:24" ht="15" thickBot="1">
      <c r="A357" t="s">
        <v>901</v>
      </c>
      <c r="B357" t="s">
        <v>1445</v>
      </c>
      <c r="C357" t="s">
        <v>912</v>
      </c>
      <c r="F357" t="s">
        <v>27</v>
      </c>
      <c r="G357" t="s">
        <v>28</v>
      </c>
      <c r="I357" t="s">
        <v>27</v>
      </c>
      <c r="J357" s="4">
        <v>230401</v>
      </c>
      <c r="K357" t="s">
        <v>29</v>
      </c>
      <c r="L357" t="s">
        <v>1446</v>
      </c>
      <c r="M357" t="s">
        <v>31</v>
      </c>
      <c r="N357" t="s">
        <v>854</v>
      </c>
      <c r="O357" t="s">
        <v>1345</v>
      </c>
      <c r="P357" s="3">
        <v>7500000</v>
      </c>
      <c r="Q357" s="3">
        <v>7500000</v>
      </c>
      <c r="R357" t="s">
        <v>905</v>
      </c>
      <c r="S357" t="s">
        <v>906</v>
      </c>
      <c r="T357" t="s">
        <v>36</v>
      </c>
      <c r="U357" t="s">
        <v>1310</v>
      </c>
      <c r="V357" t="s">
        <v>1423</v>
      </c>
      <c r="W357" t="s">
        <v>1424</v>
      </c>
      <c r="X357" s="7" t="s">
        <v>912</v>
      </c>
    </row>
    <row r="358" spans="1:24" ht="15" thickBot="1">
      <c r="A358" t="s">
        <v>929</v>
      </c>
      <c r="B358" t="s">
        <v>1447</v>
      </c>
      <c r="C358" t="s">
        <v>1448</v>
      </c>
      <c r="F358" t="s">
        <v>27</v>
      </c>
      <c r="G358" t="s">
        <v>28</v>
      </c>
      <c r="I358" t="s">
        <v>27</v>
      </c>
      <c r="J358" s="4">
        <v>230401</v>
      </c>
      <c r="K358" t="s">
        <v>29</v>
      </c>
      <c r="L358" t="s">
        <v>1449</v>
      </c>
      <c r="M358" t="s">
        <v>31</v>
      </c>
      <c r="N358" t="s">
        <v>854</v>
      </c>
      <c r="O358" t="s">
        <v>822</v>
      </c>
      <c r="P358" s="3">
        <v>150000000</v>
      </c>
      <c r="Q358" s="3">
        <v>150000000</v>
      </c>
      <c r="R358" t="s">
        <v>496</v>
      </c>
      <c r="S358" t="s">
        <v>933</v>
      </c>
      <c r="T358" t="s">
        <v>36</v>
      </c>
      <c r="U358" t="s">
        <v>1401</v>
      </c>
      <c r="V358" t="s">
        <v>1347</v>
      </c>
      <c r="W358" t="s">
        <v>1348</v>
      </c>
      <c r="X358" s="7" t="s">
        <v>1448</v>
      </c>
    </row>
    <row r="359" spans="1:24" ht="15" thickBot="1">
      <c r="A359" t="s">
        <v>1450</v>
      </c>
      <c r="B359" t="s">
        <v>1451</v>
      </c>
      <c r="C359" t="s">
        <v>1452</v>
      </c>
      <c r="F359" t="s">
        <v>27</v>
      </c>
      <c r="G359" t="s">
        <v>28</v>
      </c>
      <c r="I359" t="s">
        <v>27</v>
      </c>
      <c r="J359" s="4">
        <v>230401</v>
      </c>
      <c r="K359" t="s">
        <v>29</v>
      </c>
      <c r="L359" t="s">
        <v>1453</v>
      </c>
      <c r="M359" t="s">
        <v>31</v>
      </c>
      <c r="N359" t="s">
        <v>854</v>
      </c>
      <c r="O359" t="s">
        <v>822</v>
      </c>
      <c r="P359" s="3">
        <v>50000000</v>
      </c>
      <c r="Q359" s="3">
        <v>50000000</v>
      </c>
      <c r="R359" t="s">
        <v>1454</v>
      </c>
      <c r="S359" t="s">
        <v>831</v>
      </c>
      <c r="T359" t="s">
        <v>36</v>
      </c>
      <c r="U359" t="s">
        <v>1401</v>
      </c>
      <c r="V359" t="s">
        <v>1311</v>
      </c>
      <c r="W359" t="s">
        <v>1358</v>
      </c>
      <c r="X359" s="7" t="s">
        <v>1452</v>
      </c>
    </row>
    <row r="360" spans="1:24" ht="15" thickBot="1">
      <c r="A360" t="s">
        <v>648</v>
      </c>
      <c r="B360" t="s">
        <v>1455</v>
      </c>
      <c r="C360" t="s">
        <v>1456</v>
      </c>
      <c r="F360" t="s">
        <v>27</v>
      </c>
      <c r="G360" t="s">
        <v>28</v>
      </c>
      <c r="I360" t="s">
        <v>27</v>
      </c>
      <c r="J360" s="4">
        <v>230401</v>
      </c>
      <c r="K360" t="s">
        <v>29</v>
      </c>
      <c r="L360" t="s">
        <v>1457</v>
      </c>
      <c r="M360" t="s">
        <v>31</v>
      </c>
      <c r="N360" t="s">
        <v>854</v>
      </c>
      <c r="O360" t="s">
        <v>822</v>
      </c>
      <c r="P360" s="3">
        <v>65349002</v>
      </c>
      <c r="Q360" s="3">
        <v>65349002</v>
      </c>
      <c r="R360" t="s">
        <v>181</v>
      </c>
      <c r="S360" t="s">
        <v>652</v>
      </c>
      <c r="T360" t="s">
        <v>561</v>
      </c>
      <c r="U360" t="s">
        <v>1310</v>
      </c>
      <c r="V360" t="s">
        <v>1347</v>
      </c>
      <c r="W360" t="s">
        <v>1348</v>
      </c>
      <c r="X360" s="7" t="s">
        <v>1456</v>
      </c>
    </row>
    <row r="361" spans="1:24" ht="15" thickBot="1">
      <c r="A361" t="s">
        <v>648</v>
      </c>
      <c r="B361" t="s">
        <v>1458</v>
      </c>
      <c r="C361" t="s">
        <v>1459</v>
      </c>
      <c r="F361" t="s">
        <v>27</v>
      </c>
      <c r="G361" t="s">
        <v>28</v>
      </c>
      <c r="I361" t="s">
        <v>27</v>
      </c>
      <c r="J361" s="4">
        <v>230401</v>
      </c>
      <c r="K361" t="s">
        <v>29</v>
      </c>
      <c r="L361" t="s">
        <v>1460</v>
      </c>
      <c r="M361" t="s">
        <v>31</v>
      </c>
      <c r="N361" t="s">
        <v>854</v>
      </c>
      <c r="O361" t="s">
        <v>822</v>
      </c>
      <c r="P361" t="s">
        <v>1461</v>
      </c>
      <c r="Q361" t="s">
        <v>1461</v>
      </c>
      <c r="R361" t="s">
        <v>181</v>
      </c>
      <c r="S361" t="s">
        <v>652</v>
      </c>
      <c r="T361" t="s">
        <v>561</v>
      </c>
      <c r="U361" t="s">
        <v>1401</v>
      </c>
      <c r="V361" t="s">
        <v>1347</v>
      </c>
      <c r="W361" t="s">
        <v>1348</v>
      </c>
      <c r="X361" s="7" t="s">
        <v>1459</v>
      </c>
    </row>
    <row r="362" spans="1:24" ht="15" thickBot="1">
      <c r="A362" t="s">
        <v>534</v>
      </c>
      <c r="B362" t="s">
        <v>1462</v>
      </c>
      <c r="C362" t="s">
        <v>1463</v>
      </c>
      <c r="F362" t="s">
        <v>27</v>
      </c>
      <c r="G362" t="s">
        <v>47</v>
      </c>
      <c r="I362" t="s">
        <v>27</v>
      </c>
      <c r="J362" s="4">
        <v>230401</v>
      </c>
      <c r="K362" t="s">
        <v>29</v>
      </c>
      <c r="L362" t="s">
        <v>1464</v>
      </c>
      <c r="M362" t="s">
        <v>31</v>
      </c>
      <c r="N362" t="s">
        <v>854</v>
      </c>
      <c r="O362" t="s">
        <v>822</v>
      </c>
      <c r="P362" s="3">
        <v>30000000</v>
      </c>
      <c r="Q362" s="3">
        <v>30000000</v>
      </c>
      <c r="R362" t="s">
        <v>538</v>
      </c>
      <c r="S362" t="s">
        <v>831</v>
      </c>
      <c r="T362" t="s">
        <v>36</v>
      </c>
      <c r="U362" t="s">
        <v>1310</v>
      </c>
      <c r="V362" t="s">
        <v>1347</v>
      </c>
      <c r="W362" t="s">
        <v>1362</v>
      </c>
      <c r="X362" s="7" t="s">
        <v>1463</v>
      </c>
    </row>
    <row r="363" spans="1:24" ht="15" thickBot="1">
      <c r="A363" t="s">
        <v>1465</v>
      </c>
      <c r="B363" t="s">
        <v>1466</v>
      </c>
      <c r="C363" t="s">
        <v>1467</v>
      </c>
      <c r="F363" t="s">
        <v>27</v>
      </c>
      <c r="G363" t="s">
        <v>28</v>
      </c>
      <c r="I363" t="s">
        <v>27</v>
      </c>
      <c r="J363" s="4">
        <v>230401</v>
      </c>
      <c r="K363" t="s">
        <v>29</v>
      </c>
      <c r="L363" t="s">
        <v>1468</v>
      </c>
      <c r="M363" t="s">
        <v>31</v>
      </c>
      <c r="N363" t="s">
        <v>854</v>
      </c>
      <c r="O363" t="s">
        <v>822</v>
      </c>
      <c r="P363" s="3">
        <v>2580000</v>
      </c>
      <c r="Q363" s="3">
        <v>2580000</v>
      </c>
      <c r="R363" t="s">
        <v>1272</v>
      </c>
      <c r="S363" t="s">
        <v>751</v>
      </c>
      <c r="T363" t="s">
        <v>36</v>
      </c>
      <c r="U363" t="s">
        <v>1310</v>
      </c>
      <c r="V363" t="s">
        <v>1311</v>
      </c>
      <c r="W363" t="s">
        <v>1312</v>
      </c>
      <c r="X363" s="7" t="s">
        <v>1467</v>
      </c>
    </row>
    <row r="364" spans="1:24" ht="15" thickBot="1">
      <c r="A364" t="s">
        <v>1469</v>
      </c>
      <c r="B364" t="s">
        <v>1470</v>
      </c>
      <c r="C364" t="s">
        <v>1471</v>
      </c>
      <c r="F364" t="s">
        <v>27</v>
      </c>
      <c r="G364" t="s">
        <v>28</v>
      </c>
      <c r="I364" t="s">
        <v>27</v>
      </c>
      <c r="J364" s="4">
        <v>230401</v>
      </c>
      <c r="K364" t="s">
        <v>29</v>
      </c>
      <c r="L364" t="s">
        <v>1472</v>
      </c>
      <c r="M364" t="s">
        <v>31</v>
      </c>
      <c r="N364" t="s">
        <v>854</v>
      </c>
      <c r="O364" t="s">
        <v>822</v>
      </c>
      <c r="P364" s="3">
        <v>3625000</v>
      </c>
      <c r="Q364" s="3">
        <v>3625000</v>
      </c>
      <c r="R364" t="s">
        <v>1473</v>
      </c>
      <c r="S364" t="s">
        <v>751</v>
      </c>
      <c r="T364" t="s">
        <v>36</v>
      </c>
      <c r="U364" t="s">
        <v>1310</v>
      </c>
      <c r="V364" t="s">
        <v>1311</v>
      </c>
      <c r="W364" t="s">
        <v>1358</v>
      </c>
      <c r="X364" s="7" t="s">
        <v>1471</v>
      </c>
    </row>
    <row r="365" spans="1:24" ht="15" thickBot="1">
      <c r="A365" t="s">
        <v>1469</v>
      </c>
      <c r="B365" t="s">
        <v>1474</v>
      </c>
      <c r="C365" t="s">
        <v>1475</v>
      </c>
      <c r="F365" t="s">
        <v>27</v>
      </c>
      <c r="G365" t="s">
        <v>28</v>
      </c>
      <c r="I365" t="s">
        <v>27</v>
      </c>
      <c r="J365" s="4">
        <v>230401</v>
      </c>
      <c r="K365" t="s">
        <v>29</v>
      </c>
      <c r="L365" t="s">
        <v>1476</v>
      </c>
      <c r="M365" t="s">
        <v>31</v>
      </c>
      <c r="N365" t="s">
        <v>854</v>
      </c>
      <c r="O365" t="s">
        <v>822</v>
      </c>
      <c r="P365" s="3">
        <v>14000000</v>
      </c>
      <c r="Q365" s="3">
        <v>14000000</v>
      </c>
      <c r="R365" t="s">
        <v>1473</v>
      </c>
      <c r="S365" t="s">
        <v>751</v>
      </c>
      <c r="T365" t="s">
        <v>36</v>
      </c>
      <c r="U365" t="s">
        <v>1310</v>
      </c>
      <c r="V365" t="s">
        <v>1311</v>
      </c>
      <c r="W365" t="s">
        <v>1358</v>
      </c>
      <c r="X365" s="7" t="s">
        <v>1475</v>
      </c>
    </row>
    <row r="366" spans="1:24" ht="15" thickBot="1">
      <c r="A366" t="s">
        <v>1469</v>
      </c>
      <c r="B366" t="s">
        <v>1477</v>
      </c>
      <c r="C366" t="s">
        <v>1478</v>
      </c>
      <c r="F366" t="s">
        <v>27</v>
      </c>
      <c r="G366" t="s">
        <v>28</v>
      </c>
      <c r="I366" t="s">
        <v>27</v>
      </c>
      <c r="J366" s="4">
        <v>230401</v>
      </c>
      <c r="K366" t="s">
        <v>29</v>
      </c>
      <c r="L366" t="s">
        <v>1479</v>
      </c>
      <c r="M366" t="s">
        <v>31</v>
      </c>
      <c r="N366" t="s">
        <v>854</v>
      </c>
      <c r="O366" t="s">
        <v>822</v>
      </c>
      <c r="P366" s="3">
        <v>1500000</v>
      </c>
      <c r="Q366" s="3">
        <v>1500000</v>
      </c>
      <c r="R366" t="s">
        <v>1473</v>
      </c>
      <c r="S366" t="s">
        <v>751</v>
      </c>
      <c r="T366" t="s">
        <v>36</v>
      </c>
      <c r="U366" t="s">
        <v>1310</v>
      </c>
      <c r="V366" t="s">
        <v>1311</v>
      </c>
      <c r="W366" t="s">
        <v>1358</v>
      </c>
      <c r="X366" s="7" t="s">
        <v>1478</v>
      </c>
    </row>
    <row r="367" spans="1:24" ht="15" thickBot="1">
      <c r="A367" t="s">
        <v>1480</v>
      </c>
      <c r="B367" t="s">
        <v>1481</v>
      </c>
      <c r="C367" t="s">
        <v>1482</v>
      </c>
      <c r="F367" t="s">
        <v>27</v>
      </c>
      <c r="G367" t="s">
        <v>28</v>
      </c>
      <c r="I367" t="s">
        <v>27</v>
      </c>
      <c r="J367" s="4">
        <v>230401</v>
      </c>
      <c r="K367" t="s">
        <v>29</v>
      </c>
      <c r="L367" t="s">
        <v>1483</v>
      </c>
      <c r="M367" t="s">
        <v>31</v>
      </c>
      <c r="N367" t="s">
        <v>854</v>
      </c>
      <c r="O367" t="s">
        <v>822</v>
      </c>
      <c r="P367" s="3">
        <v>300000</v>
      </c>
      <c r="Q367" s="3">
        <v>300000</v>
      </c>
      <c r="R367" t="s">
        <v>118</v>
      </c>
      <c r="S367" t="s">
        <v>751</v>
      </c>
      <c r="T367" t="s">
        <v>36</v>
      </c>
      <c r="U367" t="s">
        <v>1310</v>
      </c>
      <c r="V367" t="s">
        <v>1311</v>
      </c>
      <c r="W367" t="s">
        <v>1312</v>
      </c>
      <c r="X367" s="7" t="s">
        <v>1482</v>
      </c>
    </row>
    <row r="368" spans="1:24" ht="15" thickBot="1">
      <c r="A368" t="s">
        <v>1480</v>
      </c>
      <c r="B368" t="s">
        <v>1484</v>
      </c>
      <c r="C368" t="s">
        <v>1485</v>
      </c>
      <c r="F368" t="s">
        <v>27</v>
      </c>
      <c r="G368" t="s">
        <v>28</v>
      </c>
      <c r="I368" t="s">
        <v>27</v>
      </c>
      <c r="J368" s="4">
        <v>230401</v>
      </c>
      <c r="K368" t="s">
        <v>29</v>
      </c>
      <c r="L368" t="s">
        <v>1486</v>
      </c>
      <c r="M368" t="s">
        <v>31</v>
      </c>
      <c r="N368" t="s">
        <v>854</v>
      </c>
      <c r="O368" t="s">
        <v>822</v>
      </c>
      <c r="P368" s="3">
        <v>350000</v>
      </c>
      <c r="Q368" s="3">
        <v>350000</v>
      </c>
      <c r="R368" t="s">
        <v>118</v>
      </c>
      <c r="S368" t="s">
        <v>751</v>
      </c>
      <c r="T368" t="s">
        <v>36</v>
      </c>
      <c r="U368" t="s">
        <v>1310</v>
      </c>
      <c r="V368" t="s">
        <v>1311</v>
      </c>
      <c r="W368" t="s">
        <v>1358</v>
      </c>
      <c r="X368" s="7" t="s">
        <v>1485</v>
      </c>
    </row>
    <row r="369" spans="1:24" ht="15" thickBot="1">
      <c r="A369" t="s">
        <v>1469</v>
      </c>
      <c r="B369" t="s">
        <v>1487</v>
      </c>
      <c r="C369" t="s">
        <v>1488</v>
      </c>
      <c r="F369" t="s">
        <v>27</v>
      </c>
      <c r="G369" t="s">
        <v>28</v>
      </c>
      <c r="I369" t="s">
        <v>27</v>
      </c>
      <c r="J369" s="4">
        <v>230401</v>
      </c>
      <c r="K369" t="s">
        <v>29</v>
      </c>
      <c r="L369" t="s">
        <v>1489</v>
      </c>
      <c r="M369" t="s">
        <v>31</v>
      </c>
      <c r="N369" t="s">
        <v>854</v>
      </c>
      <c r="O369" t="s">
        <v>822</v>
      </c>
      <c r="P369" s="3">
        <v>4000000</v>
      </c>
      <c r="Q369" s="3">
        <v>4000000</v>
      </c>
      <c r="R369" t="s">
        <v>1473</v>
      </c>
      <c r="S369" t="s">
        <v>751</v>
      </c>
      <c r="T369" t="s">
        <v>36</v>
      </c>
      <c r="U369" t="s">
        <v>1310</v>
      </c>
      <c r="V369" t="s">
        <v>1311</v>
      </c>
      <c r="W369" t="s">
        <v>1358</v>
      </c>
      <c r="X369" s="7" t="s">
        <v>1488</v>
      </c>
    </row>
    <row r="370" spans="1:24" ht="15" thickBot="1">
      <c r="A370" t="s">
        <v>1480</v>
      </c>
      <c r="B370" t="s">
        <v>1490</v>
      </c>
      <c r="C370" t="s">
        <v>1491</v>
      </c>
      <c r="F370" t="s">
        <v>27</v>
      </c>
      <c r="G370" t="s">
        <v>28</v>
      </c>
      <c r="I370" t="s">
        <v>27</v>
      </c>
      <c r="J370" s="4">
        <v>230401</v>
      </c>
      <c r="K370" t="s">
        <v>29</v>
      </c>
      <c r="L370" t="s">
        <v>1492</v>
      </c>
      <c r="M370" t="s">
        <v>31</v>
      </c>
      <c r="N370" t="s">
        <v>854</v>
      </c>
      <c r="O370" t="s">
        <v>822</v>
      </c>
      <c r="P370" s="3">
        <v>82000000</v>
      </c>
      <c r="Q370" s="3">
        <v>82000000</v>
      </c>
      <c r="R370" t="s">
        <v>118</v>
      </c>
      <c r="S370" t="s">
        <v>751</v>
      </c>
      <c r="T370" t="s">
        <v>36</v>
      </c>
      <c r="U370" t="s">
        <v>1310</v>
      </c>
      <c r="V370" t="s">
        <v>1311</v>
      </c>
      <c r="W370" t="s">
        <v>1312</v>
      </c>
      <c r="X370" s="7" t="s">
        <v>1491</v>
      </c>
    </row>
    <row r="371" spans="1:24" ht="15" thickBot="1">
      <c r="A371" t="s">
        <v>1469</v>
      </c>
      <c r="B371" t="s">
        <v>1493</v>
      </c>
      <c r="C371" t="s">
        <v>1494</v>
      </c>
      <c r="F371" t="s">
        <v>27</v>
      </c>
      <c r="G371" t="s">
        <v>28</v>
      </c>
      <c r="I371" t="s">
        <v>27</v>
      </c>
      <c r="J371" s="4">
        <v>230401</v>
      </c>
      <c r="K371" t="s">
        <v>29</v>
      </c>
      <c r="L371" t="s">
        <v>1495</v>
      </c>
      <c r="M371" t="s">
        <v>31</v>
      </c>
      <c r="N371" t="s">
        <v>854</v>
      </c>
      <c r="O371" t="s">
        <v>822</v>
      </c>
      <c r="P371" s="3">
        <v>9930000</v>
      </c>
      <c r="Q371" s="3">
        <v>9930000</v>
      </c>
      <c r="R371" t="s">
        <v>1473</v>
      </c>
      <c r="S371" t="s">
        <v>751</v>
      </c>
      <c r="T371" t="s">
        <v>36</v>
      </c>
      <c r="U371" t="s">
        <v>1310</v>
      </c>
      <c r="V371" t="s">
        <v>1311</v>
      </c>
      <c r="W371" t="s">
        <v>1358</v>
      </c>
      <c r="X371" s="7" t="s">
        <v>1494</v>
      </c>
    </row>
    <row r="372" spans="1:24" ht="15" thickBot="1">
      <c r="A372" t="s">
        <v>1480</v>
      </c>
      <c r="B372" t="s">
        <v>1496</v>
      </c>
      <c r="C372" t="s">
        <v>1497</v>
      </c>
      <c r="F372" t="s">
        <v>27</v>
      </c>
      <c r="G372" t="s">
        <v>28</v>
      </c>
      <c r="I372" t="s">
        <v>27</v>
      </c>
      <c r="J372" s="4">
        <v>230401</v>
      </c>
      <c r="K372" t="s">
        <v>29</v>
      </c>
      <c r="L372" t="s">
        <v>1498</v>
      </c>
      <c r="M372" t="s">
        <v>31</v>
      </c>
      <c r="N372" t="s">
        <v>854</v>
      </c>
      <c r="O372" t="s">
        <v>822</v>
      </c>
      <c r="P372" s="3">
        <v>57225000</v>
      </c>
      <c r="Q372" s="3">
        <v>57225000</v>
      </c>
      <c r="R372" t="s">
        <v>118</v>
      </c>
      <c r="S372" t="s">
        <v>751</v>
      </c>
      <c r="T372" t="s">
        <v>36</v>
      </c>
      <c r="U372" t="s">
        <v>1310</v>
      </c>
      <c r="V372" t="s">
        <v>1311</v>
      </c>
      <c r="W372" t="s">
        <v>1358</v>
      </c>
      <c r="X372" s="7" t="s">
        <v>1497</v>
      </c>
    </row>
    <row r="373" spans="1:24" ht="15" thickBot="1">
      <c r="A373" t="s">
        <v>1499</v>
      </c>
      <c r="B373" t="s">
        <v>1500</v>
      </c>
      <c r="C373" t="s">
        <v>1501</v>
      </c>
      <c r="F373" t="s">
        <v>27</v>
      </c>
      <c r="G373" t="s">
        <v>28</v>
      </c>
      <c r="I373" t="s">
        <v>27</v>
      </c>
      <c r="J373" s="4">
        <v>230401</v>
      </c>
      <c r="K373" t="s">
        <v>29</v>
      </c>
      <c r="L373" t="s">
        <v>1502</v>
      </c>
      <c r="M373" t="s">
        <v>31</v>
      </c>
      <c r="N373" t="s">
        <v>854</v>
      </c>
      <c r="O373" t="s">
        <v>822</v>
      </c>
      <c r="P373" s="3">
        <v>10512900</v>
      </c>
      <c r="Q373" s="3">
        <v>10512900</v>
      </c>
      <c r="R373" t="s">
        <v>1503</v>
      </c>
      <c r="S373" t="s">
        <v>751</v>
      </c>
      <c r="T373" t="s">
        <v>36</v>
      </c>
      <c r="U373" t="s">
        <v>1310</v>
      </c>
      <c r="V373" t="s">
        <v>1311</v>
      </c>
      <c r="W373" t="s">
        <v>1358</v>
      </c>
      <c r="X373" s="7" t="s">
        <v>1501</v>
      </c>
    </row>
    <row r="374" spans="1:24" ht="15" thickBot="1">
      <c r="A374" t="s">
        <v>1469</v>
      </c>
      <c r="B374" t="s">
        <v>1504</v>
      </c>
      <c r="C374" t="s">
        <v>1505</v>
      </c>
      <c r="F374" t="s">
        <v>27</v>
      </c>
      <c r="G374" t="s">
        <v>28</v>
      </c>
      <c r="I374" t="s">
        <v>27</v>
      </c>
      <c r="J374" s="4">
        <v>230401</v>
      </c>
      <c r="K374" t="s">
        <v>29</v>
      </c>
      <c r="L374" t="s">
        <v>1506</v>
      </c>
      <c r="M374" t="s">
        <v>31</v>
      </c>
      <c r="N374" t="s">
        <v>854</v>
      </c>
      <c r="O374" t="s">
        <v>822</v>
      </c>
      <c r="P374" s="3">
        <v>1006000</v>
      </c>
      <c r="Q374" s="3">
        <v>1006000</v>
      </c>
      <c r="R374" t="s">
        <v>1473</v>
      </c>
      <c r="S374" t="s">
        <v>751</v>
      </c>
      <c r="T374" t="s">
        <v>36</v>
      </c>
      <c r="U374" t="s">
        <v>1310</v>
      </c>
      <c r="V374" t="s">
        <v>1347</v>
      </c>
      <c r="W374" t="s">
        <v>1362</v>
      </c>
      <c r="X374" s="7" t="s">
        <v>1505</v>
      </c>
    </row>
    <row r="375" spans="1:24" ht="15" thickBot="1">
      <c r="A375" t="s">
        <v>1480</v>
      </c>
      <c r="B375" t="s">
        <v>1507</v>
      </c>
      <c r="C375" t="s">
        <v>1508</v>
      </c>
      <c r="F375" t="s">
        <v>27</v>
      </c>
      <c r="G375" t="s">
        <v>28</v>
      </c>
      <c r="I375" t="s">
        <v>27</v>
      </c>
      <c r="J375" s="4">
        <v>230401</v>
      </c>
      <c r="K375" t="s">
        <v>29</v>
      </c>
      <c r="L375" t="s">
        <v>1509</v>
      </c>
      <c r="M375" t="s">
        <v>31</v>
      </c>
      <c r="N375" t="s">
        <v>854</v>
      </c>
      <c r="O375" t="s">
        <v>822</v>
      </c>
      <c r="P375" s="3">
        <v>12000000</v>
      </c>
      <c r="Q375" s="3">
        <v>12000000</v>
      </c>
      <c r="R375" t="s">
        <v>118</v>
      </c>
      <c r="S375" t="s">
        <v>751</v>
      </c>
      <c r="T375" t="s">
        <v>36</v>
      </c>
      <c r="U375" t="s">
        <v>1310</v>
      </c>
      <c r="V375" t="s">
        <v>1311</v>
      </c>
      <c r="W375" t="s">
        <v>1358</v>
      </c>
      <c r="X375" s="7" t="s">
        <v>1508</v>
      </c>
    </row>
    <row r="376" spans="1:24" ht="15" thickBot="1">
      <c r="A376" t="s">
        <v>547</v>
      </c>
      <c r="B376" t="s">
        <v>1510</v>
      </c>
      <c r="C376" t="s">
        <v>1511</v>
      </c>
      <c r="F376" t="s">
        <v>27</v>
      </c>
      <c r="G376" t="s">
        <v>47</v>
      </c>
      <c r="I376" t="s">
        <v>27</v>
      </c>
      <c r="J376" s="4">
        <v>230401</v>
      </c>
      <c r="K376" t="s">
        <v>29</v>
      </c>
      <c r="L376" t="s">
        <v>1512</v>
      </c>
      <c r="M376" t="s">
        <v>31</v>
      </c>
      <c r="N376" t="s">
        <v>854</v>
      </c>
      <c r="O376" t="s">
        <v>822</v>
      </c>
      <c r="P376" s="3">
        <v>50000000</v>
      </c>
      <c r="Q376" s="3">
        <v>50000000</v>
      </c>
      <c r="R376" t="s">
        <v>551</v>
      </c>
      <c r="S376" t="s">
        <v>831</v>
      </c>
      <c r="T376" t="s">
        <v>36</v>
      </c>
      <c r="U376" t="s">
        <v>1310</v>
      </c>
      <c r="V376" t="s">
        <v>1311</v>
      </c>
      <c r="W376" t="s">
        <v>1312</v>
      </c>
      <c r="X376" s="7" t="s">
        <v>1918</v>
      </c>
    </row>
    <row r="377" spans="1:24" ht="15" thickBot="1">
      <c r="A377" t="s">
        <v>1513</v>
      </c>
      <c r="B377" t="s">
        <v>1514</v>
      </c>
      <c r="C377" t="s">
        <v>1515</v>
      </c>
      <c r="F377" t="s">
        <v>27</v>
      </c>
      <c r="G377" t="s">
        <v>28</v>
      </c>
      <c r="I377" t="s">
        <v>27</v>
      </c>
      <c r="J377" s="4">
        <v>230401</v>
      </c>
      <c r="K377" t="s">
        <v>29</v>
      </c>
      <c r="L377" t="s">
        <v>1516</v>
      </c>
      <c r="M377" t="s">
        <v>31</v>
      </c>
      <c r="N377" t="s">
        <v>854</v>
      </c>
      <c r="O377" t="s">
        <v>822</v>
      </c>
      <c r="P377" s="3">
        <v>3000000</v>
      </c>
      <c r="Q377" s="3">
        <v>3000000</v>
      </c>
      <c r="R377" t="s">
        <v>43</v>
      </c>
      <c r="S377" t="s">
        <v>751</v>
      </c>
      <c r="T377" t="s">
        <v>36</v>
      </c>
      <c r="U377" t="s">
        <v>1310</v>
      </c>
      <c r="V377" t="s">
        <v>1311</v>
      </c>
      <c r="W377" t="s">
        <v>1358</v>
      </c>
      <c r="X377" s="7" t="s">
        <v>1515</v>
      </c>
    </row>
    <row r="378" spans="1:24" ht="15" thickBot="1">
      <c r="A378" t="s">
        <v>872</v>
      </c>
      <c r="B378" t="s">
        <v>1517</v>
      </c>
      <c r="C378" t="s">
        <v>1518</v>
      </c>
      <c r="F378" t="s">
        <v>27</v>
      </c>
      <c r="G378" t="s">
        <v>28</v>
      </c>
      <c r="H378" t="s">
        <v>89</v>
      </c>
      <c r="I378" t="s">
        <v>27</v>
      </c>
      <c r="J378" s="4">
        <v>230401</v>
      </c>
      <c r="K378" t="s">
        <v>29</v>
      </c>
      <c r="L378" t="s">
        <v>1519</v>
      </c>
      <c r="M378" t="s">
        <v>31</v>
      </c>
      <c r="N378" t="s">
        <v>854</v>
      </c>
      <c r="O378" t="s">
        <v>1345</v>
      </c>
      <c r="P378" s="3">
        <v>41500000</v>
      </c>
      <c r="Q378" s="3">
        <v>41500000</v>
      </c>
      <c r="R378" t="s">
        <v>875</v>
      </c>
      <c r="S378" t="s">
        <v>876</v>
      </c>
      <c r="T378" t="s">
        <v>36</v>
      </c>
      <c r="U378" t="s">
        <v>1310</v>
      </c>
      <c r="V378" t="s">
        <v>1347</v>
      </c>
      <c r="W378" t="s">
        <v>1348</v>
      </c>
      <c r="X378" s="7" t="s">
        <v>1518</v>
      </c>
    </row>
    <row r="379" spans="1:24" ht="15" thickBot="1">
      <c r="A379" t="s">
        <v>872</v>
      </c>
      <c r="B379" t="s">
        <v>1520</v>
      </c>
      <c r="C379" t="s">
        <v>893</v>
      </c>
      <c r="F379" t="s">
        <v>27</v>
      </c>
      <c r="G379" t="s">
        <v>28</v>
      </c>
      <c r="H379" t="s">
        <v>179</v>
      </c>
      <c r="I379" t="s">
        <v>27</v>
      </c>
      <c r="J379" s="4">
        <v>230401</v>
      </c>
      <c r="K379" t="s">
        <v>29</v>
      </c>
      <c r="L379" t="s">
        <v>1521</v>
      </c>
      <c r="M379" t="s">
        <v>31</v>
      </c>
      <c r="N379" t="s">
        <v>854</v>
      </c>
      <c r="O379" t="s">
        <v>1345</v>
      </c>
      <c r="P379" s="3">
        <v>10000000</v>
      </c>
      <c r="Q379" s="3">
        <v>10000000</v>
      </c>
      <c r="R379" t="s">
        <v>875</v>
      </c>
      <c r="S379" t="s">
        <v>876</v>
      </c>
      <c r="T379" t="s">
        <v>36</v>
      </c>
      <c r="U379" t="s">
        <v>1310</v>
      </c>
      <c r="V379" t="s">
        <v>1318</v>
      </c>
      <c r="W379" t="s">
        <v>1319</v>
      </c>
      <c r="X379" s="7" t="s">
        <v>893</v>
      </c>
    </row>
    <row r="380" spans="1:24" ht="15" thickBot="1">
      <c r="A380" t="s">
        <v>1522</v>
      </c>
      <c r="B380" t="s">
        <v>1523</v>
      </c>
      <c r="C380" t="s">
        <v>1524</v>
      </c>
      <c r="F380" t="s">
        <v>27</v>
      </c>
      <c r="G380" t="s">
        <v>28</v>
      </c>
      <c r="I380" t="s">
        <v>27</v>
      </c>
      <c r="J380" s="4">
        <v>230401</v>
      </c>
      <c r="K380" t="s">
        <v>29</v>
      </c>
      <c r="L380" t="s">
        <v>1525</v>
      </c>
      <c r="M380" t="s">
        <v>31</v>
      </c>
      <c r="N380" t="s">
        <v>854</v>
      </c>
      <c r="O380" t="s">
        <v>822</v>
      </c>
      <c r="P380" s="3">
        <v>1000000</v>
      </c>
      <c r="Q380" s="3">
        <v>1000000</v>
      </c>
      <c r="R380" t="s">
        <v>1526</v>
      </c>
      <c r="S380" t="s">
        <v>751</v>
      </c>
      <c r="T380" t="s">
        <v>36</v>
      </c>
      <c r="U380" t="s">
        <v>1310</v>
      </c>
      <c r="V380" t="s">
        <v>1311</v>
      </c>
      <c r="W380" t="s">
        <v>1358</v>
      </c>
      <c r="X380" s="7" t="s">
        <v>1524</v>
      </c>
    </row>
    <row r="381" spans="1:24" ht="15" thickBot="1">
      <c r="A381" t="s">
        <v>1522</v>
      </c>
      <c r="B381" t="s">
        <v>1527</v>
      </c>
      <c r="C381" t="s">
        <v>1528</v>
      </c>
      <c r="F381" t="s">
        <v>27</v>
      </c>
      <c r="G381" t="s">
        <v>28</v>
      </c>
      <c r="I381" t="s">
        <v>27</v>
      </c>
      <c r="J381" s="4">
        <v>230401</v>
      </c>
      <c r="K381" t="s">
        <v>29</v>
      </c>
      <c r="L381" t="s">
        <v>1529</v>
      </c>
      <c r="M381" t="s">
        <v>31</v>
      </c>
      <c r="N381" t="s">
        <v>854</v>
      </c>
      <c r="O381" t="s">
        <v>822</v>
      </c>
      <c r="P381" s="3">
        <v>26000000</v>
      </c>
      <c r="Q381" s="3">
        <v>26000000</v>
      </c>
      <c r="R381" t="s">
        <v>1526</v>
      </c>
      <c r="S381" t="s">
        <v>751</v>
      </c>
      <c r="T381" t="s">
        <v>36</v>
      </c>
      <c r="U381" t="s">
        <v>1310</v>
      </c>
      <c r="V381" t="s">
        <v>1311</v>
      </c>
      <c r="W381" t="s">
        <v>1358</v>
      </c>
      <c r="X381" s="7" t="s">
        <v>1528</v>
      </c>
    </row>
    <row r="382" spans="1:24" ht="15" thickBot="1">
      <c r="A382" t="s">
        <v>1530</v>
      </c>
      <c r="B382" t="s">
        <v>1531</v>
      </c>
      <c r="C382" t="s">
        <v>1532</v>
      </c>
      <c r="F382" t="s">
        <v>27</v>
      </c>
      <c r="G382" t="s">
        <v>28</v>
      </c>
      <c r="I382" t="s">
        <v>27</v>
      </c>
      <c r="J382" s="4">
        <v>230401</v>
      </c>
      <c r="K382" t="s">
        <v>29</v>
      </c>
      <c r="L382" t="s">
        <v>1533</v>
      </c>
      <c r="M382" t="s">
        <v>31</v>
      </c>
      <c r="N382" t="s">
        <v>854</v>
      </c>
      <c r="O382" t="s">
        <v>822</v>
      </c>
      <c r="P382" s="3">
        <v>1000000</v>
      </c>
      <c r="Q382" s="3">
        <v>1000000</v>
      </c>
      <c r="R382" t="s">
        <v>1534</v>
      </c>
      <c r="S382" t="s">
        <v>666</v>
      </c>
      <c r="T382" t="s">
        <v>36</v>
      </c>
      <c r="U382" t="s">
        <v>1401</v>
      </c>
      <c r="V382" t="s">
        <v>1423</v>
      </c>
      <c r="W382" t="s">
        <v>1435</v>
      </c>
      <c r="X382" s="7" t="s">
        <v>1532</v>
      </c>
    </row>
    <row r="383" spans="1:24" ht="15" thickBot="1">
      <c r="A383" t="s">
        <v>1535</v>
      </c>
      <c r="B383" t="s">
        <v>1536</v>
      </c>
      <c r="C383" t="s">
        <v>1537</v>
      </c>
      <c r="F383" t="s">
        <v>27</v>
      </c>
      <c r="G383" t="s">
        <v>28</v>
      </c>
      <c r="I383" t="s">
        <v>27</v>
      </c>
      <c r="J383" s="4">
        <v>230401</v>
      </c>
      <c r="K383" t="s">
        <v>29</v>
      </c>
      <c r="L383" t="s">
        <v>1538</v>
      </c>
      <c r="M383" t="s">
        <v>31</v>
      </c>
      <c r="N383" t="s">
        <v>854</v>
      </c>
      <c r="O383" t="s">
        <v>822</v>
      </c>
      <c r="P383" s="3">
        <v>2000000</v>
      </c>
      <c r="Q383" s="3">
        <v>2000000</v>
      </c>
      <c r="R383" t="s">
        <v>1539</v>
      </c>
      <c r="S383" t="s">
        <v>751</v>
      </c>
      <c r="T383" t="s">
        <v>36</v>
      </c>
      <c r="U383" t="s">
        <v>1310</v>
      </c>
      <c r="V383" t="s">
        <v>1311</v>
      </c>
      <c r="W383" t="s">
        <v>1358</v>
      </c>
      <c r="X383" s="7" t="s">
        <v>1537</v>
      </c>
    </row>
    <row r="384" spans="1:24" ht="15" thickBot="1">
      <c r="A384" t="s">
        <v>1530</v>
      </c>
      <c r="B384" t="s">
        <v>1540</v>
      </c>
      <c r="C384" t="s">
        <v>1541</v>
      </c>
      <c r="F384" t="s">
        <v>27</v>
      </c>
      <c r="G384" t="s">
        <v>28</v>
      </c>
      <c r="I384" t="s">
        <v>27</v>
      </c>
      <c r="J384" s="4">
        <v>230401</v>
      </c>
      <c r="K384" t="s">
        <v>29</v>
      </c>
      <c r="L384" t="s">
        <v>1542</v>
      </c>
      <c r="M384" t="s">
        <v>31</v>
      </c>
      <c r="N384" t="s">
        <v>854</v>
      </c>
      <c r="O384" t="s">
        <v>822</v>
      </c>
      <c r="P384" s="3">
        <v>3000000</v>
      </c>
      <c r="Q384" s="3">
        <v>3000000</v>
      </c>
      <c r="R384" t="s">
        <v>1534</v>
      </c>
      <c r="S384" t="s">
        <v>666</v>
      </c>
      <c r="T384" t="s">
        <v>36</v>
      </c>
      <c r="U384" t="s">
        <v>1401</v>
      </c>
      <c r="V384" t="s">
        <v>1318</v>
      </c>
      <c r="W384" t="s">
        <v>1543</v>
      </c>
      <c r="X384" s="7" t="s">
        <v>1541</v>
      </c>
    </row>
    <row r="385" spans="1:24" ht="15" thickBot="1">
      <c r="A385" t="s">
        <v>1544</v>
      </c>
      <c r="B385" t="s">
        <v>1545</v>
      </c>
      <c r="C385" t="s">
        <v>1546</v>
      </c>
      <c r="F385" t="s">
        <v>27</v>
      </c>
      <c r="G385" t="s">
        <v>28</v>
      </c>
      <c r="I385" t="s">
        <v>27</v>
      </c>
      <c r="J385" s="4">
        <v>230401</v>
      </c>
      <c r="K385" t="s">
        <v>29</v>
      </c>
      <c r="L385" t="s">
        <v>1547</v>
      </c>
      <c r="M385" t="s">
        <v>31</v>
      </c>
      <c r="N385" t="s">
        <v>854</v>
      </c>
      <c r="O385" t="s">
        <v>822</v>
      </c>
      <c r="P385" s="3">
        <v>10000000</v>
      </c>
      <c r="Q385" s="3">
        <v>10000000</v>
      </c>
      <c r="R385" t="s">
        <v>1548</v>
      </c>
      <c r="S385" t="s">
        <v>751</v>
      </c>
      <c r="T385" t="s">
        <v>36</v>
      </c>
      <c r="U385" t="s">
        <v>1310</v>
      </c>
      <c r="V385" t="s">
        <v>1311</v>
      </c>
      <c r="W385" t="s">
        <v>1358</v>
      </c>
      <c r="X385" s="7" t="s">
        <v>1546</v>
      </c>
    </row>
    <row r="386" spans="1:24" ht="15" thickBot="1">
      <c r="A386" t="s">
        <v>1544</v>
      </c>
      <c r="B386" t="s">
        <v>1549</v>
      </c>
      <c r="C386" t="s">
        <v>1550</v>
      </c>
      <c r="F386" t="s">
        <v>27</v>
      </c>
      <c r="G386" t="s">
        <v>28</v>
      </c>
      <c r="I386" t="s">
        <v>27</v>
      </c>
      <c r="J386" s="4">
        <v>230401</v>
      </c>
      <c r="K386" t="s">
        <v>29</v>
      </c>
      <c r="L386" t="s">
        <v>1551</v>
      </c>
      <c r="M386" t="s">
        <v>31</v>
      </c>
      <c r="N386" t="s">
        <v>854</v>
      </c>
      <c r="O386" t="s">
        <v>822</v>
      </c>
      <c r="P386" s="3">
        <v>10000000</v>
      </c>
      <c r="Q386" s="3">
        <v>10000000</v>
      </c>
      <c r="R386" t="s">
        <v>1548</v>
      </c>
      <c r="S386" t="s">
        <v>751</v>
      </c>
      <c r="T386" t="s">
        <v>36</v>
      </c>
      <c r="U386" t="s">
        <v>1310</v>
      </c>
      <c r="V386" t="s">
        <v>1311</v>
      </c>
      <c r="W386" t="s">
        <v>1358</v>
      </c>
      <c r="X386" s="7" t="s">
        <v>1550</v>
      </c>
    </row>
    <row r="387" spans="1:24" ht="15" thickBot="1">
      <c r="A387" t="s">
        <v>1552</v>
      </c>
      <c r="B387" t="s">
        <v>1553</v>
      </c>
      <c r="C387" t="s">
        <v>1554</v>
      </c>
      <c r="F387" t="s">
        <v>27</v>
      </c>
      <c r="G387" t="s">
        <v>28</v>
      </c>
      <c r="I387" t="s">
        <v>27</v>
      </c>
      <c r="J387" s="4">
        <v>230401</v>
      </c>
      <c r="K387" t="s">
        <v>29</v>
      </c>
      <c r="L387" t="s">
        <v>1555</v>
      </c>
      <c r="M387" t="s">
        <v>31</v>
      </c>
      <c r="N387" t="s">
        <v>854</v>
      </c>
      <c r="O387" t="s">
        <v>822</v>
      </c>
      <c r="P387" s="3">
        <v>12000000</v>
      </c>
      <c r="Q387" s="3">
        <v>12000000</v>
      </c>
      <c r="R387" t="s">
        <v>484</v>
      </c>
      <c r="S387" t="s">
        <v>1556</v>
      </c>
      <c r="T387" t="s">
        <v>36</v>
      </c>
      <c r="U387" t="s">
        <v>1310</v>
      </c>
      <c r="V387" t="s">
        <v>1311</v>
      </c>
      <c r="W387" t="s">
        <v>1557</v>
      </c>
      <c r="X387" s="7" t="s">
        <v>1554</v>
      </c>
    </row>
    <row r="388" spans="1:24" ht="15" thickBot="1">
      <c r="A388" t="s">
        <v>1499</v>
      </c>
      <c r="B388" t="s">
        <v>1558</v>
      </c>
      <c r="C388" t="s">
        <v>1559</v>
      </c>
      <c r="F388" t="s">
        <v>27</v>
      </c>
      <c r="G388" t="s">
        <v>28</v>
      </c>
      <c r="I388" t="s">
        <v>27</v>
      </c>
      <c r="J388" s="4">
        <v>230401</v>
      </c>
      <c r="K388" t="s">
        <v>29</v>
      </c>
      <c r="L388" t="s">
        <v>1560</v>
      </c>
      <c r="M388" t="s">
        <v>31</v>
      </c>
      <c r="N388" t="s">
        <v>854</v>
      </c>
      <c r="O388" t="s">
        <v>822</v>
      </c>
      <c r="P388" s="3">
        <v>4000000</v>
      </c>
      <c r="Q388" s="3">
        <v>4000000</v>
      </c>
      <c r="R388" t="s">
        <v>1503</v>
      </c>
      <c r="S388" t="s">
        <v>751</v>
      </c>
      <c r="T388" t="s">
        <v>36</v>
      </c>
      <c r="U388" t="s">
        <v>1310</v>
      </c>
      <c r="V388" t="s">
        <v>1347</v>
      </c>
      <c r="W388" t="s">
        <v>1362</v>
      </c>
      <c r="X388" s="7" t="s">
        <v>1559</v>
      </c>
    </row>
    <row r="389" spans="1:24" ht="15" thickBot="1">
      <c r="A389" t="s">
        <v>1561</v>
      </c>
      <c r="B389" t="s">
        <v>1562</v>
      </c>
      <c r="C389" t="s">
        <v>1563</v>
      </c>
      <c r="F389" t="s">
        <v>27</v>
      </c>
      <c r="G389" t="s">
        <v>28</v>
      </c>
      <c r="I389" t="s">
        <v>27</v>
      </c>
      <c r="J389" s="4">
        <v>230401</v>
      </c>
      <c r="K389" t="s">
        <v>29</v>
      </c>
      <c r="L389" t="s">
        <v>1564</v>
      </c>
      <c r="M389" t="s">
        <v>31</v>
      </c>
      <c r="N389" t="s">
        <v>854</v>
      </c>
      <c r="O389" t="s">
        <v>822</v>
      </c>
      <c r="P389" s="3">
        <v>14500000</v>
      </c>
      <c r="Q389" s="3">
        <v>14500000</v>
      </c>
      <c r="R389" t="s">
        <v>1565</v>
      </c>
      <c r="S389" t="s">
        <v>751</v>
      </c>
      <c r="T389" t="s">
        <v>36</v>
      </c>
      <c r="U389" t="s">
        <v>1310</v>
      </c>
      <c r="V389" t="s">
        <v>1347</v>
      </c>
      <c r="W389" t="s">
        <v>1362</v>
      </c>
      <c r="X389" s="7" t="s">
        <v>1563</v>
      </c>
    </row>
    <row r="390" spans="1:24" ht="15" thickBot="1">
      <c r="A390" t="s">
        <v>1566</v>
      </c>
      <c r="B390" t="s">
        <v>1567</v>
      </c>
      <c r="C390" t="s">
        <v>1568</v>
      </c>
      <c r="F390" t="s">
        <v>27</v>
      </c>
      <c r="G390" t="s">
        <v>28</v>
      </c>
      <c r="I390" t="s">
        <v>27</v>
      </c>
      <c r="J390" s="4">
        <v>230401</v>
      </c>
      <c r="K390" t="s">
        <v>29</v>
      </c>
      <c r="L390" t="s">
        <v>1569</v>
      </c>
      <c r="M390" t="s">
        <v>31</v>
      </c>
      <c r="N390" t="s">
        <v>854</v>
      </c>
      <c r="O390" t="s">
        <v>822</v>
      </c>
      <c r="P390" s="3">
        <v>5000000</v>
      </c>
      <c r="Q390" s="3">
        <v>5000000</v>
      </c>
      <c r="R390" t="s">
        <v>1570</v>
      </c>
      <c r="S390" t="s">
        <v>751</v>
      </c>
      <c r="T390" t="s">
        <v>36</v>
      </c>
      <c r="U390" t="s">
        <v>1310</v>
      </c>
      <c r="V390" t="s">
        <v>1311</v>
      </c>
      <c r="W390" t="s">
        <v>1358</v>
      </c>
      <c r="X390" s="7" t="s">
        <v>1568</v>
      </c>
    </row>
    <row r="391" spans="1:24" ht="15" thickBot="1">
      <c r="A391" t="s">
        <v>915</v>
      </c>
      <c r="B391" t="s">
        <v>1571</v>
      </c>
      <c r="C391" t="s">
        <v>1572</v>
      </c>
      <c r="F391" t="s">
        <v>27</v>
      </c>
      <c r="G391" t="s">
        <v>28</v>
      </c>
      <c r="H391" t="s">
        <v>89</v>
      </c>
      <c r="I391" t="s">
        <v>27</v>
      </c>
      <c r="J391" s="4">
        <v>230401</v>
      </c>
      <c r="K391" t="s">
        <v>29</v>
      </c>
      <c r="L391" t="s">
        <v>1573</v>
      </c>
      <c r="M391" t="s">
        <v>31</v>
      </c>
      <c r="N391" t="s">
        <v>854</v>
      </c>
      <c r="O391" t="s">
        <v>822</v>
      </c>
      <c r="P391" s="3">
        <v>900000</v>
      </c>
      <c r="Q391" s="3">
        <v>900000</v>
      </c>
      <c r="R391" t="s">
        <v>478</v>
      </c>
      <c r="S391" t="s">
        <v>919</v>
      </c>
      <c r="T391" t="s">
        <v>36</v>
      </c>
      <c r="U391" t="s">
        <v>1310</v>
      </c>
      <c r="V391" t="s">
        <v>1347</v>
      </c>
      <c r="W391" t="s">
        <v>1362</v>
      </c>
      <c r="X391" s="7" t="s">
        <v>1572</v>
      </c>
    </row>
    <row r="392" spans="1:24" ht="15" thickBot="1">
      <c r="A392" t="s">
        <v>915</v>
      </c>
      <c r="B392" t="s">
        <v>1574</v>
      </c>
      <c r="C392" t="s">
        <v>1575</v>
      </c>
      <c r="F392" t="s">
        <v>27</v>
      </c>
      <c r="G392" t="s">
        <v>28</v>
      </c>
      <c r="H392" t="s">
        <v>89</v>
      </c>
      <c r="I392" t="s">
        <v>27</v>
      </c>
      <c r="J392" s="4">
        <v>230401</v>
      </c>
      <c r="K392" t="s">
        <v>29</v>
      </c>
      <c r="L392" t="s">
        <v>1576</v>
      </c>
      <c r="M392" t="s">
        <v>31</v>
      </c>
      <c r="N392" t="s">
        <v>854</v>
      </c>
      <c r="O392" t="s">
        <v>822</v>
      </c>
      <c r="P392" s="3">
        <v>450000</v>
      </c>
      <c r="Q392" s="3">
        <v>450000</v>
      </c>
      <c r="R392" t="s">
        <v>478</v>
      </c>
      <c r="S392" t="s">
        <v>919</v>
      </c>
      <c r="T392" t="s">
        <v>36</v>
      </c>
      <c r="U392" t="s">
        <v>1310</v>
      </c>
      <c r="V392" t="s">
        <v>1347</v>
      </c>
      <c r="W392" t="s">
        <v>1362</v>
      </c>
      <c r="X392" s="7" t="s">
        <v>1575</v>
      </c>
    </row>
    <row r="393" spans="1:24" ht="15" thickBot="1">
      <c r="A393" t="s">
        <v>203</v>
      </c>
      <c r="B393" t="s">
        <v>1577</v>
      </c>
      <c r="C393" t="s">
        <v>256</v>
      </c>
      <c r="F393" t="s">
        <v>27</v>
      </c>
      <c r="G393" t="s">
        <v>28</v>
      </c>
      <c r="I393" t="s">
        <v>27</v>
      </c>
      <c r="J393" s="4">
        <v>230401</v>
      </c>
      <c r="K393" t="s">
        <v>29</v>
      </c>
      <c r="L393" t="s">
        <v>1578</v>
      </c>
      <c r="M393" t="s">
        <v>31</v>
      </c>
      <c r="N393" t="s">
        <v>815</v>
      </c>
      <c r="O393" t="s">
        <v>968</v>
      </c>
      <c r="P393" s="3">
        <v>1820000</v>
      </c>
      <c r="Q393" s="3">
        <v>1820000</v>
      </c>
      <c r="R393" t="s">
        <v>207</v>
      </c>
      <c r="S393" t="s">
        <v>208</v>
      </c>
      <c r="T393" t="s">
        <v>36</v>
      </c>
      <c r="V393" t="s">
        <v>887</v>
      </c>
      <c r="W393" t="s">
        <v>1116</v>
      </c>
      <c r="X393" s="7" t="s">
        <v>256</v>
      </c>
    </row>
    <row r="394" spans="1:24" ht="15" thickBot="1">
      <c r="A394" t="s">
        <v>1579</v>
      </c>
      <c r="B394" t="s">
        <v>1580</v>
      </c>
      <c r="C394" t="s">
        <v>1581</v>
      </c>
      <c r="F394" t="s">
        <v>27</v>
      </c>
      <c r="G394" t="s">
        <v>28</v>
      </c>
      <c r="I394" t="s">
        <v>27</v>
      </c>
      <c r="J394" s="4">
        <v>230401</v>
      </c>
      <c r="K394" t="s">
        <v>29</v>
      </c>
      <c r="L394" t="s">
        <v>1582</v>
      </c>
      <c r="M394" t="s">
        <v>31</v>
      </c>
      <c r="N394" t="s">
        <v>815</v>
      </c>
      <c r="O394" t="s">
        <v>968</v>
      </c>
      <c r="P394" s="3">
        <v>75000</v>
      </c>
      <c r="Q394" s="4">
        <v>0</v>
      </c>
      <c r="R394" t="s">
        <v>1583</v>
      </c>
      <c r="S394" t="s">
        <v>676</v>
      </c>
      <c r="T394" t="s">
        <v>36</v>
      </c>
      <c r="V394" t="s">
        <v>887</v>
      </c>
      <c r="W394" t="s">
        <v>888</v>
      </c>
      <c r="X394" s="7" t="s">
        <v>1581</v>
      </c>
    </row>
    <row r="395" spans="1:24" ht="15" thickBot="1">
      <c r="A395" t="s">
        <v>1584</v>
      </c>
      <c r="B395" t="s">
        <v>1585</v>
      </c>
      <c r="C395" t="s">
        <v>1586</v>
      </c>
      <c r="F395" t="s">
        <v>27</v>
      </c>
      <c r="G395" t="s">
        <v>47</v>
      </c>
      <c r="I395" t="s">
        <v>27</v>
      </c>
      <c r="J395" s="4">
        <v>230401</v>
      </c>
      <c r="K395" t="s">
        <v>29</v>
      </c>
      <c r="L395" t="s">
        <v>1587</v>
      </c>
      <c r="M395" t="s">
        <v>31</v>
      </c>
      <c r="N395" t="s">
        <v>815</v>
      </c>
      <c r="O395" t="s">
        <v>968</v>
      </c>
      <c r="P395" s="3">
        <v>86670</v>
      </c>
      <c r="Q395" s="3">
        <v>86670</v>
      </c>
      <c r="R395" t="s">
        <v>1588</v>
      </c>
      <c r="S395" t="s">
        <v>676</v>
      </c>
      <c r="T395" t="s">
        <v>36</v>
      </c>
      <c r="V395" t="s">
        <v>667</v>
      </c>
      <c r="W395" t="s">
        <v>668</v>
      </c>
      <c r="X395" s="7" t="s">
        <v>1586</v>
      </c>
    </row>
    <row r="396" spans="1:24" ht="15" thickBot="1">
      <c r="A396" t="s">
        <v>1589</v>
      </c>
      <c r="B396" t="s">
        <v>1590</v>
      </c>
      <c r="C396" t="s">
        <v>1591</v>
      </c>
      <c r="F396" t="s">
        <v>27</v>
      </c>
      <c r="G396" t="s">
        <v>28</v>
      </c>
      <c r="H396" t="s">
        <v>69</v>
      </c>
      <c r="I396" t="s">
        <v>27</v>
      </c>
      <c r="J396" s="4">
        <v>230401</v>
      </c>
      <c r="K396" t="s">
        <v>29</v>
      </c>
      <c r="L396" t="s">
        <v>1592</v>
      </c>
      <c r="M396" t="s">
        <v>31</v>
      </c>
      <c r="N396" t="s">
        <v>1245</v>
      </c>
      <c r="O396" t="s">
        <v>968</v>
      </c>
      <c r="P396" s="3">
        <v>100000</v>
      </c>
      <c r="Q396" s="3">
        <v>100000</v>
      </c>
      <c r="R396" t="s">
        <v>1593</v>
      </c>
      <c r="S396" t="s">
        <v>247</v>
      </c>
      <c r="T396" t="s">
        <v>36</v>
      </c>
      <c r="V396" t="s">
        <v>667</v>
      </c>
      <c r="W396" t="s">
        <v>832</v>
      </c>
      <c r="X396" s="7" t="s">
        <v>1591</v>
      </c>
    </row>
    <row r="397" spans="1:24" ht="15" thickBot="1">
      <c r="A397" t="s">
        <v>1589</v>
      </c>
      <c r="B397" t="s">
        <v>1594</v>
      </c>
      <c r="C397" t="s">
        <v>1595</v>
      </c>
      <c r="F397" t="s">
        <v>27</v>
      </c>
      <c r="G397" t="s">
        <v>47</v>
      </c>
      <c r="H397" t="s">
        <v>179</v>
      </c>
      <c r="I397" t="s">
        <v>27</v>
      </c>
      <c r="J397" s="4">
        <v>230401</v>
      </c>
      <c r="K397" t="s">
        <v>29</v>
      </c>
      <c r="L397" t="s">
        <v>1596</v>
      </c>
      <c r="M397" t="s">
        <v>31</v>
      </c>
      <c r="N397" t="s">
        <v>815</v>
      </c>
      <c r="O397" t="s">
        <v>968</v>
      </c>
      <c r="P397" s="3">
        <v>15000</v>
      </c>
      <c r="Q397" s="3">
        <v>15000</v>
      </c>
      <c r="R397" t="s">
        <v>1593</v>
      </c>
      <c r="S397" t="s">
        <v>247</v>
      </c>
      <c r="T397" t="s">
        <v>36</v>
      </c>
      <c r="V397" t="s">
        <v>667</v>
      </c>
      <c r="W397" t="s">
        <v>668</v>
      </c>
      <c r="X397" s="7" t="s">
        <v>1595</v>
      </c>
    </row>
    <row r="398" spans="1:24" ht="15" thickBot="1">
      <c r="A398" t="s">
        <v>872</v>
      </c>
      <c r="B398" t="s">
        <v>1597</v>
      </c>
      <c r="C398" t="s">
        <v>1302</v>
      </c>
      <c r="F398" t="s">
        <v>27</v>
      </c>
      <c r="G398" t="s">
        <v>28</v>
      </c>
      <c r="H398" t="s">
        <v>89</v>
      </c>
      <c r="I398" t="s">
        <v>27</v>
      </c>
      <c r="J398" s="4">
        <v>230401</v>
      </c>
      <c r="K398" t="s">
        <v>29</v>
      </c>
      <c r="L398" t="s">
        <v>1598</v>
      </c>
      <c r="M398" t="s">
        <v>31</v>
      </c>
      <c r="N398" t="s">
        <v>794</v>
      </c>
      <c r="O398" t="s">
        <v>109</v>
      </c>
      <c r="P398" s="3">
        <v>5300000</v>
      </c>
      <c r="Q398" s="3">
        <v>5300000</v>
      </c>
      <c r="R398" t="s">
        <v>875</v>
      </c>
      <c r="S398" t="s">
        <v>876</v>
      </c>
      <c r="T398" t="s">
        <v>36</v>
      </c>
      <c r="V398" t="s">
        <v>810</v>
      </c>
      <c r="W398" t="s">
        <v>811</v>
      </c>
      <c r="X398" s="7" t="s">
        <v>1302</v>
      </c>
    </row>
    <row r="399" spans="1:24" ht="15" thickBot="1">
      <c r="A399" t="s">
        <v>988</v>
      </c>
      <c r="B399" t="s">
        <v>1599</v>
      </c>
      <c r="C399" t="s">
        <v>1600</v>
      </c>
      <c r="F399" t="s">
        <v>27</v>
      </c>
      <c r="G399" t="s">
        <v>47</v>
      </c>
      <c r="H399" t="s">
        <v>179</v>
      </c>
      <c r="I399" t="s">
        <v>27</v>
      </c>
      <c r="J399" s="4">
        <v>230401</v>
      </c>
      <c r="K399" t="s">
        <v>29</v>
      </c>
      <c r="L399" t="s">
        <v>1601</v>
      </c>
      <c r="M399" t="s">
        <v>31</v>
      </c>
      <c r="N399" t="s">
        <v>794</v>
      </c>
      <c r="O399" t="s">
        <v>109</v>
      </c>
      <c r="P399" s="3">
        <v>40000</v>
      </c>
      <c r="Q399" s="3">
        <v>40000</v>
      </c>
      <c r="R399" t="s">
        <v>353</v>
      </c>
      <c r="S399" t="s">
        <v>479</v>
      </c>
      <c r="T399" t="s">
        <v>36</v>
      </c>
      <c r="V399" t="s">
        <v>667</v>
      </c>
      <c r="W399" t="s">
        <v>832</v>
      </c>
      <c r="X399" s="7" t="s">
        <v>1600</v>
      </c>
    </row>
    <row r="400" spans="1:24" ht="15" thickBot="1">
      <c r="A400" t="s">
        <v>1589</v>
      </c>
      <c r="B400" t="s">
        <v>1602</v>
      </c>
      <c r="C400" t="s">
        <v>1603</v>
      </c>
      <c r="F400" t="s">
        <v>27</v>
      </c>
      <c r="G400" t="s">
        <v>47</v>
      </c>
      <c r="H400" t="s">
        <v>179</v>
      </c>
      <c r="I400" t="s">
        <v>27</v>
      </c>
      <c r="J400" s="4">
        <v>230401</v>
      </c>
      <c r="K400" t="s">
        <v>29</v>
      </c>
      <c r="L400" t="s">
        <v>1604</v>
      </c>
      <c r="M400" t="s">
        <v>31</v>
      </c>
      <c r="N400" t="s">
        <v>815</v>
      </c>
      <c r="O400" t="s">
        <v>968</v>
      </c>
      <c r="P400" s="3">
        <v>15000</v>
      </c>
      <c r="Q400" s="3">
        <v>15000</v>
      </c>
      <c r="R400" t="s">
        <v>1593</v>
      </c>
      <c r="S400" t="s">
        <v>247</v>
      </c>
      <c r="T400" t="s">
        <v>36</v>
      </c>
      <c r="V400" t="s">
        <v>667</v>
      </c>
      <c r="W400" t="s">
        <v>668</v>
      </c>
      <c r="X400" s="7" t="s">
        <v>1603</v>
      </c>
    </row>
    <row r="401" spans="1:24" ht="15" thickBot="1">
      <c r="A401" t="s">
        <v>1605</v>
      </c>
      <c r="B401" t="s">
        <v>1606</v>
      </c>
      <c r="C401" t="s">
        <v>1600</v>
      </c>
      <c r="F401" t="s">
        <v>27</v>
      </c>
      <c r="G401" t="s">
        <v>47</v>
      </c>
      <c r="H401" t="s">
        <v>179</v>
      </c>
      <c r="I401" t="s">
        <v>27</v>
      </c>
      <c r="J401" s="4">
        <v>230401</v>
      </c>
      <c r="K401" t="s">
        <v>29</v>
      </c>
      <c r="L401" t="s">
        <v>1607</v>
      </c>
      <c r="M401" t="s">
        <v>31</v>
      </c>
      <c r="N401" t="s">
        <v>794</v>
      </c>
      <c r="O401" t="s">
        <v>109</v>
      </c>
      <c r="P401" s="3">
        <v>241200</v>
      </c>
      <c r="Q401" s="4">
        <v>0</v>
      </c>
      <c r="R401" t="s">
        <v>371</v>
      </c>
      <c r="S401" t="s">
        <v>479</v>
      </c>
      <c r="T401" t="s">
        <v>36</v>
      </c>
      <c r="V401" t="s">
        <v>667</v>
      </c>
      <c r="W401" t="s">
        <v>832</v>
      </c>
      <c r="X401" s="7" t="s">
        <v>1600</v>
      </c>
    </row>
    <row r="402" spans="1:24" ht="15" thickBot="1">
      <c r="A402" t="s">
        <v>1608</v>
      </c>
      <c r="B402" t="s">
        <v>1609</v>
      </c>
      <c r="C402" t="s">
        <v>1600</v>
      </c>
      <c r="F402" t="s">
        <v>27</v>
      </c>
      <c r="G402" t="s">
        <v>47</v>
      </c>
      <c r="H402" t="s">
        <v>179</v>
      </c>
      <c r="I402" t="s">
        <v>27</v>
      </c>
      <c r="J402" s="4">
        <v>230401</v>
      </c>
      <c r="K402" t="s">
        <v>29</v>
      </c>
      <c r="L402" t="s">
        <v>1610</v>
      </c>
      <c r="M402" t="s">
        <v>31</v>
      </c>
      <c r="N402" t="s">
        <v>794</v>
      </c>
      <c r="O402" t="s">
        <v>109</v>
      </c>
      <c r="P402" s="3">
        <v>50000</v>
      </c>
      <c r="Q402" s="3">
        <v>50000</v>
      </c>
      <c r="R402" t="s">
        <v>413</v>
      </c>
      <c r="S402" t="s">
        <v>479</v>
      </c>
      <c r="T402" t="s">
        <v>36</v>
      </c>
      <c r="V402" t="s">
        <v>667</v>
      </c>
      <c r="W402" t="s">
        <v>832</v>
      </c>
      <c r="X402" s="7" t="s">
        <v>1600</v>
      </c>
    </row>
    <row r="403" spans="1:24" ht="15" thickBot="1">
      <c r="A403" t="s">
        <v>113</v>
      </c>
      <c r="B403" t="s">
        <v>1611</v>
      </c>
      <c r="C403" t="s">
        <v>1612</v>
      </c>
      <c r="F403" t="s">
        <v>27</v>
      </c>
      <c r="G403" t="s">
        <v>28</v>
      </c>
      <c r="I403" t="s">
        <v>27</v>
      </c>
      <c r="J403" s="4">
        <v>230401</v>
      </c>
      <c r="K403" t="s">
        <v>29</v>
      </c>
      <c r="L403" t="s">
        <v>1613</v>
      </c>
      <c r="M403" t="s">
        <v>31</v>
      </c>
      <c r="N403" t="s">
        <v>815</v>
      </c>
      <c r="O403" t="s">
        <v>968</v>
      </c>
      <c r="P403" s="3">
        <v>5300000</v>
      </c>
      <c r="Q403" s="3">
        <v>5300000</v>
      </c>
      <c r="R403" t="s">
        <v>118</v>
      </c>
      <c r="S403" t="s">
        <v>119</v>
      </c>
      <c r="T403" t="s">
        <v>36</v>
      </c>
      <c r="V403" t="s">
        <v>667</v>
      </c>
      <c r="W403" t="s">
        <v>668</v>
      </c>
      <c r="X403" s="7" t="s">
        <v>1612</v>
      </c>
    </row>
    <row r="404" spans="1:24" ht="15" thickBot="1">
      <c r="A404" t="s">
        <v>1614</v>
      </c>
      <c r="B404" t="s">
        <v>1615</v>
      </c>
      <c r="C404" t="s">
        <v>1616</v>
      </c>
      <c r="F404" t="s">
        <v>27</v>
      </c>
      <c r="G404" t="s">
        <v>28</v>
      </c>
      <c r="I404" t="s">
        <v>27</v>
      </c>
      <c r="J404" s="4">
        <v>230401</v>
      </c>
      <c r="K404" t="s">
        <v>29</v>
      </c>
      <c r="L404" t="s">
        <v>1617</v>
      </c>
      <c r="M404" t="s">
        <v>31</v>
      </c>
      <c r="N404" t="s">
        <v>815</v>
      </c>
      <c r="O404" t="s">
        <v>968</v>
      </c>
      <c r="P404" s="4">
        <v>0</v>
      </c>
      <c r="Q404" s="4">
        <v>0</v>
      </c>
      <c r="R404" t="s">
        <v>118</v>
      </c>
      <c r="S404" t="s">
        <v>1618</v>
      </c>
      <c r="T404" t="s">
        <v>36</v>
      </c>
      <c r="V404" t="s">
        <v>887</v>
      </c>
      <c r="W404" t="s">
        <v>888</v>
      </c>
      <c r="X404" s="7" t="s">
        <v>1616</v>
      </c>
    </row>
    <row r="405" spans="1:24" ht="15" thickBot="1">
      <c r="A405" t="s">
        <v>1614</v>
      </c>
      <c r="B405" t="s">
        <v>1619</v>
      </c>
      <c r="C405" t="s">
        <v>1620</v>
      </c>
      <c r="F405" t="s">
        <v>27</v>
      </c>
      <c r="G405" t="s">
        <v>28</v>
      </c>
      <c r="I405" t="s">
        <v>27</v>
      </c>
      <c r="J405" s="4">
        <v>230401</v>
      </c>
      <c r="K405" t="s">
        <v>29</v>
      </c>
      <c r="L405" t="s">
        <v>1621</v>
      </c>
      <c r="M405" t="s">
        <v>31</v>
      </c>
      <c r="N405" t="s">
        <v>815</v>
      </c>
      <c r="O405" t="s">
        <v>968</v>
      </c>
      <c r="P405" s="4">
        <v>0</v>
      </c>
      <c r="Q405" s="4">
        <v>0</v>
      </c>
      <c r="R405" t="s">
        <v>118</v>
      </c>
      <c r="S405" t="s">
        <v>1618</v>
      </c>
      <c r="T405" t="s">
        <v>36</v>
      </c>
      <c r="V405" t="s">
        <v>887</v>
      </c>
      <c r="W405" t="s">
        <v>888</v>
      </c>
      <c r="X405" s="7" t="s">
        <v>1620</v>
      </c>
    </row>
    <row r="406" spans="1:24" ht="15" thickBot="1">
      <c r="A406" t="s">
        <v>1614</v>
      </c>
      <c r="B406" t="s">
        <v>1622</v>
      </c>
      <c r="C406" t="s">
        <v>1623</v>
      </c>
      <c r="F406" t="s">
        <v>27</v>
      </c>
      <c r="G406" t="s">
        <v>28</v>
      </c>
      <c r="I406" t="s">
        <v>27</v>
      </c>
      <c r="J406" s="4">
        <v>230401</v>
      </c>
      <c r="K406" t="s">
        <v>29</v>
      </c>
      <c r="L406" t="s">
        <v>1624</v>
      </c>
      <c r="M406" t="s">
        <v>31</v>
      </c>
      <c r="N406" t="s">
        <v>815</v>
      </c>
      <c r="O406" t="s">
        <v>968</v>
      </c>
      <c r="P406" s="4">
        <v>0</v>
      </c>
      <c r="Q406" s="4">
        <v>0</v>
      </c>
      <c r="R406" t="s">
        <v>118</v>
      </c>
      <c r="S406" t="s">
        <v>1618</v>
      </c>
      <c r="T406" t="s">
        <v>36</v>
      </c>
      <c r="V406" t="s">
        <v>887</v>
      </c>
      <c r="W406" t="s">
        <v>888</v>
      </c>
      <c r="X406" s="7" t="s">
        <v>1623</v>
      </c>
    </row>
    <row r="407" spans="1:24" ht="15" thickBot="1">
      <c r="A407" t="s">
        <v>1552</v>
      </c>
      <c r="B407" t="s">
        <v>1625</v>
      </c>
      <c r="C407" t="s">
        <v>1626</v>
      </c>
      <c r="F407" t="s">
        <v>27</v>
      </c>
      <c r="G407" t="s">
        <v>28</v>
      </c>
      <c r="I407" t="s">
        <v>27</v>
      </c>
      <c r="J407" s="4">
        <v>230401</v>
      </c>
      <c r="K407" t="s">
        <v>29</v>
      </c>
      <c r="L407" t="s">
        <v>1627</v>
      </c>
      <c r="M407" t="s">
        <v>31</v>
      </c>
      <c r="N407" t="s">
        <v>794</v>
      </c>
      <c r="O407" t="s">
        <v>109</v>
      </c>
      <c r="P407" s="3">
        <v>6000000</v>
      </c>
      <c r="Q407" s="3">
        <v>6000000</v>
      </c>
      <c r="R407" t="s">
        <v>484</v>
      </c>
      <c r="S407" t="s">
        <v>1556</v>
      </c>
      <c r="T407" t="s">
        <v>36</v>
      </c>
      <c r="V407" t="s">
        <v>667</v>
      </c>
      <c r="W407" t="s">
        <v>668</v>
      </c>
      <c r="X407" s="7" t="s">
        <v>1626</v>
      </c>
    </row>
    <row r="408" spans="1:24" ht="15" thickBot="1">
      <c r="A408" t="s">
        <v>1414</v>
      </c>
      <c r="B408" t="s">
        <v>1628</v>
      </c>
      <c r="C408" t="s">
        <v>1629</v>
      </c>
      <c r="F408" t="s">
        <v>27</v>
      </c>
      <c r="G408" t="s">
        <v>28</v>
      </c>
      <c r="I408" t="s">
        <v>27</v>
      </c>
      <c r="J408" s="4">
        <v>230401</v>
      </c>
      <c r="K408" t="s">
        <v>29</v>
      </c>
      <c r="L408" t="s">
        <v>1630</v>
      </c>
      <c r="M408" t="s">
        <v>31</v>
      </c>
      <c r="N408" t="s">
        <v>794</v>
      </c>
      <c r="O408" t="s">
        <v>109</v>
      </c>
      <c r="P408" s="3">
        <v>8400000</v>
      </c>
      <c r="Q408" s="3">
        <v>8400000</v>
      </c>
      <c r="R408" t="s">
        <v>1418</v>
      </c>
      <c r="S408" t="s">
        <v>1419</v>
      </c>
      <c r="T408" t="s">
        <v>36</v>
      </c>
      <c r="V408" t="s">
        <v>667</v>
      </c>
      <c r="W408" t="s">
        <v>668</v>
      </c>
      <c r="X408" s="7" t="s">
        <v>1629</v>
      </c>
    </row>
    <row r="409" spans="1:24" ht="15" thickBot="1">
      <c r="A409" t="s">
        <v>1414</v>
      </c>
      <c r="B409" t="s">
        <v>1631</v>
      </c>
      <c r="C409" t="s">
        <v>1632</v>
      </c>
      <c r="F409" t="s">
        <v>27</v>
      </c>
      <c r="G409" t="s">
        <v>28</v>
      </c>
      <c r="I409" t="s">
        <v>27</v>
      </c>
      <c r="J409" s="4">
        <v>230401</v>
      </c>
      <c r="K409" t="s">
        <v>29</v>
      </c>
      <c r="L409" t="s">
        <v>1633</v>
      </c>
      <c r="M409" t="s">
        <v>31</v>
      </c>
      <c r="N409" t="s">
        <v>794</v>
      </c>
      <c r="O409" t="s">
        <v>109</v>
      </c>
      <c r="P409" s="3">
        <v>41312800</v>
      </c>
      <c r="Q409" s="3">
        <v>41312800</v>
      </c>
      <c r="R409" t="s">
        <v>1418</v>
      </c>
      <c r="S409" t="s">
        <v>1419</v>
      </c>
      <c r="T409" t="s">
        <v>36</v>
      </c>
      <c r="V409" t="s">
        <v>667</v>
      </c>
      <c r="W409" t="s">
        <v>668</v>
      </c>
      <c r="X409" s="7" t="s">
        <v>1632</v>
      </c>
    </row>
    <row r="410" spans="1:24" ht="15" thickBot="1">
      <c r="A410" t="s">
        <v>1634</v>
      </c>
      <c r="B410" t="s">
        <v>1635</v>
      </c>
      <c r="C410" t="s">
        <v>1636</v>
      </c>
      <c r="F410" t="s">
        <v>27</v>
      </c>
      <c r="G410" t="s">
        <v>47</v>
      </c>
      <c r="H410" t="s">
        <v>179</v>
      </c>
      <c r="I410" t="s">
        <v>27</v>
      </c>
      <c r="J410" s="4">
        <v>230401</v>
      </c>
      <c r="K410" t="s">
        <v>29</v>
      </c>
      <c r="L410" t="s">
        <v>1637</v>
      </c>
      <c r="M410" t="s">
        <v>31</v>
      </c>
      <c r="N410" t="s">
        <v>1151</v>
      </c>
      <c r="O410" t="s">
        <v>968</v>
      </c>
      <c r="P410" s="3">
        <v>5000</v>
      </c>
      <c r="Q410" s="3">
        <v>5000</v>
      </c>
      <c r="R410" t="s">
        <v>1638</v>
      </c>
      <c r="S410" t="s">
        <v>734</v>
      </c>
      <c r="T410" t="s">
        <v>183</v>
      </c>
      <c r="V410" t="s">
        <v>887</v>
      </c>
      <c r="W410" t="s">
        <v>888</v>
      </c>
      <c r="X410" s="7" t="s">
        <v>1919</v>
      </c>
    </row>
    <row r="411" spans="1:24" ht="15" thickBot="1">
      <c r="A411" t="s">
        <v>1108</v>
      </c>
      <c r="B411" t="s">
        <v>1639</v>
      </c>
      <c r="C411" t="s">
        <v>1640</v>
      </c>
      <c r="F411" t="s">
        <v>27</v>
      </c>
      <c r="G411" t="s">
        <v>28</v>
      </c>
      <c r="I411" t="s">
        <v>27</v>
      </c>
      <c r="J411" s="4">
        <v>230401</v>
      </c>
      <c r="K411" t="s">
        <v>29</v>
      </c>
      <c r="L411" t="s">
        <v>1641</v>
      </c>
      <c r="M411" t="s">
        <v>31</v>
      </c>
      <c r="N411" t="s">
        <v>794</v>
      </c>
      <c r="O411" t="s">
        <v>109</v>
      </c>
      <c r="P411" s="3">
        <v>20000</v>
      </c>
      <c r="Q411" s="3">
        <v>20000</v>
      </c>
      <c r="R411" t="s">
        <v>1112</v>
      </c>
      <c r="S411" t="s">
        <v>247</v>
      </c>
      <c r="T411" t="s">
        <v>36</v>
      </c>
      <c r="V411" t="s">
        <v>667</v>
      </c>
      <c r="W411" t="s">
        <v>668</v>
      </c>
      <c r="X411" s="7" t="s">
        <v>1640</v>
      </c>
    </row>
    <row r="412" spans="1:24" ht="15" thickBot="1">
      <c r="A412" t="s">
        <v>1108</v>
      </c>
      <c r="B412" t="s">
        <v>1642</v>
      </c>
      <c r="C412" t="s">
        <v>1643</v>
      </c>
      <c r="F412" t="s">
        <v>27</v>
      </c>
      <c r="G412" t="s">
        <v>28</v>
      </c>
      <c r="I412" t="s">
        <v>27</v>
      </c>
      <c r="J412" s="4">
        <v>230401</v>
      </c>
      <c r="K412" t="s">
        <v>29</v>
      </c>
      <c r="L412" t="s">
        <v>1644</v>
      </c>
      <c r="M412" t="s">
        <v>31</v>
      </c>
      <c r="N412" t="s">
        <v>794</v>
      </c>
      <c r="O412" t="s">
        <v>109</v>
      </c>
      <c r="P412" s="3">
        <v>100000</v>
      </c>
      <c r="Q412" s="3">
        <v>100000</v>
      </c>
      <c r="R412" t="s">
        <v>1112</v>
      </c>
      <c r="S412" t="s">
        <v>247</v>
      </c>
      <c r="T412" t="s">
        <v>36</v>
      </c>
      <c r="V412" t="s">
        <v>667</v>
      </c>
      <c r="W412" t="s">
        <v>668</v>
      </c>
      <c r="X412" s="7" t="s">
        <v>1643</v>
      </c>
    </row>
    <row r="413" spans="1:24" ht="15" thickBot="1">
      <c r="A413" t="s">
        <v>1108</v>
      </c>
      <c r="B413" t="s">
        <v>1645</v>
      </c>
      <c r="C413" t="s">
        <v>1646</v>
      </c>
      <c r="F413" t="s">
        <v>27</v>
      </c>
      <c r="G413" t="s">
        <v>28</v>
      </c>
      <c r="I413" t="s">
        <v>27</v>
      </c>
      <c r="J413" s="4">
        <v>230401</v>
      </c>
      <c r="K413" t="s">
        <v>29</v>
      </c>
      <c r="L413" t="s">
        <v>1647</v>
      </c>
      <c r="M413" t="s">
        <v>31</v>
      </c>
      <c r="N413" t="s">
        <v>794</v>
      </c>
      <c r="O413" t="s">
        <v>109</v>
      </c>
      <c r="P413" s="3">
        <v>20000</v>
      </c>
      <c r="Q413" s="3">
        <v>20000</v>
      </c>
      <c r="R413" t="s">
        <v>1112</v>
      </c>
      <c r="S413" t="s">
        <v>247</v>
      </c>
      <c r="T413" t="s">
        <v>36</v>
      </c>
      <c r="V413" t="s">
        <v>667</v>
      </c>
      <c r="W413" t="s">
        <v>668</v>
      </c>
      <c r="X413" s="7" t="s">
        <v>1646</v>
      </c>
    </row>
    <row r="414" spans="1:24" ht="15" thickBot="1">
      <c r="A414" t="s">
        <v>713</v>
      </c>
      <c r="B414" t="s">
        <v>1648</v>
      </c>
      <c r="C414" t="s">
        <v>1146</v>
      </c>
      <c r="F414" t="s">
        <v>27</v>
      </c>
      <c r="G414" t="s">
        <v>28</v>
      </c>
      <c r="I414" t="s">
        <v>27</v>
      </c>
      <c r="J414" s="4">
        <v>230401</v>
      </c>
      <c r="K414" t="s">
        <v>29</v>
      </c>
      <c r="L414" t="s">
        <v>1649</v>
      </c>
      <c r="M414" t="s">
        <v>31</v>
      </c>
      <c r="N414" t="s">
        <v>794</v>
      </c>
      <c r="O414" t="s">
        <v>109</v>
      </c>
      <c r="P414" s="3">
        <v>110000</v>
      </c>
      <c r="Q414" s="3">
        <v>110000</v>
      </c>
      <c r="R414" t="s">
        <v>717</v>
      </c>
      <c r="S414" t="s">
        <v>712</v>
      </c>
      <c r="T414" t="s">
        <v>36</v>
      </c>
      <c r="V414" t="s">
        <v>667</v>
      </c>
      <c r="W414" t="s">
        <v>668</v>
      </c>
      <c r="X414" s="7" t="s">
        <v>1146</v>
      </c>
    </row>
    <row r="415" spans="1:24" ht="15" thickBot="1">
      <c r="A415" t="s">
        <v>713</v>
      </c>
      <c r="B415" t="s">
        <v>1650</v>
      </c>
      <c r="C415" t="s">
        <v>1651</v>
      </c>
      <c r="F415" t="s">
        <v>27</v>
      </c>
      <c r="G415" t="s">
        <v>28</v>
      </c>
      <c r="I415" t="s">
        <v>27</v>
      </c>
      <c r="J415" s="4">
        <v>230401</v>
      </c>
      <c r="K415" t="s">
        <v>29</v>
      </c>
      <c r="L415" t="s">
        <v>1652</v>
      </c>
      <c r="M415" t="s">
        <v>31</v>
      </c>
      <c r="N415" t="s">
        <v>794</v>
      </c>
      <c r="O415" t="s">
        <v>109</v>
      </c>
      <c r="P415" s="3">
        <v>863900</v>
      </c>
      <c r="Q415" s="3">
        <v>863900</v>
      </c>
      <c r="R415" t="s">
        <v>717</v>
      </c>
      <c r="S415" t="s">
        <v>712</v>
      </c>
      <c r="T415" t="s">
        <v>36</v>
      </c>
      <c r="V415" t="s">
        <v>667</v>
      </c>
      <c r="W415" t="s">
        <v>780</v>
      </c>
      <c r="X415" s="7" t="s">
        <v>1651</v>
      </c>
    </row>
    <row r="416" spans="1:24" ht="15" thickBot="1">
      <c r="A416" t="s">
        <v>1042</v>
      </c>
      <c r="B416" t="s">
        <v>1653</v>
      </c>
      <c r="C416" t="s">
        <v>1654</v>
      </c>
      <c r="F416" t="s">
        <v>27</v>
      </c>
      <c r="G416" t="s">
        <v>28</v>
      </c>
      <c r="H416" t="s">
        <v>1655</v>
      </c>
      <c r="I416" t="s">
        <v>27</v>
      </c>
      <c r="J416" s="4">
        <v>230401</v>
      </c>
      <c r="K416" t="s">
        <v>29</v>
      </c>
      <c r="L416" t="s">
        <v>1656</v>
      </c>
      <c r="M416" t="s">
        <v>31</v>
      </c>
      <c r="N416" t="s">
        <v>794</v>
      </c>
      <c r="O416" t="s">
        <v>109</v>
      </c>
      <c r="P416" s="3">
        <v>47000000</v>
      </c>
      <c r="Q416" s="3">
        <v>47000000</v>
      </c>
      <c r="R416" t="s">
        <v>1046</v>
      </c>
      <c r="S416" t="s">
        <v>885</v>
      </c>
      <c r="T416" t="s">
        <v>886</v>
      </c>
      <c r="V416" t="s">
        <v>887</v>
      </c>
      <c r="W416" t="s">
        <v>888</v>
      </c>
      <c r="X416" s="7" t="s">
        <v>1654</v>
      </c>
    </row>
    <row r="417" spans="1:24" ht="15" thickBot="1">
      <c r="A417" t="s">
        <v>1082</v>
      </c>
      <c r="B417" t="s">
        <v>1657</v>
      </c>
      <c r="C417" t="s">
        <v>1651</v>
      </c>
      <c r="F417" t="s">
        <v>27</v>
      </c>
      <c r="G417" t="s">
        <v>28</v>
      </c>
      <c r="I417" t="s">
        <v>27</v>
      </c>
      <c r="J417" s="4">
        <v>230401</v>
      </c>
      <c r="K417" t="s">
        <v>29</v>
      </c>
      <c r="L417" t="s">
        <v>1658</v>
      </c>
      <c r="M417" t="s">
        <v>31</v>
      </c>
      <c r="N417" t="s">
        <v>794</v>
      </c>
      <c r="O417" t="s">
        <v>109</v>
      </c>
      <c r="P417" s="3">
        <v>700000</v>
      </c>
      <c r="Q417" s="3">
        <v>700000</v>
      </c>
      <c r="R417" t="s">
        <v>294</v>
      </c>
      <c r="S417" t="s">
        <v>712</v>
      </c>
      <c r="T417" t="s">
        <v>36</v>
      </c>
      <c r="V417" t="s">
        <v>667</v>
      </c>
      <c r="W417" t="s">
        <v>668</v>
      </c>
      <c r="X417" s="7" t="s">
        <v>1651</v>
      </c>
    </row>
    <row r="418" spans="1:24" ht="15" thickBot="1">
      <c r="A418" t="s">
        <v>740</v>
      </c>
      <c r="B418" t="s">
        <v>1659</v>
      </c>
      <c r="C418" t="s">
        <v>1651</v>
      </c>
      <c r="F418" t="s">
        <v>27</v>
      </c>
      <c r="G418" t="s">
        <v>28</v>
      </c>
      <c r="I418" t="s">
        <v>27</v>
      </c>
      <c r="J418" s="4">
        <v>230401</v>
      </c>
      <c r="K418" t="s">
        <v>29</v>
      </c>
      <c r="L418" t="s">
        <v>1660</v>
      </c>
      <c r="M418" t="s">
        <v>31</v>
      </c>
      <c r="N418" t="s">
        <v>794</v>
      </c>
      <c r="O418" t="s">
        <v>109</v>
      </c>
      <c r="P418" s="3">
        <v>3849800</v>
      </c>
      <c r="Q418" s="3">
        <v>3849800</v>
      </c>
      <c r="R418" t="s">
        <v>743</v>
      </c>
      <c r="S418" t="s">
        <v>712</v>
      </c>
      <c r="T418" t="s">
        <v>36</v>
      </c>
      <c r="V418" t="s">
        <v>667</v>
      </c>
      <c r="W418" t="s">
        <v>668</v>
      </c>
      <c r="X418" s="7" t="s">
        <v>1651</v>
      </c>
    </row>
    <row r="419" spans="1:24" ht="15" thickBot="1">
      <c r="A419" t="s">
        <v>740</v>
      </c>
      <c r="B419" t="s">
        <v>1661</v>
      </c>
      <c r="C419" t="s">
        <v>1662</v>
      </c>
      <c r="F419" t="s">
        <v>27</v>
      </c>
      <c r="G419" t="s">
        <v>28</v>
      </c>
      <c r="I419" t="s">
        <v>27</v>
      </c>
      <c r="J419" s="4">
        <v>230401</v>
      </c>
      <c r="K419" t="s">
        <v>29</v>
      </c>
      <c r="L419" t="s">
        <v>1663</v>
      </c>
      <c r="M419" t="s">
        <v>31</v>
      </c>
      <c r="N419" t="s">
        <v>794</v>
      </c>
      <c r="O419" t="s">
        <v>109</v>
      </c>
      <c r="P419" s="3">
        <v>228866</v>
      </c>
      <c r="Q419" s="3">
        <v>228866</v>
      </c>
      <c r="R419" t="s">
        <v>743</v>
      </c>
      <c r="S419" t="s">
        <v>712</v>
      </c>
      <c r="T419" t="s">
        <v>36</v>
      </c>
      <c r="V419" t="s">
        <v>667</v>
      </c>
      <c r="W419" t="s">
        <v>832</v>
      </c>
      <c r="X419" s="7" t="s">
        <v>1662</v>
      </c>
    </row>
    <row r="420" spans="1:24" ht="15" thickBot="1">
      <c r="A420" t="s">
        <v>1589</v>
      </c>
      <c r="B420" t="s">
        <v>1664</v>
      </c>
      <c r="C420" t="s">
        <v>1665</v>
      </c>
      <c r="F420" t="s">
        <v>27</v>
      </c>
      <c r="G420" t="s">
        <v>28</v>
      </c>
      <c r="I420" t="s">
        <v>27</v>
      </c>
      <c r="J420" s="4">
        <v>230401</v>
      </c>
      <c r="K420" t="s">
        <v>29</v>
      </c>
      <c r="L420" t="s">
        <v>1666</v>
      </c>
      <c r="M420" t="s">
        <v>31</v>
      </c>
      <c r="N420" t="s">
        <v>794</v>
      </c>
      <c r="O420" t="s">
        <v>109</v>
      </c>
      <c r="P420" s="3">
        <v>34000</v>
      </c>
      <c r="Q420" s="3">
        <v>34000</v>
      </c>
      <c r="R420" t="s">
        <v>1593</v>
      </c>
      <c r="S420" t="s">
        <v>247</v>
      </c>
      <c r="T420" t="s">
        <v>36</v>
      </c>
      <c r="V420" t="s">
        <v>667</v>
      </c>
      <c r="W420" t="s">
        <v>668</v>
      </c>
      <c r="X420" s="7" t="s">
        <v>1665</v>
      </c>
    </row>
    <row r="421" spans="1:24" ht="15" thickBot="1">
      <c r="A421" t="s">
        <v>1589</v>
      </c>
      <c r="B421" t="s">
        <v>1667</v>
      </c>
      <c r="C421" t="s">
        <v>1668</v>
      </c>
      <c r="F421" t="s">
        <v>27</v>
      </c>
      <c r="G421" t="s">
        <v>28</v>
      </c>
      <c r="I421" t="s">
        <v>27</v>
      </c>
      <c r="J421" s="4">
        <v>230401</v>
      </c>
      <c r="K421" t="s">
        <v>29</v>
      </c>
      <c r="L421" t="s">
        <v>1669</v>
      </c>
      <c r="M421" t="s">
        <v>31</v>
      </c>
      <c r="N421" t="s">
        <v>794</v>
      </c>
      <c r="O421" t="s">
        <v>109</v>
      </c>
      <c r="P421" s="3">
        <v>40000</v>
      </c>
      <c r="Q421" s="3">
        <v>40000</v>
      </c>
      <c r="R421" t="s">
        <v>1593</v>
      </c>
      <c r="S421" t="s">
        <v>247</v>
      </c>
      <c r="T421" t="s">
        <v>36</v>
      </c>
      <c r="V421" t="s">
        <v>667</v>
      </c>
      <c r="W421" t="s">
        <v>832</v>
      </c>
      <c r="X421" s="7" t="s">
        <v>1668</v>
      </c>
    </row>
    <row r="422" spans="1:24" ht="15" thickBot="1">
      <c r="A422" t="s">
        <v>1670</v>
      </c>
      <c r="B422" t="s">
        <v>1671</v>
      </c>
      <c r="C422" t="s">
        <v>1005</v>
      </c>
      <c r="F422" t="s">
        <v>27</v>
      </c>
      <c r="G422" t="s">
        <v>47</v>
      </c>
      <c r="I422" t="s">
        <v>27</v>
      </c>
      <c r="J422" s="4">
        <v>230401</v>
      </c>
      <c r="K422" t="s">
        <v>29</v>
      </c>
      <c r="L422" t="s">
        <v>1672</v>
      </c>
      <c r="M422" t="s">
        <v>31</v>
      </c>
      <c r="N422" t="s">
        <v>1673</v>
      </c>
      <c r="O422" t="s">
        <v>1674</v>
      </c>
      <c r="P422" s="3">
        <v>30000</v>
      </c>
      <c r="Q422" s="3">
        <v>30000</v>
      </c>
      <c r="R422" t="s">
        <v>353</v>
      </c>
      <c r="S422" t="s">
        <v>275</v>
      </c>
      <c r="T422" t="s">
        <v>36</v>
      </c>
      <c r="V422" t="s">
        <v>887</v>
      </c>
      <c r="W422" t="s">
        <v>888</v>
      </c>
      <c r="X422" s="7" t="s">
        <v>1005</v>
      </c>
    </row>
    <row r="423" spans="1:24" ht="15" thickBot="1">
      <c r="A423" t="s">
        <v>1675</v>
      </c>
      <c r="B423" t="s">
        <v>1676</v>
      </c>
      <c r="C423" t="s">
        <v>1677</v>
      </c>
      <c r="F423" t="s">
        <v>27</v>
      </c>
      <c r="G423" t="s">
        <v>47</v>
      </c>
      <c r="I423" t="s">
        <v>27</v>
      </c>
      <c r="J423" s="4">
        <v>230401</v>
      </c>
      <c r="K423" t="s">
        <v>29</v>
      </c>
      <c r="L423" t="s">
        <v>1678</v>
      </c>
      <c r="M423" t="s">
        <v>31</v>
      </c>
      <c r="N423" t="s">
        <v>794</v>
      </c>
      <c r="O423" t="s">
        <v>109</v>
      </c>
      <c r="P423" s="3">
        <v>15000</v>
      </c>
      <c r="Q423" s="3">
        <v>15000</v>
      </c>
      <c r="R423" t="s">
        <v>43</v>
      </c>
      <c r="S423" t="s">
        <v>247</v>
      </c>
      <c r="T423" t="s">
        <v>36</v>
      </c>
      <c r="V423" t="s">
        <v>667</v>
      </c>
      <c r="W423" t="s">
        <v>668</v>
      </c>
      <c r="X423" s="7" t="s">
        <v>1677</v>
      </c>
    </row>
    <row r="424" spans="1:24" ht="15" thickBot="1">
      <c r="A424" t="s">
        <v>1589</v>
      </c>
      <c r="B424" t="s">
        <v>1679</v>
      </c>
      <c r="C424" t="s">
        <v>1680</v>
      </c>
      <c r="F424" t="s">
        <v>27</v>
      </c>
      <c r="G424" t="s">
        <v>28</v>
      </c>
      <c r="H424" t="s">
        <v>69</v>
      </c>
      <c r="I424" t="s">
        <v>27</v>
      </c>
      <c r="J424" s="4">
        <v>230401</v>
      </c>
      <c r="K424" t="s">
        <v>29</v>
      </c>
      <c r="L424" t="s">
        <v>1681</v>
      </c>
      <c r="M424" t="s">
        <v>31</v>
      </c>
      <c r="N424" t="s">
        <v>794</v>
      </c>
      <c r="O424" t="s">
        <v>109</v>
      </c>
      <c r="P424" s="3">
        <v>91000</v>
      </c>
      <c r="Q424" s="3">
        <v>91000</v>
      </c>
      <c r="R424" t="s">
        <v>1593</v>
      </c>
      <c r="S424" t="s">
        <v>247</v>
      </c>
      <c r="T424" t="s">
        <v>36</v>
      </c>
      <c r="V424" t="s">
        <v>667</v>
      </c>
      <c r="W424" t="s">
        <v>832</v>
      </c>
      <c r="X424" s="7" t="s">
        <v>1680</v>
      </c>
    </row>
    <row r="425" spans="1:24" ht="15" thickBot="1">
      <c r="A425" t="s">
        <v>1682</v>
      </c>
      <c r="B425" t="s">
        <v>1683</v>
      </c>
      <c r="C425" t="s">
        <v>1684</v>
      </c>
      <c r="F425" t="s">
        <v>27</v>
      </c>
      <c r="G425" t="s">
        <v>28</v>
      </c>
      <c r="I425" t="s">
        <v>27</v>
      </c>
      <c r="J425" s="4">
        <v>230401</v>
      </c>
      <c r="K425" t="s">
        <v>29</v>
      </c>
      <c r="L425" t="s">
        <v>1685</v>
      </c>
      <c r="M425" t="s">
        <v>31</v>
      </c>
      <c r="N425" t="s">
        <v>794</v>
      </c>
      <c r="O425" t="s">
        <v>109</v>
      </c>
      <c r="P425" s="3">
        <v>6000000</v>
      </c>
      <c r="Q425" s="3">
        <v>6000000</v>
      </c>
      <c r="R425" t="s">
        <v>1686</v>
      </c>
      <c r="S425" t="s">
        <v>951</v>
      </c>
      <c r="T425" t="s">
        <v>36</v>
      </c>
      <c r="V425" t="s">
        <v>667</v>
      </c>
      <c r="W425" t="s">
        <v>780</v>
      </c>
      <c r="X425" s="7" t="s">
        <v>1684</v>
      </c>
    </row>
    <row r="426" spans="1:24" ht="15" thickBot="1">
      <c r="A426" t="s">
        <v>708</v>
      </c>
      <c r="B426" t="s">
        <v>1687</v>
      </c>
      <c r="C426" t="s">
        <v>1146</v>
      </c>
      <c r="F426" t="s">
        <v>27</v>
      </c>
      <c r="G426" t="s">
        <v>47</v>
      </c>
      <c r="I426" t="s">
        <v>27</v>
      </c>
      <c r="J426" s="4">
        <v>230401</v>
      </c>
      <c r="K426" t="s">
        <v>29</v>
      </c>
      <c r="L426" t="s">
        <v>1688</v>
      </c>
      <c r="M426" t="s">
        <v>31</v>
      </c>
      <c r="N426" t="s">
        <v>794</v>
      </c>
      <c r="O426" t="s">
        <v>109</v>
      </c>
      <c r="P426" s="3">
        <v>70000</v>
      </c>
      <c r="Q426" s="3">
        <v>70000</v>
      </c>
      <c r="R426" t="s">
        <v>353</v>
      </c>
      <c r="S426" t="s">
        <v>712</v>
      </c>
      <c r="T426" t="s">
        <v>36</v>
      </c>
      <c r="V426" t="s">
        <v>887</v>
      </c>
      <c r="W426" t="s">
        <v>983</v>
      </c>
      <c r="X426" s="7" t="s">
        <v>1146</v>
      </c>
    </row>
    <row r="427" spans="1:24" ht="15" thickBot="1">
      <c r="A427" t="s">
        <v>1689</v>
      </c>
      <c r="B427" t="s">
        <v>1690</v>
      </c>
      <c r="C427" t="s">
        <v>1691</v>
      </c>
      <c r="F427" t="s">
        <v>27</v>
      </c>
      <c r="G427" t="s">
        <v>28</v>
      </c>
      <c r="I427" t="s">
        <v>27</v>
      </c>
      <c r="J427" s="4">
        <v>230401</v>
      </c>
      <c r="K427" t="s">
        <v>29</v>
      </c>
      <c r="L427" t="s">
        <v>1692</v>
      </c>
      <c r="M427" t="s">
        <v>31</v>
      </c>
      <c r="N427" t="s">
        <v>794</v>
      </c>
      <c r="O427" t="s">
        <v>109</v>
      </c>
      <c r="P427" s="3">
        <v>50000</v>
      </c>
      <c r="Q427" s="3">
        <v>50000</v>
      </c>
      <c r="R427" t="s">
        <v>1693</v>
      </c>
      <c r="S427" t="s">
        <v>1694</v>
      </c>
      <c r="T427" t="s">
        <v>36</v>
      </c>
      <c r="V427" t="s">
        <v>667</v>
      </c>
      <c r="W427" t="s">
        <v>668</v>
      </c>
      <c r="X427" s="7" t="s">
        <v>1691</v>
      </c>
    </row>
    <row r="428" spans="1:24" ht="15" thickBot="1">
      <c r="A428" t="s">
        <v>1039</v>
      </c>
      <c r="B428" t="s">
        <v>1695</v>
      </c>
      <c r="C428" t="s">
        <v>1005</v>
      </c>
      <c r="F428" t="s">
        <v>27</v>
      </c>
      <c r="G428" t="s">
        <v>47</v>
      </c>
      <c r="I428" t="s">
        <v>27</v>
      </c>
      <c r="J428" s="4">
        <v>230401</v>
      </c>
      <c r="K428" t="s">
        <v>29</v>
      </c>
      <c r="L428" t="s">
        <v>1696</v>
      </c>
      <c r="M428" t="s">
        <v>31</v>
      </c>
      <c r="N428" t="s">
        <v>794</v>
      </c>
      <c r="O428" t="s">
        <v>109</v>
      </c>
      <c r="P428" s="3">
        <v>368000</v>
      </c>
      <c r="Q428" s="3">
        <v>368000</v>
      </c>
      <c r="R428" t="s">
        <v>294</v>
      </c>
      <c r="S428" t="s">
        <v>275</v>
      </c>
      <c r="T428" t="s">
        <v>36</v>
      </c>
      <c r="V428" t="s">
        <v>667</v>
      </c>
      <c r="W428" t="s">
        <v>668</v>
      </c>
      <c r="X428" s="7" t="s">
        <v>1005</v>
      </c>
    </row>
    <row r="429" spans="1:24" ht="15" thickBot="1">
      <c r="A429" t="s">
        <v>1034</v>
      </c>
      <c r="B429" t="s">
        <v>1697</v>
      </c>
      <c r="C429" t="s">
        <v>1005</v>
      </c>
      <c r="F429" t="s">
        <v>27</v>
      </c>
      <c r="G429" t="s">
        <v>47</v>
      </c>
      <c r="I429" t="s">
        <v>27</v>
      </c>
      <c r="J429" s="4">
        <v>230401</v>
      </c>
      <c r="K429" t="s">
        <v>29</v>
      </c>
      <c r="L429" t="s">
        <v>1698</v>
      </c>
      <c r="M429" t="s">
        <v>31</v>
      </c>
      <c r="N429" t="s">
        <v>794</v>
      </c>
      <c r="O429" t="s">
        <v>109</v>
      </c>
      <c r="P429" s="3">
        <v>1430000</v>
      </c>
      <c r="Q429" s="3">
        <v>1430000</v>
      </c>
      <c r="R429" t="s">
        <v>1038</v>
      </c>
      <c r="S429" t="s">
        <v>275</v>
      </c>
      <c r="T429" t="s">
        <v>36</v>
      </c>
      <c r="V429" t="s">
        <v>810</v>
      </c>
      <c r="W429" t="s">
        <v>811</v>
      </c>
      <c r="X429" s="7" t="s">
        <v>1005</v>
      </c>
    </row>
    <row r="430" spans="1:24" ht="15" thickBot="1">
      <c r="A430" t="s">
        <v>547</v>
      </c>
      <c r="B430" t="s">
        <v>1699</v>
      </c>
      <c r="C430" t="s">
        <v>1700</v>
      </c>
      <c r="F430" t="s">
        <v>27</v>
      </c>
      <c r="G430" t="s">
        <v>28</v>
      </c>
      <c r="I430" t="s">
        <v>27</v>
      </c>
      <c r="J430" s="4">
        <v>230401</v>
      </c>
      <c r="K430" t="s">
        <v>29</v>
      </c>
      <c r="L430" t="s">
        <v>1701</v>
      </c>
      <c r="M430" t="s">
        <v>31</v>
      </c>
      <c r="N430" t="s">
        <v>794</v>
      </c>
      <c r="O430" t="s">
        <v>109</v>
      </c>
      <c r="P430" s="3">
        <v>3000000</v>
      </c>
      <c r="Q430" s="3">
        <v>3000000</v>
      </c>
      <c r="R430" t="s">
        <v>1702</v>
      </c>
      <c r="S430" t="s">
        <v>831</v>
      </c>
      <c r="T430" t="s">
        <v>36</v>
      </c>
      <c r="V430" t="s">
        <v>667</v>
      </c>
      <c r="W430" t="s">
        <v>668</v>
      </c>
      <c r="X430" s="7" t="s">
        <v>1700</v>
      </c>
    </row>
    <row r="431" spans="1:24" ht="15" thickBot="1">
      <c r="A431" t="s">
        <v>1009</v>
      </c>
      <c r="B431" t="s">
        <v>1703</v>
      </c>
      <c r="C431" t="s">
        <v>1005</v>
      </c>
      <c r="F431" t="s">
        <v>27</v>
      </c>
      <c r="G431" t="s">
        <v>47</v>
      </c>
      <c r="I431" t="s">
        <v>27</v>
      </c>
      <c r="J431" s="4">
        <v>230401</v>
      </c>
      <c r="K431" t="s">
        <v>29</v>
      </c>
      <c r="L431" t="s">
        <v>1704</v>
      </c>
      <c r="M431" t="s">
        <v>31</v>
      </c>
      <c r="N431" t="s">
        <v>794</v>
      </c>
      <c r="O431" t="s">
        <v>1674</v>
      </c>
      <c r="P431" s="3">
        <v>22000</v>
      </c>
      <c r="Q431" s="3">
        <v>22000</v>
      </c>
      <c r="R431" t="s">
        <v>1013</v>
      </c>
      <c r="S431" t="s">
        <v>275</v>
      </c>
      <c r="T431" t="s">
        <v>36</v>
      </c>
      <c r="V431" t="s">
        <v>667</v>
      </c>
      <c r="W431" t="s">
        <v>832</v>
      </c>
      <c r="X431" s="7" t="s">
        <v>1005</v>
      </c>
    </row>
    <row r="432" spans="1:24" ht="15" thickBot="1">
      <c r="A432" t="s">
        <v>698</v>
      </c>
      <c r="B432" t="s">
        <v>1705</v>
      </c>
      <c r="C432" t="s">
        <v>1706</v>
      </c>
      <c r="F432" t="s">
        <v>27</v>
      </c>
      <c r="G432" t="s">
        <v>28</v>
      </c>
      <c r="H432" t="s">
        <v>179</v>
      </c>
      <c r="I432" t="s">
        <v>27</v>
      </c>
      <c r="J432" s="4">
        <v>230401</v>
      </c>
      <c r="K432" t="s">
        <v>29</v>
      </c>
      <c r="L432" t="s">
        <v>1707</v>
      </c>
      <c r="M432" t="s">
        <v>31</v>
      </c>
      <c r="N432" t="s">
        <v>794</v>
      </c>
      <c r="O432" t="s">
        <v>109</v>
      </c>
      <c r="P432" s="3">
        <v>1760000</v>
      </c>
      <c r="Q432" s="3">
        <v>880000</v>
      </c>
      <c r="R432" t="s">
        <v>118</v>
      </c>
      <c r="S432" t="s">
        <v>414</v>
      </c>
      <c r="T432" t="s">
        <v>36</v>
      </c>
      <c r="V432" t="s">
        <v>667</v>
      </c>
      <c r="W432" t="s">
        <v>668</v>
      </c>
      <c r="X432" s="7" t="s">
        <v>1706</v>
      </c>
    </row>
    <row r="433" spans="1:24" ht="15" thickBot="1">
      <c r="A433" t="s">
        <v>998</v>
      </c>
      <c r="B433" t="s">
        <v>1708</v>
      </c>
      <c r="C433" t="s">
        <v>1709</v>
      </c>
      <c r="F433" t="s">
        <v>27</v>
      </c>
      <c r="G433" t="s">
        <v>47</v>
      </c>
      <c r="H433" t="s">
        <v>179</v>
      </c>
      <c r="I433" t="s">
        <v>27</v>
      </c>
      <c r="J433" s="4">
        <v>230401</v>
      </c>
      <c r="K433" t="s">
        <v>29</v>
      </c>
      <c r="L433" t="s">
        <v>1710</v>
      </c>
      <c r="M433" t="s">
        <v>31</v>
      </c>
      <c r="N433" t="s">
        <v>794</v>
      </c>
      <c r="O433" t="s">
        <v>109</v>
      </c>
      <c r="P433" s="3">
        <v>40000</v>
      </c>
      <c r="Q433" s="3">
        <v>40000</v>
      </c>
      <c r="R433" t="s">
        <v>371</v>
      </c>
      <c r="S433" t="s">
        <v>247</v>
      </c>
      <c r="T433" t="s">
        <v>36</v>
      </c>
      <c r="V433" t="s">
        <v>667</v>
      </c>
      <c r="W433" t="s">
        <v>668</v>
      </c>
      <c r="X433" s="7" t="s">
        <v>1709</v>
      </c>
    </row>
    <row r="434" spans="1:24" ht="15" thickBot="1">
      <c r="A434" t="s">
        <v>698</v>
      </c>
      <c r="B434" t="s">
        <v>1711</v>
      </c>
      <c r="C434" t="s">
        <v>1712</v>
      </c>
      <c r="F434" t="s">
        <v>27</v>
      </c>
      <c r="G434" t="s">
        <v>28</v>
      </c>
      <c r="H434" t="s">
        <v>179</v>
      </c>
      <c r="I434" t="s">
        <v>27</v>
      </c>
      <c r="J434" s="4">
        <v>230401</v>
      </c>
      <c r="K434" t="s">
        <v>29</v>
      </c>
      <c r="L434" t="s">
        <v>1713</v>
      </c>
      <c r="M434" t="s">
        <v>31</v>
      </c>
      <c r="N434" t="s">
        <v>774</v>
      </c>
      <c r="O434" t="s">
        <v>109</v>
      </c>
      <c r="P434" s="3">
        <v>250332</v>
      </c>
      <c r="Q434" s="3">
        <v>250332</v>
      </c>
      <c r="R434" t="s">
        <v>118</v>
      </c>
      <c r="S434" t="s">
        <v>414</v>
      </c>
      <c r="T434" t="s">
        <v>36</v>
      </c>
      <c r="V434" t="s">
        <v>667</v>
      </c>
      <c r="W434" t="s">
        <v>668</v>
      </c>
      <c r="X434" s="7" t="s">
        <v>1712</v>
      </c>
    </row>
    <row r="435" spans="1:24" ht="15" thickBot="1">
      <c r="A435" t="s">
        <v>698</v>
      </c>
      <c r="B435" t="s">
        <v>1714</v>
      </c>
      <c r="C435" t="s">
        <v>457</v>
      </c>
      <c r="F435" t="s">
        <v>27</v>
      </c>
      <c r="G435" t="s">
        <v>28</v>
      </c>
      <c r="H435" t="s">
        <v>179</v>
      </c>
      <c r="I435" t="s">
        <v>27</v>
      </c>
      <c r="J435" s="4">
        <v>230401</v>
      </c>
      <c r="K435" t="s">
        <v>29</v>
      </c>
      <c r="L435" t="s">
        <v>1715</v>
      </c>
      <c r="M435" t="s">
        <v>31</v>
      </c>
      <c r="N435" t="s">
        <v>774</v>
      </c>
      <c r="O435" t="s">
        <v>109</v>
      </c>
      <c r="P435" s="3">
        <v>140000</v>
      </c>
      <c r="Q435" s="3">
        <v>140000</v>
      </c>
      <c r="R435" t="s">
        <v>118</v>
      </c>
      <c r="S435" t="s">
        <v>414</v>
      </c>
      <c r="T435" t="s">
        <v>36</v>
      </c>
      <c r="V435" t="s">
        <v>810</v>
      </c>
      <c r="W435" t="s">
        <v>910</v>
      </c>
      <c r="X435" s="7" t="s">
        <v>457</v>
      </c>
    </row>
    <row r="436" spans="1:24" ht="15" thickBot="1">
      <c r="A436" t="s">
        <v>1716</v>
      </c>
      <c r="B436" t="s">
        <v>1717</v>
      </c>
      <c r="C436" t="s">
        <v>1718</v>
      </c>
      <c r="F436" t="s">
        <v>27</v>
      </c>
      <c r="G436" t="s">
        <v>28</v>
      </c>
      <c r="I436" t="s">
        <v>27</v>
      </c>
      <c r="J436" s="4">
        <v>230401</v>
      </c>
      <c r="K436" t="s">
        <v>29</v>
      </c>
      <c r="L436" t="s">
        <v>1719</v>
      </c>
      <c r="M436" t="s">
        <v>31</v>
      </c>
      <c r="N436" t="s">
        <v>794</v>
      </c>
      <c r="O436" t="s">
        <v>109</v>
      </c>
      <c r="P436" s="3">
        <v>150000</v>
      </c>
      <c r="Q436" s="4">
        <v>0</v>
      </c>
      <c r="R436" t="s">
        <v>1720</v>
      </c>
      <c r="S436" t="s">
        <v>1694</v>
      </c>
      <c r="T436" t="s">
        <v>36</v>
      </c>
      <c r="V436" t="s">
        <v>887</v>
      </c>
      <c r="W436" t="s">
        <v>888</v>
      </c>
      <c r="X436" s="7" t="s">
        <v>1718</v>
      </c>
    </row>
    <row r="437" spans="1:24" ht="15" thickBot="1">
      <c r="A437" t="s">
        <v>698</v>
      </c>
      <c r="B437" t="s">
        <v>1721</v>
      </c>
      <c r="C437" t="s">
        <v>1722</v>
      </c>
      <c r="F437" t="s">
        <v>27</v>
      </c>
      <c r="G437" t="s">
        <v>28</v>
      </c>
      <c r="I437" t="s">
        <v>27</v>
      </c>
      <c r="J437" s="4">
        <v>230401</v>
      </c>
      <c r="K437" t="s">
        <v>29</v>
      </c>
      <c r="L437" t="s">
        <v>1723</v>
      </c>
      <c r="M437" t="s">
        <v>31</v>
      </c>
      <c r="N437" t="s">
        <v>794</v>
      </c>
      <c r="O437" t="s">
        <v>109</v>
      </c>
      <c r="P437" s="3">
        <v>400000</v>
      </c>
      <c r="Q437" s="3">
        <v>400000</v>
      </c>
      <c r="R437" t="s">
        <v>118</v>
      </c>
      <c r="S437" t="s">
        <v>414</v>
      </c>
      <c r="T437" t="s">
        <v>36</v>
      </c>
      <c r="V437" t="s">
        <v>667</v>
      </c>
      <c r="W437" t="s">
        <v>832</v>
      </c>
      <c r="X437" s="7" t="s">
        <v>1722</v>
      </c>
    </row>
    <row r="438" spans="1:24" ht="15" thickBot="1">
      <c r="A438" t="s">
        <v>547</v>
      </c>
      <c r="B438" t="s">
        <v>1724</v>
      </c>
      <c r="C438" t="s">
        <v>1207</v>
      </c>
      <c r="F438" t="s">
        <v>27</v>
      </c>
      <c r="G438" t="s">
        <v>28</v>
      </c>
      <c r="I438" t="s">
        <v>27</v>
      </c>
      <c r="J438" s="4">
        <v>230401</v>
      </c>
      <c r="K438" t="s">
        <v>29</v>
      </c>
      <c r="L438" t="s">
        <v>1725</v>
      </c>
      <c r="M438" t="s">
        <v>31</v>
      </c>
      <c r="N438" t="s">
        <v>794</v>
      </c>
      <c r="O438" t="s">
        <v>109</v>
      </c>
      <c r="P438" s="3">
        <v>7000000</v>
      </c>
      <c r="Q438" s="3">
        <v>7000000</v>
      </c>
      <c r="R438" t="s">
        <v>1702</v>
      </c>
      <c r="S438" t="s">
        <v>831</v>
      </c>
      <c r="T438" t="s">
        <v>36</v>
      </c>
      <c r="V438" t="s">
        <v>849</v>
      </c>
      <c r="W438" t="s">
        <v>850</v>
      </c>
      <c r="X438" s="7" t="s">
        <v>1207</v>
      </c>
    </row>
    <row r="439" spans="1:24" ht="15" thickBot="1">
      <c r="A439" t="s">
        <v>1726</v>
      </c>
      <c r="B439" t="s">
        <v>1727</v>
      </c>
      <c r="C439" t="s">
        <v>1728</v>
      </c>
      <c r="F439" t="s">
        <v>27</v>
      </c>
      <c r="G439" t="s">
        <v>347</v>
      </c>
      <c r="I439" t="s">
        <v>27</v>
      </c>
      <c r="J439" s="4">
        <v>230401</v>
      </c>
      <c r="K439" t="s">
        <v>29</v>
      </c>
      <c r="L439" t="s">
        <v>1729</v>
      </c>
      <c r="M439" t="s">
        <v>31</v>
      </c>
      <c r="N439" t="s">
        <v>794</v>
      </c>
      <c r="O439" t="s">
        <v>109</v>
      </c>
      <c r="P439" s="3">
        <v>2000000</v>
      </c>
      <c r="Q439" s="3">
        <v>2000000</v>
      </c>
      <c r="R439" t="s">
        <v>1730</v>
      </c>
      <c r="S439" t="s">
        <v>831</v>
      </c>
      <c r="T439" t="s">
        <v>36</v>
      </c>
      <c r="V439" t="s">
        <v>667</v>
      </c>
      <c r="W439" t="s">
        <v>668</v>
      </c>
      <c r="X439" s="7" t="s">
        <v>1728</v>
      </c>
    </row>
    <row r="440" spans="1:24" ht="15" thickBot="1">
      <c r="A440" t="s">
        <v>1726</v>
      </c>
      <c r="B440" t="s">
        <v>1731</v>
      </c>
      <c r="C440" t="s">
        <v>1732</v>
      </c>
      <c r="F440" t="s">
        <v>27</v>
      </c>
      <c r="G440" t="s">
        <v>347</v>
      </c>
      <c r="I440" t="s">
        <v>27</v>
      </c>
      <c r="J440" s="4">
        <v>230401</v>
      </c>
      <c r="K440" t="s">
        <v>29</v>
      </c>
      <c r="L440" t="s">
        <v>1733</v>
      </c>
      <c r="M440" t="s">
        <v>31</v>
      </c>
      <c r="N440" t="s">
        <v>1734</v>
      </c>
      <c r="O440" t="s">
        <v>109</v>
      </c>
      <c r="P440" s="3">
        <v>1000000</v>
      </c>
      <c r="Q440" s="3">
        <v>1000000</v>
      </c>
      <c r="R440" t="s">
        <v>1730</v>
      </c>
      <c r="S440" t="s">
        <v>831</v>
      </c>
      <c r="T440" t="s">
        <v>36</v>
      </c>
      <c r="V440" t="s">
        <v>667</v>
      </c>
      <c r="W440" t="s">
        <v>668</v>
      </c>
      <c r="X440" s="7" t="s">
        <v>1732</v>
      </c>
    </row>
    <row r="441" spans="1:24" ht="15" thickBot="1">
      <c r="A441" t="s">
        <v>1689</v>
      </c>
      <c r="B441" t="s">
        <v>1735</v>
      </c>
      <c r="C441" t="s">
        <v>1736</v>
      </c>
      <c r="F441" t="s">
        <v>27</v>
      </c>
      <c r="G441" t="s">
        <v>347</v>
      </c>
      <c r="I441" t="s">
        <v>27</v>
      </c>
      <c r="J441" s="4">
        <v>230401</v>
      </c>
      <c r="K441" t="s">
        <v>29</v>
      </c>
      <c r="L441" t="s">
        <v>1737</v>
      </c>
      <c r="M441" t="s">
        <v>31</v>
      </c>
      <c r="N441" t="s">
        <v>794</v>
      </c>
      <c r="O441" t="s">
        <v>109</v>
      </c>
      <c r="P441" s="3">
        <v>25000</v>
      </c>
      <c r="Q441" s="3">
        <v>25000</v>
      </c>
      <c r="R441" t="s">
        <v>1693</v>
      </c>
      <c r="S441" t="s">
        <v>1694</v>
      </c>
      <c r="T441" t="s">
        <v>36</v>
      </c>
      <c r="V441" t="s">
        <v>667</v>
      </c>
      <c r="W441" t="s">
        <v>668</v>
      </c>
      <c r="X441" s="7" t="s">
        <v>1736</v>
      </c>
    </row>
    <row r="442" spans="1:24" ht="15" thickBot="1">
      <c r="A442" t="s">
        <v>1689</v>
      </c>
      <c r="B442" t="s">
        <v>1738</v>
      </c>
      <c r="C442" t="s">
        <v>1739</v>
      </c>
      <c r="F442" t="s">
        <v>27</v>
      </c>
      <c r="G442" t="s">
        <v>28</v>
      </c>
      <c r="I442" t="s">
        <v>27</v>
      </c>
      <c r="J442" s="4">
        <v>230401</v>
      </c>
      <c r="K442" t="s">
        <v>29</v>
      </c>
      <c r="L442" t="s">
        <v>1740</v>
      </c>
      <c r="M442" t="s">
        <v>31</v>
      </c>
      <c r="N442" t="s">
        <v>794</v>
      </c>
      <c r="O442" t="s">
        <v>109</v>
      </c>
      <c r="P442" s="3">
        <v>40000</v>
      </c>
      <c r="Q442" s="3">
        <v>40000</v>
      </c>
      <c r="R442" t="s">
        <v>1693</v>
      </c>
      <c r="S442" t="s">
        <v>1694</v>
      </c>
      <c r="T442" t="s">
        <v>36</v>
      </c>
      <c r="V442" t="s">
        <v>667</v>
      </c>
      <c r="W442" t="s">
        <v>668</v>
      </c>
      <c r="X442" s="7" t="s">
        <v>1739</v>
      </c>
    </row>
    <row r="443" spans="1:24" ht="15" thickBot="1">
      <c r="A443" t="s">
        <v>939</v>
      </c>
      <c r="B443" t="s">
        <v>1741</v>
      </c>
      <c r="C443" t="s">
        <v>1742</v>
      </c>
      <c r="F443" t="s">
        <v>27</v>
      </c>
      <c r="G443" t="s">
        <v>28</v>
      </c>
      <c r="I443" t="s">
        <v>27</v>
      </c>
      <c r="J443" s="4">
        <v>230401</v>
      </c>
      <c r="K443" t="s">
        <v>29</v>
      </c>
      <c r="L443" t="s">
        <v>1743</v>
      </c>
      <c r="M443" t="s">
        <v>31</v>
      </c>
      <c r="N443" t="s">
        <v>794</v>
      </c>
      <c r="O443" t="s">
        <v>109</v>
      </c>
      <c r="P443" s="3">
        <v>3800000</v>
      </c>
      <c r="Q443" s="3">
        <v>3800000</v>
      </c>
      <c r="R443" t="s">
        <v>942</v>
      </c>
      <c r="S443" t="s">
        <v>943</v>
      </c>
      <c r="T443" t="s">
        <v>36</v>
      </c>
      <c r="V443" t="s">
        <v>667</v>
      </c>
      <c r="W443" t="s">
        <v>780</v>
      </c>
      <c r="X443" s="7" t="s">
        <v>1742</v>
      </c>
    </row>
    <row r="444" spans="1:24" ht="15" thickBot="1">
      <c r="A444" t="s">
        <v>120</v>
      </c>
      <c r="B444" t="s">
        <v>1744</v>
      </c>
      <c r="C444" t="s">
        <v>1745</v>
      </c>
      <c r="F444" t="s">
        <v>27</v>
      </c>
      <c r="G444" t="s">
        <v>28</v>
      </c>
      <c r="I444" t="s">
        <v>27</v>
      </c>
      <c r="J444" s="4">
        <v>230401</v>
      </c>
      <c r="K444" t="s">
        <v>29</v>
      </c>
      <c r="L444" t="s">
        <v>1746</v>
      </c>
      <c r="M444" t="s">
        <v>31</v>
      </c>
      <c r="N444" t="s">
        <v>794</v>
      </c>
      <c r="O444" t="s">
        <v>109</v>
      </c>
      <c r="P444" s="4">
        <v>0</v>
      </c>
      <c r="Q444" s="4">
        <v>0</v>
      </c>
      <c r="R444" t="s">
        <v>125</v>
      </c>
      <c r="S444" t="s">
        <v>111</v>
      </c>
      <c r="T444" t="s">
        <v>112</v>
      </c>
      <c r="V444" t="s">
        <v>887</v>
      </c>
      <c r="W444" t="s">
        <v>983</v>
      </c>
      <c r="X444" s="7" t="s">
        <v>1745</v>
      </c>
    </row>
    <row r="445" spans="1:24" ht="15" thickBot="1">
      <c r="A445" t="s">
        <v>1048</v>
      </c>
      <c r="B445" t="s">
        <v>1747</v>
      </c>
      <c r="C445" t="s">
        <v>1600</v>
      </c>
      <c r="F445" t="s">
        <v>27</v>
      </c>
      <c r="G445" t="s">
        <v>47</v>
      </c>
      <c r="H445" t="s">
        <v>179</v>
      </c>
      <c r="I445" t="s">
        <v>27</v>
      </c>
      <c r="J445" s="4">
        <v>230401</v>
      </c>
      <c r="K445" t="s">
        <v>29</v>
      </c>
      <c r="L445" t="s">
        <v>1748</v>
      </c>
      <c r="M445" t="s">
        <v>31</v>
      </c>
      <c r="N445" t="s">
        <v>794</v>
      </c>
      <c r="O445" t="s">
        <v>109</v>
      </c>
      <c r="P445" s="3">
        <v>1200000</v>
      </c>
      <c r="Q445" s="3">
        <v>1200000</v>
      </c>
      <c r="R445" t="s">
        <v>118</v>
      </c>
      <c r="S445" t="s">
        <v>479</v>
      </c>
      <c r="T445" t="s">
        <v>36</v>
      </c>
      <c r="V445" t="s">
        <v>667</v>
      </c>
      <c r="W445" t="s">
        <v>832</v>
      </c>
      <c r="X445" s="7" t="s">
        <v>1600</v>
      </c>
    </row>
    <row r="446" spans="1:24" ht="15" thickBot="1">
      <c r="A446" t="s">
        <v>1075</v>
      </c>
      <c r="B446" t="s">
        <v>1749</v>
      </c>
      <c r="C446" t="s">
        <v>1005</v>
      </c>
      <c r="F446" t="s">
        <v>27</v>
      </c>
      <c r="G446" t="s">
        <v>47</v>
      </c>
      <c r="I446" t="s">
        <v>27</v>
      </c>
      <c r="J446" s="4">
        <v>230401</v>
      </c>
      <c r="K446" t="s">
        <v>29</v>
      </c>
      <c r="L446" t="s">
        <v>1750</v>
      </c>
      <c r="M446" t="s">
        <v>31</v>
      </c>
      <c r="N446" t="s">
        <v>794</v>
      </c>
      <c r="O446" t="s">
        <v>109</v>
      </c>
      <c r="P446" s="3">
        <v>20000</v>
      </c>
      <c r="Q446" s="3">
        <v>20000</v>
      </c>
      <c r="R446" t="s">
        <v>1078</v>
      </c>
      <c r="S446" t="s">
        <v>275</v>
      </c>
      <c r="T446" t="s">
        <v>36</v>
      </c>
      <c r="V446" t="s">
        <v>667</v>
      </c>
      <c r="W446" t="s">
        <v>832</v>
      </c>
      <c r="X446" s="7" t="s">
        <v>1005</v>
      </c>
    </row>
    <row r="447" spans="1:24" ht="15" thickBot="1">
      <c r="A447" t="s">
        <v>1751</v>
      </c>
      <c r="B447" t="s">
        <v>1752</v>
      </c>
      <c r="C447" t="s">
        <v>1753</v>
      </c>
      <c r="F447" t="s">
        <v>27</v>
      </c>
      <c r="G447" t="s">
        <v>47</v>
      </c>
      <c r="I447" t="s">
        <v>27</v>
      </c>
      <c r="J447" s="4">
        <v>230401</v>
      </c>
      <c r="K447" t="s">
        <v>29</v>
      </c>
      <c r="L447" t="s">
        <v>1754</v>
      </c>
      <c r="M447" t="s">
        <v>31</v>
      </c>
      <c r="N447" t="s">
        <v>794</v>
      </c>
      <c r="O447" t="s">
        <v>109</v>
      </c>
      <c r="P447" s="3">
        <v>120000</v>
      </c>
      <c r="Q447" s="3">
        <v>120000</v>
      </c>
      <c r="R447" t="s">
        <v>118</v>
      </c>
      <c r="S447" t="s">
        <v>1755</v>
      </c>
      <c r="T447" t="s">
        <v>36</v>
      </c>
      <c r="V447" t="s">
        <v>887</v>
      </c>
      <c r="W447" t="s">
        <v>983</v>
      </c>
      <c r="X447" s="7" t="s">
        <v>1753</v>
      </c>
    </row>
    <row r="448" spans="1:24" ht="15" thickBot="1">
      <c r="A448" t="s">
        <v>1756</v>
      </c>
      <c r="B448" t="s">
        <v>1757</v>
      </c>
      <c r="C448" t="s">
        <v>1758</v>
      </c>
      <c r="F448" t="s">
        <v>27</v>
      </c>
      <c r="G448" t="s">
        <v>47</v>
      </c>
      <c r="I448" t="s">
        <v>27</v>
      </c>
      <c r="J448" s="4">
        <v>230401</v>
      </c>
      <c r="K448" t="s">
        <v>29</v>
      </c>
      <c r="L448" t="s">
        <v>1759</v>
      </c>
      <c r="M448" t="s">
        <v>31</v>
      </c>
      <c r="N448" t="s">
        <v>794</v>
      </c>
      <c r="O448" t="s">
        <v>109</v>
      </c>
      <c r="P448" s="3">
        <v>15000</v>
      </c>
      <c r="Q448" s="3">
        <v>15000</v>
      </c>
      <c r="R448" t="s">
        <v>496</v>
      </c>
      <c r="S448" t="s">
        <v>247</v>
      </c>
      <c r="T448" t="s">
        <v>36</v>
      </c>
      <c r="V448" t="s">
        <v>667</v>
      </c>
      <c r="W448" t="s">
        <v>668</v>
      </c>
      <c r="X448" s="7" t="s">
        <v>1758</v>
      </c>
    </row>
    <row r="449" spans="1:24" ht="15" thickBot="1">
      <c r="A449" t="s">
        <v>1760</v>
      </c>
      <c r="B449" t="s">
        <v>1761</v>
      </c>
      <c r="C449" t="s">
        <v>1762</v>
      </c>
      <c r="F449" t="s">
        <v>27</v>
      </c>
      <c r="G449" t="s">
        <v>28</v>
      </c>
      <c r="I449" t="s">
        <v>27</v>
      </c>
      <c r="J449" s="4">
        <v>230401</v>
      </c>
      <c r="K449" t="s">
        <v>29</v>
      </c>
      <c r="L449" t="s">
        <v>1763</v>
      </c>
      <c r="M449" t="s">
        <v>31</v>
      </c>
      <c r="N449" t="s">
        <v>794</v>
      </c>
      <c r="O449" t="s">
        <v>109</v>
      </c>
      <c r="P449" s="3">
        <v>15000</v>
      </c>
      <c r="Q449" s="3">
        <v>15000</v>
      </c>
      <c r="R449" t="s">
        <v>1539</v>
      </c>
      <c r="S449" t="s">
        <v>247</v>
      </c>
      <c r="T449" t="s">
        <v>36</v>
      </c>
      <c r="V449" t="s">
        <v>667</v>
      </c>
      <c r="W449" t="s">
        <v>668</v>
      </c>
      <c r="X449" s="7" t="s">
        <v>1762</v>
      </c>
    </row>
    <row r="450" spans="1:24" ht="15" thickBot="1">
      <c r="A450" t="s">
        <v>1756</v>
      </c>
      <c r="B450" t="s">
        <v>1764</v>
      </c>
      <c r="C450" t="s">
        <v>1765</v>
      </c>
      <c r="F450" t="s">
        <v>27</v>
      </c>
      <c r="G450" t="s">
        <v>47</v>
      </c>
      <c r="I450" t="s">
        <v>27</v>
      </c>
      <c r="J450" s="4">
        <v>230401</v>
      </c>
      <c r="K450" t="s">
        <v>29</v>
      </c>
      <c r="L450" t="s">
        <v>1766</v>
      </c>
      <c r="M450" t="s">
        <v>31</v>
      </c>
      <c r="N450" t="s">
        <v>794</v>
      </c>
      <c r="O450" t="s">
        <v>109</v>
      </c>
      <c r="P450" s="3">
        <v>15000</v>
      </c>
      <c r="Q450" s="3">
        <v>15000</v>
      </c>
      <c r="R450" t="s">
        <v>496</v>
      </c>
      <c r="S450" t="s">
        <v>247</v>
      </c>
      <c r="T450" t="s">
        <v>36</v>
      </c>
      <c r="V450" t="s">
        <v>667</v>
      </c>
      <c r="W450" t="s">
        <v>668</v>
      </c>
      <c r="X450" s="7" t="s">
        <v>1765</v>
      </c>
    </row>
    <row r="451" spans="1:24" ht="15" thickBot="1">
      <c r="A451" t="s">
        <v>1756</v>
      </c>
      <c r="B451" t="s">
        <v>1767</v>
      </c>
      <c r="C451" t="s">
        <v>1768</v>
      </c>
      <c r="F451" t="s">
        <v>27</v>
      </c>
      <c r="G451" t="s">
        <v>47</v>
      </c>
      <c r="I451" t="s">
        <v>27</v>
      </c>
      <c r="J451" s="4">
        <v>230401</v>
      </c>
      <c r="K451" t="s">
        <v>29</v>
      </c>
      <c r="L451" t="s">
        <v>1769</v>
      </c>
      <c r="M451" t="s">
        <v>31</v>
      </c>
      <c r="N451" t="s">
        <v>794</v>
      </c>
      <c r="O451" t="s">
        <v>109</v>
      </c>
      <c r="P451" s="3">
        <v>15000</v>
      </c>
      <c r="Q451" s="3">
        <v>15000</v>
      </c>
      <c r="R451" t="s">
        <v>496</v>
      </c>
      <c r="S451" t="s">
        <v>247</v>
      </c>
      <c r="T451" t="s">
        <v>36</v>
      </c>
      <c r="V451" t="s">
        <v>667</v>
      </c>
      <c r="W451" t="s">
        <v>832</v>
      </c>
      <c r="X451" s="7" t="s">
        <v>1768</v>
      </c>
    </row>
    <row r="452" spans="1:24" ht="15" thickBot="1">
      <c r="A452" t="s">
        <v>958</v>
      </c>
      <c r="B452" t="s">
        <v>1770</v>
      </c>
      <c r="C452" t="s">
        <v>1771</v>
      </c>
      <c r="F452" t="s">
        <v>27</v>
      </c>
      <c r="G452" t="s">
        <v>28</v>
      </c>
      <c r="I452" t="s">
        <v>27</v>
      </c>
      <c r="J452" s="4">
        <v>230401</v>
      </c>
      <c r="K452" t="s">
        <v>29</v>
      </c>
      <c r="L452" t="s">
        <v>1772</v>
      </c>
      <c r="M452" t="s">
        <v>31</v>
      </c>
      <c r="N452" t="s">
        <v>794</v>
      </c>
      <c r="O452" t="s">
        <v>109</v>
      </c>
      <c r="P452" s="3">
        <v>855000</v>
      </c>
      <c r="Q452" s="3">
        <v>855000</v>
      </c>
      <c r="R452" t="s">
        <v>962</v>
      </c>
      <c r="S452" t="s">
        <v>963</v>
      </c>
      <c r="T452" t="s">
        <v>964</v>
      </c>
      <c r="V452" t="s">
        <v>667</v>
      </c>
      <c r="W452" t="s">
        <v>832</v>
      </c>
      <c r="X452" s="7" t="s">
        <v>1771</v>
      </c>
    </row>
    <row r="453" spans="1:24" ht="15" thickBot="1">
      <c r="A453" t="s">
        <v>1773</v>
      </c>
      <c r="B453" t="s">
        <v>1774</v>
      </c>
      <c r="C453" t="s">
        <v>1775</v>
      </c>
      <c r="F453" t="s">
        <v>27</v>
      </c>
      <c r="G453" t="s">
        <v>28</v>
      </c>
      <c r="I453" t="s">
        <v>27</v>
      </c>
      <c r="J453" s="4">
        <v>230401</v>
      </c>
      <c r="K453" t="s">
        <v>29</v>
      </c>
      <c r="L453" t="s">
        <v>1776</v>
      </c>
      <c r="M453" t="s">
        <v>31</v>
      </c>
      <c r="N453" t="s">
        <v>794</v>
      </c>
      <c r="O453" t="s">
        <v>109</v>
      </c>
      <c r="P453" s="3">
        <v>2785500</v>
      </c>
      <c r="Q453" s="3">
        <v>2785500</v>
      </c>
      <c r="R453" t="s">
        <v>496</v>
      </c>
      <c r="S453" t="s">
        <v>712</v>
      </c>
      <c r="T453" t="s">
        <v>36</v>
      </c>
      <c r="V453" t="s">
        <v>810</v>
      </c>
      <c r="W453" t="s">
        <v>811</v>
      </c>
      <c r="X453" s="7" t="s">
        <v>1775</v>
      </c>
    </row>
    <row r="454" spans="1:24" ht="15" thickBot="1">
      <c r="A454" t="s">
        <v>958</v>
      </c>
      <c r="B454" t="s">
        <v>1777</v>
      </c>
      <c r="C454" t="s">
        <v>1778</v>
      </c>
      <c r="F454" t="s">
        <v>27</v>
      </c>
      <c r="G454" t="s">
        <v>28</v>
      </c>
      <c r="I454" t="s">
        <v>27</v>
      </c>
      <c r="J454" s="4">
        <v>230401</v>
      </c>
      <c r="K454" t="s">
        <v>29</v>
      </c>
      <c r="L454" t="s">
        <v>1779</v>
      </c>
      <c r="M454" t="s">
        <v>31</v>
      </c>
      <c r="N454" t="s">
        <v>794</v>
      </c>
      <c r="O454" t="s">
        <v>109</v>
      </c>
      <c r="P454" s="3">
        <v>1000000</v>
      </c>
      <c r="Q454" s="3">
        <v>1000000</v>
      </c>
      <c r="R454" t="s">
        <v>962</v>
      </c>
      <c r="S454" t="s">
        <v>963</v>
      </c>
      <c r="T454" t="s">
        <v>964</v>
      </c>
      <c r="V454" t="s">
        <v>667</v>
      </c>
      <c r="W454" t="s">
        <v>832</v>
      </c>
      <c r="X454" s="7" t="s">
        <v>1778</v>
      </c>
    </row>
    <row r="455" spans="1:24" ht="15" thickBot="1">
      <c r="A455" t="s">
        <v>958</v>
      </c>
      <c r="B455" t="s">
        <v>1780</v>
      </c>
      <c r="C455" t="s">
        <v>1781</v>
      </c>
      <c r="F455" t="s">
        <v>27</v>
      </c>
      <c r="G455" t="s">
        <v>28</v>
      </c>
      <c r="I455" t="s">
        <v>27</v>
      </c>
      <c r="J455" s="4">
        <v>230401</v>
      </c>
      <c r="K455" t="s">
        <v>29</v>
      </c>
      <c r="L455" t="s">
        <v>1782</v>
      </c>
      <c r="M455" t="s">
        <v>31</v>
      </c>
      <c r="N455" t="s">
        <v>794</v>
      </c>
      <c r="O455" t="s">
        <v>109</v>
      </c>
      <c r="P455" s="3">
        <v>600000</v>
      </c>
      <c r="Q455" s="3">
        <v>600000</v>
      </c>
      <c r="R455" t="s">
        <v>962</v>
      </c>
      <c r="S455" t="s">
        <v>963</v>
      </c>
      <c r="T455" t="s">
        <v>964</v>
      </c>
      <c r="V455" t="s">
        <v>667</v>
      </c>
      <c r="W455" t="s">
        <v>832</v>
      </c>
      <c r="X455" s="7" t="s">
        <v>1781</v>
      </c>
    </row>
    <row r="456" spans="1:24" ht="15" thickBot="1">
      <c r="A456" t="s">
        <v>958</v>
      </c>
      <c r="B456" t="s">
        <v>1783</v>
      </c>
      <c r="C456" t="s">
        <v>1784</v>
      </c>
      <c r="F456" t="s">
        <v>27</v>
      </c>
      <c r="G456" t="s">
        <v>28</v>
      </c>
      <c r="I456" t="s">
        <v>27</v>
      </c>
      <c r="J456" s="4">
        <v>230401</v>
      </c>
      <c r="K456" t="s">
        <v>29</v>
      </c>
      <c r="L456" t="s">
        <v>1785</v>
      </c>
      <c r="M456" t="s">
        <v>31</v>
      </c>
      <c r="N456" t="s">
        <v>794</v>
      </c>
      <c r="O456" t="s">
        <v>109</v>
      </c>
      <c r="P456" s="3">
        <v>661000</v>
      </c>
      <c r="Q456" s="3">
        <v>661000</v>
      </c>
      <c r="R456" t="s">
        <v>962</v>
      </c>
      <c r="S456" t="s">
        <v>963</v>
      </c>
      <c r="T456" t="s">
        <v>964</v>
      </c>
      <c r="V456" t="s">
        <v>667</v>
      </c>
      <c r="W456" t="s">
        <v>832</v>
      </c>
      <c r="X456" s="7" t="s">
        <v>1784</v>
      </c>
    </row>
    <row r="457" spans="1:24" ht="15" thickBot="1">
      <c r="A457" t="s">
        <v>958</v>
      </c>
      <c r="B457" t="s">
        <v>1786</v>
      </c>
      <c r="C457" t="s">
        <v>1378</v>
      </c>
      <c r="F457" t="s">
        <v>27</v>
      </c>
      <c r="G457" t="s">
        <v>28</v>
      </c>
      <c r="I457" t="s">
        <v>27</v>
      </c>
      <c r="J457" s="4">
        <v>230401</v>
      </c>
      <c r="K457" t="s">
        <v>29</v>
      </c>
      <c r="L457" t="s">
        <v>1787</v>
      </c>
      <c r="M457" t="s">
        <v>31</v>
      </c>
      <c r="N457" t="s">
        <v>794</v>
      </c>
      <c r="O457" t="s">
        <v>109</v>
      </c>
      <c r="P457" s="3">
        <v>315000</v>
      </c>
      <c r="Q457" s="3">
        <v>315000</v>
      </c>
      <c r="R457" t="s">
        <v>962</v>
      </c>
      <c r="S457" t="s">
        <v>963</v>
      </c>
      <c r="T457" t="s">
        <v>964</v>
      </c>
      <c r="V457" t="s">
        <v>667</v>
      </c>
      <c r="W457" t="s">
        <v>832</v>
      </c>
      <c r="X457" s="7" t="s">
        <v>1378</v>
      </c>
    </row>
    <row r="458" spans="1:24" ht="15" thickBot="1">
      <c r="A458" t="s">
        <v>958</v>
      </c>
      <c r="B458" t="s">
        <v>1788</v>
      </c>
      <c r="C458" t="s">
        <v>1789</v>
      </c>
      <c r="F458" t="s">
        <v>27</v>
      </c>
      <c r="G458" t="s">
        <v>28</v>
      </c>
      <c r="I458" t="s">
        <v>27</v>
      </c>
      <c r="J458" s="4">
        <v>230401</v>
      </c>
      <c r="K458" t="s">
        <v>29</v>
      </c>
      <c r="L458" t="s">
        <v>1790</v>
      </c>
      <c r="M458" t="s">
        <v>31</v>
      </c>
      <c r="N458" t="s">
        <v>794</v>
      </c>
      <c r="O458" t="s">
        <v>109</v>
      </c>
      <c r="P458" s="3">
        <v>1534000</v>
      </c>
      <c r="Q458" s="3">
        <v>1534000</v>
      </c>
      <c r="R458" t="s">
        <v>962</v>
      </c>
      <c r="S458" t="s">
        <v>963</v>
      </c>
      <c r="T458" t="s">
        <v>964</v>
      </c>
      <c r="V458" t="s">
        <v>667</v>
      </c>
      <c r="W458" t="s">
        <v>832</v>
      </c>
      <c r="X458" s="7" t="s">
        <v>1789</v>
      </c>
    </row>
    <row r="459" spans="1:24" ht="15" thickBot="1">
      <c r="A459" t="s">
        <v>958</v>
      </c>
      <c r="B459" t="s">
        <v>1791</v>
      </c>
      <c r="C459" t="s">
        <v>1792</v>
      </c>
      <c r="F459" t="s">
        <v>27</v>
      </c>
      <c r="G459" t="s">
        <v>28</v>
      </c>
      <c r="I459" t="s">
        <v>27</v>
      </c>
      <c r="J459" s="4">
        <v>230401</v>
      </c>
      <c r="K459" t="s">
        <v>29</v>
      </c>
      <c r="L459" t="s">
        <v>1793</v>
      </c>
      <c r="M459" t="s">
        <v>31</v>
      </c>
      <c r="N459" t="s">
        <v>794</v>
      </c>
      <c r="O459" t="s">
        <v>109</v>
      </c>
      <c r="P459" s="3">
        <v>1564000</v>
      </c>
      <c r="Q459" s="3">
        <v>1564000</v>
      </c>
      <c r="R459" t="s">
        <v>962</v>
      </c>
      <c r="S459" t="s">
        <v>963</v>
      </c>
      <c r="T459" t="s">
        <v>964</v>
      </c>
      <c r="V459" t="s">
        <v>667</v>
      </c>
      <c r="W459" t="s">
        <v>832</v>
      </c>
      <c r="X459" s="7" t="s">
        <v>1792</v>
      </c>
    </row>
    <row r="460" spans="1:24" ht="15" thickBot="1">
      <c r="A460" t="s">
        <v>958</v>
      </c>
      <c r="B460" t="s">
        <v>1794</v>
      </c>
      <c r="C460" t="s">
        <v>1795</v>
      </c>
      <c r="F460" t="s">
        <v>27</v>
      </c>
      <c r="G460" t="s">
        <v>28</v>
      </c>
      <c r="I460" t="s">
        <v>27</v>
      </c>
      <c r="J460" s="4">
        <v>230401</v>
      </c>
      <c r="K460" t="s">
        <v>29</v>
      </c>
      <c r="L460" t="s">
        <v>1796</v>
      </c>
      <c r="M460" t="s">
        <v>31</v>
      </c>
      <c r="N460" t="s">
        <v>794</v>
      </c>
      <c r="O460" t="s">
        <v>109</v>
      </c>
      <c r="P460" s="3">
        <v>870000</v>
      </c>
      <c r="Q460" s="3">
        <v>870000</v>
      </c>
      <c r="R460" t="s">
        <v>962</v>
      </c>
      <c r="S460" t="s">
        <v>963</v>
      </c>
      <c r="T460" t="s">
        <v>964</v>
      </c>
      <c r="V460" t="s">
        <v>667</v>
      </c>
      <c r="W460" t="s">
        <v>832</v>
      </c>
      <c r="X460" s="7" t="s">
        <v>1795</v>
      </c>
    </row>
    <row r="461" spans="1:24" ht="15" thickBot="1">
      <c r="A461" t="s">
        <v>958</v>
      </c>
      <c r="B461" t="s">
        <v>1797</v>
      </c>
      <c r="C461" t="s">
        <v>1798</v>
      </c>
      <c r="F461" t="s">
        <v>27</v>
      </c>
      <c r="G461" t="s">
        <v>28</v>
      </c>
      <c r="I461" t="s">
        <v>27</v>
      </c>
      <c r="J461" s="4">
        <v>230401</v>
      </c>
      <c r="K461" t="s">
        <v>29</v>
      </c>
      <c r="L461" t="s">
        <v>1799</v>
      </c>
      <c r="M461" t="s">
        <v>31</v>
      </c>
      <c r="N461" t="s">
        <v>794</v>
      </c>
      <c r="O461" t="s">
        <v>109</v>
      </c>
      <c r="P461" s="3">
        <v>300000</v>
      </c>
      <c r="Q461" s="3">
        <v>300000</v>
      </c>
      <c r="R461" t="s">
        <v>962</v>
      </c>
      <c r="S461" t="s">
        <v>963</v>
      </c>
      <c r="T461" t="s">
        <v>964</v>
      </c>
      <c r="V461" t="s">
        <v>667</v>
      </c>
      <c r="W461" t="s">
        <v>832</v>
      </c>
      <c r="X461" s="7" t="s">
        <v>1798</v>
      </c>
    </row>
    <row r="462" spans="1:24" ht="15" thickBot="1">
      <c r="A462" t="s">
        <v>1800</v>
      </c>
      <c r="B462" t="s">
        <v>1801</v>
      </c>
      <c r="C462" t="s">
        <v>1802</v>
      </c>
      <c r="F462" t="s">
        <v>27</v>
      </c>
      <c r="G462" t="s">
        <v>28</v>
      </c>
      <c r="I462" t="s">
        <v>27</v>
      </c>
      <c r="J462" s="4">
        <v>230401</v>
      </c>
      <c r="K462" t="s">
        <v>29</v>
      </c>
      <c r="L462" t="s">
        <v>1803</v>
      </c>
      <c r="M462" t="s">
        <v>31</v>
      </c>
      <c r="N462" t="s">
        <v>794</v>
      </c>
      <c r="O462" t="s">
        <v>109</v>
      </c>
      <c r="P462" s="3">
        <v>100000</v>
      </c>
      <c r="Q462" s="3">
        <v>100000</v>
      </c>
      <c r="R462" t="s">
        <v>371</v>
      </c>
      <c r="S462" t="s">
        <v>1215</v>
      </c>
      <c r="T462" t="s">
        <v>36</v>
      </c>
      <c r="V462" t="s">
        <v>810</v>
      </c>
      <c r="W462" t="s">
        <v>900</v>
      </c>
      <c r="X462" s="7" t="s">
        <v>1802</v>
      </c>
    </row>
    <row r="463" spans="1:24" ht="15" thickBot="1">
      <c r="A463" t="s">
        <v>176</v>
      </c>
      <c r="B463" t="s">
        <v>1804</v>
      </c>
      <c r="C463" t="s">
        <v>1805</v>
      </c>
      <c r="F463" t="s">
        <v>27</v>
      </c>
      <c r="G463" t="s">
        <v>28</v>
      </c>
      <c r="I463" t="s">
        <v>27</v>
      </c>
      <c r="J463" s="4">
        <v>230401</v>
      </c>
      <c r="K463" t="s">
        <v>29</v>
      </c>
      <c r="L463" t="s">
        <v>1806</v>
      </c>
      <c r="M463" t="s">
        <v>31</v>
      </c>
      <c r="N463" t="s">
        <v>794</v>
      </c>
      <c r="O463" t="s">
        <v>109</v>
      </c>
      <c r="P463" s="3">
        <v>20000</v>
      </c>
      <c r="Q463" s="3">
        <v>20000</v>
      </c>
      <c r="R463" t="s">
        <v>181</v>
      </c>
      <c r="S463" t="s">
        <v>182</v>
      </c>
      <c r="T463" t="s">
        <v>183</v>
      </c>
      <c r="V463" t="s">
        <v>667</v>
      </c>
      <c r="W463" t="s">
        <v>832</v>
      </c>
      <c r="X463" s="7" t="s">
        <v>1805</v>
      </c>
    </row>
    <row r="464" spans="1:24" ht="15" thickBot="1">
      <c r="A464" t="s">
        <v>296</v>
      </c>
      <c r="B464" t="s">
        <v>1807</v>
      </c>
      <c r="C464" t="s">
        <v>1808</v>
      </c>
      <c r="F464" t="s">
        <v>27</v>
      </c>
      <c r="G464" t="s">
        <v>47</v>
      </c>
      <c r="I464" t="s">
        <v>27</v>
      </c>
      <c r="J464" s="4">
        <v>230401</v>
      </c>
      <c r="K464" t="s">
        <v>29</v>
      </c>
      <c r="L464" t="s">
        <v>1809</v>
      </c>
      <c r="M464" t="s">
        <v>31</v>
      </c>
      <c r="N464" t="s">
        <v>794</v>
      </c>
      <c r="O464" t="s">
        <v>109</v>
      </c>
      <c r="P464" s="3">
        <v>200000</v>
      </c>
      <c r="Q464" s="3">
        <v>200000</v>
      </c>
      <c r="R464" t="s">
        <v>118</v>
      </c>
      <c r="S464" t="s">
        <v>300</v>
      </c>
      <c r="T464" t="s">
        <v>36</v>
      </c>
      <c r="V464" t="s">
        <v>667</v>
      </c>
      <c r="W464" t="s">
        <v>668</v>
      </c>
      <c r="X464" s="7" t="s">
        <v>1808</v>
      </c>
    </row>
    <row r="465" spans="1:24" ht="15" thickBot="1">
      <c r="A465" t="s">
        <v>1810</v>
      </c>
      <c r="B465" t="s">
        <v>1811</v>
      </c>
      <c r="C465" t="s">
        <v>1812</v>
      </c>
      <c r="F465" t="s">
        <v>27</v>
      </c>
      <c r="G465" t="s">
        <v>347</v>
      </c>
      <c r="I465" t="s">
        <v>27</v>
      </c>
      <c r="J465" s="4">
        <v>230401</v>
      </c>
      <c r="K465" t="s">
        <v>29</v>
      </c>
      <c r="L465" t="s">
        <v>1813</v>
      </c>
      <c r="M465" t="s">
        <v>31</v>
      </c>
      <c r="N465" t="s">
        <v>1673</v>
      </c>
      <c r="O465" t="s">
        <v>1814</v>
      </c>
      <c r="P465" s="3">
        <v>4190</v>
      </c>
      <c r="Q465" s="3">
        <v>4190</v>
      </c>
      <c r="R465" t="s">
        <v>1815</v>
      </c>
      <c r="S465" t="s">
        <v>354</v>
      </c>
      <c r="T465" t="s">
        <v>36</v>
      </c>
      <c r="V465" t="s">
        <v>887</v>
      </c>
      <c r="W465" t="s">
        <v>888</v>
      </c>
      <c r="X465" s="7" t="s">
        <v>1812</v>
      </c>
    </row>
    <row r="466" spans="1:24" ht="15" thickBot="1">
      <c r="A466" t="s">
        <v>296</v>
      </c>
      <c r="B466" t="s">
        <v>1816</v>
      </c>
      <c r="C466" t="s">
        <v>1817</v>
      </c>
      <c r="F466" t="s">
        <v>27</v>
      </c>
      <c r="G466" t="s">
        <v>28</v>
      </c>
      <c r="H466" t="s">
        <v>179</v>
      </c>
      <c r="I466" t="s">
        <v>27</v>
      </c>
      <c r="J466" s="4">
        <v>230401</v>
      </c>
      <c r="K466" t="s">
        <v>29</v>
      </c>
      <c r="L466" t="s">
        <v>1818</v>
      </c>
      <c r="M466" t="s">
        <v>31</v>
      </c>
      <c r="N466" t="s">
        <v>794</v>
      </c>
      <c r="O466" t="s">
        <v>109</v>
      </c>
      <c r="P466" s="3">
        <v>125000</v>
      </c>
      <c r="Q466" s="3">
        <v>125000</v>
      </c>
      <c r="R466" t="s">
        <v>118</v>
      </c>
      <c r="S466" t="s">
        <v>300</v>
      </c>
      <c r="T466" t="s">
        <v>36</v>
      </c>
      <c r="V466" t="s">
        <v>849</v>
      </c>
      <c r="W466" t="s">
        <v>894</v>
      </c>
      <c r="X466" s="7" t="s">
        <v>1817</v>
      </c>
    </row>
    <row r="467" spans="1:24" ht="15" thickBot="1">
      <c r="A467" t="s">
        <v>998</v>
      </c>
      <c r="B467" t="s">
        <v>1819</v>
      </c>
      <c r="C467" t="s">
        <v>1820</v>
      </c>
      <c r="F467" t="s">
        <v>27</v>
      </c>
      <c r="G467" t="s">
        <v>28</v>
      </c>
      <c r="I467" t="s">
        <v>27</v>
      </c>
      <c r="J467" s="4">
        <v>230401</v>
      </c>
      <c r="K467" t="s">
        <v>29</v>
      </c>
      <c r="L467" t="s">
        <v>1821</v>
      </c>
      <c r="M467" t="s">
        <v>31</v>
      </c>
      <c r="N467" t="s">
        <v>991</v>
      </c>
      <c r="O467" t="s">
        <v>1822</v>
      </c>
      <c r="P467" s="3">
        <v>600000</v>
      </c>
      <c r="Q467" s="3">
        <v>600000</v>
      </c>
      <c r="R467" t="s">
        <v>371</v>
      </c>
      <c r="S467" t="s">
        <v>247</v>
      </c>
      <c r="T467" t="s">
        <v>36</v>
      </c>
      <c r="V467" t="s">
        <v>887</v>
      </c>
      <c r="W467" t="s">
        <v>983</v>
      </c>
      <c r="X467" s="7" t="s">
        <v>1820</v>
      </c>
    </row>
    <row r="468" spans="1:24" ht="15" thickBot="1">
      <c r="A468" t="s">
        <v>296</v>
      </c>
      <c r="B468" t="s">
        <v>1823</v>
      </c>
      <c r="C468" t="s">
        <v>1824</v>
      </c>
      <c r="F468" t="s">
        <v>27</v>
      </c>
      <c r="G468" t="s">
        <v>28</v>
      </c>
      <c r="H468" t="s">
        <v>54</v>
      </c>
      <c r="I468" t="s">
        <v>27</v>
      </c>
      <c r="J468" s="4">
        <v>230401</v>
      </c>
      <c r="K468" t="s">
        <v>29</v>
      </c>
      <c r="L468" t="s">
        <v>1825</v>
      </c>
      <c r="M468" t="s">
        <v>31</v>
      </c>
      <c r="N468" t="s">
        <v>794</v>
      </c>
      <c r="O468" t="s">
        <v>109</v>
      </c>
      <c r="P468" s="3">
        <v>8530000</v>
      </c>
      <c r="Q468" s="3">
        <v>8530000</v>
      </c>
      <c r="R468" t="s">
        <v>118</v>
      </c>
      <c r="S468" t="s">
        <v>300</v>
      </c>
      <c r="T468" t="s">
        <v>36</v>
      </c>
      <c r="V468" t="s">
        <v>667</v>
      </c>
      <c r="W468" t="s">
        <v>668</v>
      </c>
      <c r="X468" s="7" t="s">
        <v>1824</v>
      </c>
    </row>
    <row r="469" spans="1:24" ht="15" thickBot="1">
      <c r="A469" t="s">
        <v>534</v>
      </c>
      <c r="B469" t="s">
        <v>1826</v>
      </c>
      <c r="C469" t="s">
        <v>1827</v>
      </c>
      <c r="F469" t="s">
        <v>27</v>
      </c>
      <c r="G469" t="s">
        <v>28</v>
      </c>
      <c r="I469" t="s">
        <v>27</v>
      </c>
      <c r="J469" s="4">
        <v>230401</v>
      </c>
      <c r="K469" t="s">
        <v>29</v>
      </c>
      <c r="L469" t="s">
        <v>1828</v>
      </c>
      <c r="M469" t="s">
        <v>31</v>
      </c>
      <c r="N469" t="s">
        <v>794</v>
      </c>
      <c r="O469" t="s">
        <v>109</v>
      </c>
      <c r="P469" s="3">
        <v>1000000</v>
      </c>
      <c r="Q469" s="3">
        <v>1000000</v>
      </c>
      <c r="R469" t="s">
        <v>1829</v>
      </c>
      <c r="S469" t="s">
        <v>831</v>
      </c>
      <c r="T469" t="s">
        <v>36</v>
      </c>
      <c r="V469" t="s">
        <v>839</v>
      </c>
      <c r="W469" t="s">
        <v>1830</v>
      </c>
      <c r="X469" s="7" t="s">
        <v>1827</v>
      </c>
    </row>
    <row r="470" spans="1:24" ht="15" thickBot="1">
      <c r="A470" t="s">
        <v>998</v>
      </c>
      <c r="B470" t="s">
        <v>1831</v>
      </c>
      <c r="C470" t="s">
        <v>1832</v>
      </c>
      <c r="F470" t="s">
        <v>27</v>
      </c>
      <c r="G470" t="s">
        <v>28</v>
      </c>
      <c r="I470" t="s">
        <v>27</v>
      </c>
      <c r="J470" s="4">
        <v>230401</v>
      </c>
      <c r="K470" t="s">
        <v>29</v>
      </c>
      <c r="L470" t="s">
        <v>1833</v>
      </c>
      <c r="M470" t="s">
        <v>31</v>
      </c>
      <c r="N470" t="s">
        <v>794</v>
      </c>
      <c r="O470" t="s">
        <v>109</v>
      </c>
      <c r="P470" s="3">
        <v>135000</v>
      </c>
      <c r="Q470" s="3">
        <v>135000</v>
      </c>
      <c r="R470" t="s">
        <v>371</v>
      </c>
      <c r="S470" t="s">
        <v>247</v>
      </c>
      <c r="T470" t="s">
        <v>36</v>
      </c>
      <c r="V470" t="s">
        <v>887</v>
      </c>
      <c r="W470" t="s">
        <v>983</v>
      </c>
      <c r="X470" s="7" t="s">
        <v>1832</v>
      </c>
    </row>
    <row r="471" spans="1:24" ht="15" thickBot="1">
      <c r="A471" t="s">
        <v>176</v>
      </c>
      <c r="B471" t="s">
        <v>1834</v>
      </c>
      <c r="C471" t="s">
        <v>1835</v>
      </c>
      <c r="F471" t="s">
        <v>27</v>
      </c>
      <c r="G471" t="s">
        <v>47</v>
      </c>
      <c r="H471" t="s">
        <v>179</v>
      </c>
      <c r="I471" t="s">
        <v>27</v>
      </c>
      <c r="J471" s="4">
        <v>230401</v>
      </c>
      <c r="K471" t="s">
        <v>29</v>
      </c>
      <c r="L471" t="s">
        <v>1836</v>
      </c>
      <c r="M471" t="s">
        <v>31</v>
      </c>
      <c r="N471" t="s">
        <v>794</v>
      </c>
      <c r="O471" t="s">
        <v>1814</v>
      </c>
      <c r="P471" s="3">
        <v>278602</v>
      </c>
      <c r="Q471" s="4">
        <v>0</v>
      </c>
      <c r="R471" t="s">
        <v>181</v>
      </c>
      <c r="S471" t="s">
        <v>182</v>
      </c>
      <c r="T471" t="s">
        <v>183</v>
      </c>
      <c r="V471" t="s">
        <v>810</v>
      </c>
      <c r="W471" t="s">
        <v>900</v>
      </c>
      <c r="X471" s="7" t="s">
        <v>1835</v>
      </c>
    </row>
    <row r="472" spans="1:24" ht="15" thickBot="1">
      <c r="A472" t="s">
        <v>1837</v>
      </c>
      <c r="B472" t="s">
        <v>1838</v>
      </c>
      <c r="C472" t="s">
        <v>1839</v>
      </c>
      <c r="F472" t="s">
        <v>27</v>
      </c>
      <c r="G472" t="s">
        <v>28</v>
      </c>
      <c r="I472" t="s">
        <v>27</v>
      </c>
      <c r="J472" s="4">
        <v>230401</v>
      </c>
      <c r="K472" t="s">
        <v>29</v>
      </c>
      <c r="L472" t="s">
        <v>1840</v>
      </c>
      <c r="M472" t="s">
        <v>31</v>
      </c>
      <c r="N472" t="s">
        <v>794</v>
      </c>
      <c r="O472" t="s">
        <v>1841</v>
      </c>
      <c r="P472" s="3">
        <v>100000</v>
      </c>
      <c r="Q472" s="3">
        <v>100000</v>
      </c>
      <c r="R472" t="s">
        <v>1842</v>
      </c>
      <c r="S472" t="s">
        <v>1694</v>
      </c>
      <c r="T472" t="s">
        <v>36</v>
      </c>
      <c r="V472" t="s">
        <v>667</v>
      </c>
      <c r="W472" t="s">
        <v>832</v>
      </c>
      <c r="X472" s="7" t="s">
        <v>1839</v>
      </c>
    </row>
    <row r="473" spans="1:24" ht="15" thickBot="1">
      <c r="A473" t="s">
        <v>998</v>
      </c>
      <c r="B473" t="s">
        <v>1843</v>
      </c>
      <c r="C473" t="s">
        <v>1070</v>
      </c>
      <c r="F473" t="s">
        <v>27</v>
      </c>
      <c r="G473" t="s">
        <v>28</v>
      </c>
      <c r="I473" t="s">
        <v>27</v>
      </c>
      <c r="J473" s="4">
        <v>230401</v>
      </c>
      <c r="K473" t="s">
        <v>29</v>
      </c>
      <c r="L473" t="s">
        <v>1844</v>
      </c>
      <c r="M473" t="s">
        <v>31</v>
      </c>
      <c r="N473" t="s">
        <v>794</v>
      </c>
      <c r="O473" t="s">
        <v>109</v>
      </c>
      <c r="P473" s="3">
        <v>200000</v>
      </c>
      <c r="Q473" s="3">
        <v>200000</v>
      </c>
      <c r="R473" t="s">
        <v>371</v>
      </c>
      <c r="S473" t="s">
        <v>247</v>
      </c>
      <c r="T473" t="s">
        <v>36</v>
      </c>
      <c r="V473" t="s">
        <v>667</v>
      </c>
      <c r="W473" t="s">
        <v>668</v>
      </c>
      <c r="X473" s="7" t="s">
        <v>1070</v>
      </c>
    </row>
    <row r="474" spans="1:24" ht="15" thickBot="1">
      <c r="A474" t="s">
        <v>998</v>
      </c>
      <c r="B474" t="s">
        <v>1845</v>
      </c>
      <c r="C474" t="s">
        <v>1846</v>
      </c>
      <c r="F474" t="s">
        <v>27</v>
      </c>
      <c r="G474" t="s">
        <v>28</v>
      </c>
      <c r="I474" t="s">
        <v>27</v>
      </c>
      <c r="J474" s="4">
        <v>230401</v>
      </c>
      <c r="K474" t="s">
        <v>29</v>
      </c>
      <c r="L474" t="s">
        <v>1847</v>
      </c>
      <c r="M474" t="s">
        <v>31</v>
      </c>
      <c r="N474" t="s">
        <v>794</v>
      </c>
      <c r="O474" t="s">
        <v>109</v>
      </c>
      <c r="P474" s="3">
        <v>195700</v>
      </c>
      <c r="Q474" s="3">
        <v>195700</v>
      </c>
      <c r="R474" t="s">
        <v>371</v>
      </c>
      <c r="S474" t="s">
        <v>247</v>
      </c>
      <c r="T474" t="s">
        <v>36</v>
      </c>
      <c r="V474" t="s">
        <v>667</v>
      </c>
      <c r="W474" t="s">
        <v>668</v>
      </c>
      <c r="X474" s="7" t="s">
        <v>1846</v>
      </c>
    </row>
    <row r="475" spans="1:24" ht="15" thickBot="1">
      <c r="A475" t="s">
        <v>464</v>
      </c>
      <c r="B475" t="s">
        <v>1848</v>
      </c>
      <c r="C475" t="s">
        <v>1849</v>
      </c>
      <c r="F475" t="s">
        <v>27</v>
      </c>
      <c r="G475" t="s">
        <v>47</v>
      </c>
      <c r="I475" t="s">
        <v>27</v>
      </c>
      <c r="J475" s="4">
        <v>230401</v>
      </c>
      <c r="K475" t="s">
        <v>29</v>
      </c>
      <c r="L475" t="s">
        <v>1850</v>
      </c>
      <c r="M475" t="s">
        <v>31</v>
      </c>
      <c r="N475" t="s">
        <v>794</v>
      </c>
      <c r="O475" t="s">
        <v>109</v>
      </c>
      <c r="P475" s="3">
        <v>60973100</v>
      </c>
      <c r="Q475" s="3">
        <v>60973100</v>
      </c>
      <c r="R475" t="s">
        <v>468</v>
      </c>
      <c r="S475" t="s">
        <v>463</v>
      </c>
      <c r="T475" t="s">
        <v>36</v>
      </c>
      <c r="V475" t="s">
        <v>667</v>
      </c>
      <c r="W475" t="s">
        <v>668</v>
      </c>
      <c r="X475" s="7" t="s">
        <v>1849</v>
      </c>
    </row>
    <row r="476" spans="1:24" ht="15" thickBot="1">
      <c r="A476" t="s">
        <v>1165</v>
      </c>
      <c r="B476" t="s">
        <v>1851</v>
      </c>
      <c r="C476" t="s">
        <v>1852</v>
      </c>
      <c r="F476" t="s">
        <v>27</v>
      </c>
      <c r="G476" t="s">
        <v>28</v>
      </c>
      <c r="I476" t="s">
        <v>27</v>
      </c>
      <c r="J476" s="4">
        <v>230401</v>
      </c>
      <c r="K476" t="s">
        <v>29</v>
      </c>
      <c r="L476" t="s">
        <v>1853</v>
      </c>
      <c r="M476" t="s">
        <v>31</v>
      </c>
      <c r="N476" t="s">
        <v>794</v>
      </c>
      <c r="O476" t="s">
        <v>109</v>
      </c>
      <c r="P476" s="3">
        <v>252000</v>
      </c>
      <c r="Q476" s="3">
        <v>252000</v>
      </c>
      <c r="R476" t="s">
        <v>353</v>
      </c>
      <c r="S476" t="s">
        <v>414</v>
      </c>
      <c r="T476" t="s">
        <v>36</v>
      </c>
      <c r="V476" t="s">
        <v>849</v>
      </c>
      <c r="W476" t="s">
        <v>894</v>
      </c>
      <c r="X476" s="7" t="s">
        <v>1852</v>
      </c>
    </row>
    <row r="477" spans="1:24" ht="15" thickBot="1">
      <c r="A477" t="s">
        <v>1854</v>
      </c>
      <c r="B477" t="s">
        <v>1855</v>
      </c>
      <c r="C477" t="s">
        <v>1856</v>
      </c>
      <c r="F477" t="s">
        <v>27</v>
      </c>
      <c r="G477" t="s">
        <v>28</v>
      </c>
      <c r="H477" t="s">
        <v>179</v>
      </c>
      <c r="I477" t="s">
        <v>27</v>
      </c>
      <c r="J477" s="4">
        <v>230401</v>
      </c>
      <c r="K477" t="s">
        <v>29</v>
      </c>
      <c r="L477" t="s">
        <v>1857</v>
      </c>
      <c r="M477" t="s">
        <v>31</v>
      </c>
      <c r="N477" t="s">
        <v>794</v>
      </c>
      <c r="O477" t="s">
        <v>109</v>
      </c>
      <c r="P477" s="3">
        <v>60000</v>
      </c>
      <c r="Q477" s="3">
        <v>60000</v>
      </c>
      <c r="R477" t="s">
        <v>414</v>
      </c>
      <c r="S477" t="s">
        <v>414</v>
      </c>
      <c r="T477" t="s">
        <v>36</v>
      </c>
      <c r="V477" t="s">
        <v>887</v>
      </c>
      <c r="W477" t="s">
        <v>888</v>
      </c>
      <c r="X477" s="7" t="s">
        <v>1856</v>
      </c>
    </row>
    <row r="478" spans="1:24" ht="15" thickBot="1">
      <c r="A478" t="s">
        <v>1165</v>
      </c>
      <c r="B478" t="s">
        <v>1858</v>
      </c>
      <c r="C478" t="s">
        <v>1859</v>
      </c>
      <c r="F478" t="s">
        <v>27</v>
      </c>
      <c r="G478" t="s">
        <v>28</v>
      </c>
      <c r="I478" t="s">
        <v>27</v>
      </c>
      <c r="J478" s="4">
        <v>230401</v>
      </c>
      <c r="K478" t="s">
        <v>29</v>
      </c>
      <c r="L478" t="s">
        <v>1860</v>
      </c>
      <c r="M478" t="s">
        <v>31</v>
      </c>
      <c r="N478" t="s">
        <v>794</v>
      </c>
      <c r="O478" t="s">
        <v>109</v>
      </c>
      <c r="P478" s="3">
        <v>70000</v>
      </c>
      <c r="Q478" s="3">
        <v>70000</v>
      </c>
      <c r="R478" t="s">
        <v>353</v>
      </c>
      <c r="S478" t="s">
        <v>414</v>
      </c>
      <c r="T478" t="s">
        <v>36</v>
      </c>
      <c r="V478" t="s">
        <v>849</v>
      </c>
      <c r="W478" t="s">
        <v>894</v>
      </c>
      <c r="X478" s="7" t="s">
        <v>1859</v>
      </c>
    </row>
    <row r="479" spans="1:24" ht="15" thickBot="1">
      <c r="A479" t="s">
        <v>1165</v>
      </c>
      <c r="B479" t="s">
        <v>1861</v>
      </c>
      <c r="C479" t="s">
        <v>1862</v>
      </c>
      <c r="F479" t="s">
        <v>27</v>
      </c>
      <c r="G479" t="s">
        <v>28</v>
      </c>
      <c r="I479" t="s">
        <v>27</v>
      </c>
      <c r="J479" s="4">
        <v>230401</v>
      </c>
      <c r="K479" t="s">
        <v>29</v>
      </c>
      <c r="L479" t="s">
        <v>1863</v>
      </c>
      <c r="M479" t="s">
        <v>31</v>
      </c>
      <c r="N479" t="s">
        <v>794</v>
      </c>
      <c r="O479" t="s">
        <v>109</v>
      </c>
      <c r="P479" s="3">
        <v>30000</v>
      </c>
      <c r="Q479" s="3">
        <v>30000</v>
      </c>
      <c r="R479" t="s">
        <v>353</v>
      </c>
      <c r="S479" t="s">
        <v>414</v>
      </c>
      <c r="T479" t="s">
        <v>36</v>
      </c>
      <c r="V479" t="s">
        <v>849</v>
      </c>
      <c r="W479" t="s">
        <v>894</v>
      </c>
      <c r="X479" s="7" t="s">
        <v>1862</v>
      </c>
    </row>
    <row r="480" spans="1:24" ht="15" thickBot="1">
      <c r="A480" t="s">
        <v>415</v>
      </c>
      <c r="B480" t="s">
        <v>1864</v>
      </c>
      <c r="C480" t="s">
        <v>1865</v>
      </c>
      <c r="F480" t="s">
        <v>27</v>
      </c>
      <c r="G480" t="s">
        <v>28</v>
      </c>
      <c r="H480" t="s">
        <v>179</v>
      </c>
      <c r="I480" t="s">
        <v>27</v>
      </c>
      <c r="J480" s="4">
        <v>230401</v>
      </c>
      <c r="K480" t="s">
        <v>29</v>
      </c>
      <c r="L480" t="s">
        <v>1866</v>
      </c>
      <c r="M480" t="s">
        <v>31</v>
      </c>
      <c r="N480" t="s">
        <v>794</v>
      </c>
      <c r="O480" t="s">
        <v>109</v>
      </c>
      <c r="P480" s="3">
        <v>12000</v>
      </c>
      <c r="Q480" s="3">
        <v>12000</v>
      </c>
      <c r="R480" t="s">
        <v>294</v>
      </c>
      <c r="S480" t="s">
        <v>414</v>
      </c>
      <c r="T480" t="s">
        <v>36</v>
      </c>
      <c r="V480" t="s">
        <v>667</v>
      </c>
      <c r="W480" t="s">
        <v>668</v>
      </c>
      <c r="X480" s="7" t="s">
        <v>1865</v>
      </c>
    </row>
    <row r="481" spans="1:24" ht="15" thickBot="1">
      <c r="A481" t="s">
        <v>415</v>
      </c>
      <c r="B481" t="s">
        <v>1867</v>
      </c>
      <c r="C481" t="s">
        <v>1868</v>
      </c>
      <c r="F481" t="s">
        <v>27</v>
      </c>
      <c r="G481" t="s">
        <v>28</v>
      </c>
      <c r="H481" t="s">
        <v>179</v>
      </c>
      <c r="I481" t="s">
        <v>27</v>
      </c>
      <c r="J481" s="4">
        <v>230401</v>
      </c>
      <c r="K481" t="s">
        <v>29</v>
      </c>
      <c r="L481" t="s">
        <v>1869</v>
      </c>
      <c r="M481" t="s">
        <v>31</v>
      </c>
      <c r="N481" t="s">
        <v>794</v>
      </c>
      <c r="O481" t="s">
        <v>109</v>
      </c>
      <c r="P481" s="3">
        <v>12000</v>
      </c>
      <c r="Q481" s="3">
        <v>12000</v>
      </c>
      <c r="R481" t="s">
        <v>294</v>
      </c>
      <c r="S481" t="s">
        <v>414</v>
      </c>
      <c r="T481" t="s">
        <v>36</v>
      </c>
      <c r="V481" t="s">
        <v>887</v>
      </c>
      <c r="W481" t="s">
        <v>888</v>
      </c>
      <c r="X481" s="7" t="s">
        <v>1868</v>
      </c>
    </row>
    <row r="482" spans="1:24" ht="15" thickBot="1">
      <c r="A482" t="s">
        <v>409</v>
      </c>
      <c r="B482" t="s">
        <v>1870</v>
      </c>
      <c r="C482" t="s">
        <v>1852</v>
      </c>
      <c r="F482" t="s">
        <v>27</v>
      </c>
      <c r="G482" t="s">
        <v>28</v>
      </c>
      <c r="H482" t="s">
        <v>179</v>
      </c>
      <c r="I482" t="s">
        <v>27</v>
      </c>
      <c r="J482" s="4">
        <v>230401</v>
      </c>
      <c r="K482" t="s">
        <v>29</v>
      </c>
      <c r="L482" t="s">
        <v>1871</v>
      </c>
      <c r="M482" t="s">
        <v>31</v>
      </c>
      <c r="N482" t="s">
        <v>1872</v>
      </c>
      <c r="O482" t="s">
        <v>1873</v>
      </c>
      <c r="P482" s="3">
        <v>40000</v>
      </c>
      <c r="Q482" s="3">
        <v>40000</v>
      </c>
      <c r="R482" t="s">
        <v>413</v>
      </c>
      <c r="S482" t="s">
        <v>414</v>
      </c>
      <c r="T482" t="s">
        <v>36</v>
      </c>
      <c r="V482" t="s">
        <v>667</v>
      </c>
      <c r="W482" t="s">
        <v>668</v>
      </c>
      <c r="X482" s="7" t="s">
        <v>1852</v>
      </c>
    </row>
    <row r="483" spans="1:24" ht="15" thickBot="1">
      <c r="A483" t="s">
        <v>1874</v>
      </c>
      <c r="B483" t="s">
        <v>1875</v>
      </c>
      <c r="C483" t="s">
        <v>1722</v>
      </c>
      <c r="F483" t="s">
        <v>27</v>
      </c>
      <c r="G483" t="s">
        <v>28</v>
      </c>
      <c r="H483" t="s">
        <v>179</v>
      </c>
      <c r="I483" t="s">
        <v>27</v>
      </c>
      <c r="J483" s="4">
        <v>230401</v>
      </c>
      <c r="K483" t="s">
        <v>29</v>
      </c>
      <c r="L483" t="s">
        <v>1876</v>
      </c>
      <c r="M483" t="s">
        <v>31</v>
      </c>
      <c r="N483" t="s">
        <v>1814</v>
      </c>
      <c r="O483" t="s">
        <v>109</v>
      </c>
      <c r="P483" s="3">
        <v>10000</v>
      </c>
      <c r="Q483" s="3">
        <v>10000</v>
      </c>
      <c r="R483" t="s">
        <v>1013</v>
      </c>
      <c r="S483" t="s">
        <v>414</v>
      </c>
      <c r="T483" t="s">
        <v>36</v>
      </c>
      <c r="V483" t="s">
        <v>849</v>
      </c>
      <c r="W483" t="s">
        <v>894</v>
      </c>
      <c r="X483" s="7" t="s">
        <v>1722</v>
      </c>
    </row>
    <row r="484" spans="1:24" ht="15" thickBot="1">
      <c r="A484" t="s">
        <v>409</v>
      </c>
      <c r="B484" t="s">
        <v>1877</v>
      </c>
      <c r="C484" t="s">
        <v>1865</v>
      </c>
      <c r="F484" t="s">
        <v>27</v>
      </c>
      <c r="G484" t="s">
        <v>28</v>
      </c>
      <c r="H484" t="s">
        <v>179</v>
      </c>
      <c r="I484" t="s">
        <v>27</v>
      </c>
      <c r="J484" s="4">
        <v>230401</v>
      </c>
      <c r="K484" t="s">
        <v>29</v>
      </c>
      <c r="L484" t="s">
        <v>1878</v>
      </c>
      <c r="M484" t="s">
        <v>31</v>
      </c>
      <c r="N484" t="s">
        <v>1673</v>
      </c>
      <c r="O484" t="s">
        <v>1674</v>
      </c>
      <c r="P484" s="3">
        <v>10000</v>
      </c>
      <c r="Q484" s="3">
        <v>10000</v>
      </c>
      <c r="R484" t="s">
        <v>413</v>
      </c>
      <c r="S484" t="s">
        <v>414</v>
      </c>
      <c r="T484" t="s">
        <v>36</v>
      </c>
      <c r="V484" t="s">
        <v>667</v>
      </c>
      <c r="W484" t="s">
        <v>668</v>
      </c>
      <c r="X484" s="7" t="s">
        <v>1865</v>
      </c>
    </row>
    <row r="485" spans="1:24" ht="15" thickBot="1">
      <c r="A485" t="s">
        <v>409</v>
      </c>
      <c r="B485" t="s">
        <v>1879</v>
      </c>
      <c r="C485" t="s">
        <v>1859</v>
      </c>
      <c r="F485" t="s">
        <v>27</v>
      </c>
      <c r="G485" t="s">
        <v>28</v>
      </c>
      <c r="H485" t="s">
        <v>179</v>
      </c>
      <c r="I485" t="s">
        <v>27</v>
      </c>
      <c r="J485" s="4">
        <v>230401</v>
      </c>
      <c r="K485" t="s">
        <v>29</v>
      </c>
      <c r="L485" t="s">
        <v>1880</v>
      </c>
      <c r="M485" t="s">
        <v>31</v>
      </c>
      <c r="N485" t="s">
        <v>1881</v>
      </c>
      <c r="O485" t="s">
        <v>109</v>
      </c>
      <c r="P485" s="3">
        <v>70000</v>
      </c>
      <c r="Q485" s="3">
        <v>70000</v>
      </c>
      <c r="R485" t="s">
        <v>413</v>
      </c>
      <c r="S485" t="s">
        <v>414</v>
      </c>
      <c r="T485" t="s">
        <v>36</v>
      </c>
      <c r="V485" t="s">
        <v>667</v>
      </c>
      <c r="W485" t="s">
        <v>668</v>
      </c>
      <c r="X485" s="7" t="s">
        <v>1859</v>
      </c>
    </row>
    <row r="486" spans="1:24" ht="15" thickBot="1">
      <c r="A486" t="s">
        <v>1882</v>
      </c>
      <c r="B486" t="s">
        <v>1883</v>
      </c>
      <c r="C486" t="s">
        <v>1884</v>
      </c>
      <c r="F486" t="s">
        <v>27</v>
      </c>
      <c r="G486" t="s">
        <v>28</v>
      </c>
      <c r="I486" t="s">
        <v>27</v>
      </c>
      <c r="J486" s="4">
        <v>230401</v>
      </c>
      <c r="K486" t="s">
        <v>29</v>
      </c>
      <c r="L486" t="s">
        <v>1885</v>
      </c>
      <c r="M486" t="s">
        <v>31</v>
      </c>
      <c r="N486" t="s">
        <v>794</v>
      </c>
      <c r="O486" t="s">
        <v>109</v>
      </c>
      <c r="P486" s="3">
        <v>500000</v>
      </c>
      <c r="Q486" s="3">
        <v>500000</v>
      </c>
      <c r="R486" t="s">
        <v>118</v>
      </c>
      <c r="S486" t="s">
        <v>295</v>
      </c>
      <c r="T486" t="s">
        <v>36</v>
      </c>
      <c r="V486" t="s">
        <v>667</v>
      </c>
      <c r="W486" t="s">
        <v>668</v>
      </c>
      <c r="X486" s="7" t="s">
        <v>1884</v>
      </c>
    </row>
    <row r="487" spans="1:24" ht="15" thickBot="1">
      <c r="A487" t="s">
        <v>1726</v>
      </c>
      <c r="B487" t="s">
        <v>1886</v>
      </c>
      <c r="C487" t="s">
        <v>1887</v>
      </c>
      <c r="F487" t="s">
        <v>27</v>
      </c>
      <c r="G487" t="s">
        <v>47</v>
      </c>
      <c r="I487" t="s">
        <v>27</v>
      </c>
      <c r="J487" s="4">
        <v>230401</v>
      </c>
      <c r="K487" t="s">
        <v>29</v>
      </c>
      <c r="L487" t="s">
        <v>1888</v>
      </c>
      <c r="M487" t="s">
        <v>31</v>
      </c>
      <c r="N487" t="s">
        <v>794</v>
      </c>
      <c r="O487" t="s">
        <v>109</v>
      </c>
      <c r="P487" s="3">
        <v>100000</v>
      </c>
      <c r="Q487" s="3">
        <v>100000</v>
      </c>
      <c r="R487" t="s">
        <v>1730</v>
      </c>
      <c r="S487" t="s">
        <v>831</v>
      </c>
      <c r="T487" t="s">
        <v>36</v>
      </c>
      <c r="V487" t="s">
        <v>839</v>
      </c>
      <c r="W487" t="s">
        <v>840</v>
      </c>
      <c r="X487" s="7" t="s">
        <v>1887</v>
      </c>
    </row>
    <row r="488" spans="1:24" ht="15" thickBot="1">
      <c r="A488" t="s">
        <v>1882</v>
      </c>
      <c r="B488" t="s">
        <v>1889</v>
      </c>
      <c r="C488" t="s">
        <v>1890</v>
      </c>
      <c r="F488" t="s">
        <v>27</v>
      </c>
      <c r="G488" t="s">
        <v>28</v>
      </c>
      <c r="I488" t="s">
        <v>27</v>
      </c>
      <c r="J488" s="4">
        <v>230401</v>
      </c>
      <c r="K488" t="s">
        <v>29</v>
      </c>
      <c r="L488" t="s">
        <v>1891</v>
      </c>
      <c r="M488" t="s">
        <v>31</v>
      </c>
      <c r="N488" t="s">
        <v>794</v>
      </c>
      <c r="O488" t="s">
        <v>109</v>
      </c>
      <c r="P488" s="3">
        <v>153000</v>
      </c>
      <c r="Q488" s="3">
        <v>153000</v>
      </c>
      <c r="R488" t="s">
        <v>118</v>
      </c>
      <c r="S488" t="s">
        <v>295</v>
      </c>
      <c r="T488" t="s">
        <v>36</v>
      </c>
      <c r="V488" t="s">
        <v>849</v>
      </c>
      <c r="W488" t="s">
        <v>894</v>
      </c>
      <c r="X488" s="7" t="s">
        <v>1890</v>
      </c>
    </row>
    <row r="489" spans="1:24" ht="15" thickBot="1">
      <c r="A489" t="s">
        <v>1800</v>
      </c>
      <c r="B489" t="s">
        <v>1892</v>
      </c>
      <c r="C489" t="s">
        <v>1893</v>
      </c>
      <c r="F489" t="s">
        <v>27</v>
      </c>
      <c r="G489" t="s">
        <v>28</v>
      </c>
      <c r="I489" t="s">
        <v>27</v>
      </c>
      <c r="J489" s="4">
        <v>230401</v>
      </c>
      <c r="K489" t="s">
        <v>29</v>
      </c>
      <c r="L489" t="s">
        <v>1894</v>
      </c>
      <c r="M489" t="s">
        <v>31</v>
      </c>
      <c r="N489" t="s">
        <v>794</v>
      </c>
      <c r="O489" t="s">
        <v>109</v>
      </c>
      <c r="P489" s="3">
        <v>50000</v>
      </c>
      <c r="Q489" s="3">
        <v>50000</v>
      </c>
      <c r="R489" t="s">
        <v>371</v>
      </c>
      <c r="S489" t="s">
        <v>1215</v>
      </c>
      <c r="T489" t="s">
        <v>36</v>
      </c>
      <c r="V489" t="s">
        <v>887</v>
      </c>
      <c r="W489" t="s">
        <v>888</v>
      </c>
      <c r="X489" s="7" t="s">
        <v>1893</v>
      </c>
    </row>
    <row r="490" spans="1:24" ht="15" thickBot="1">
      <c r="A490" t="s">
        <v>1895</v>
      </c>
      <c r="B490" t="s">
        <v>1896</v>
      </c>
      <c r="C490" t="s">
        <v>1897</v>
      </c>
      <c r="F490" t="s">
        <v>27</v>
      </c>
      <c r="G490" t="s">
        <v>47</v>
      </c>
      <c r="I490" t="s">
        <v>27</v>
      </c>
      <c r="J490" s="4">
        <v>230401</v>
      </c>
      <c r="K490" t="s">
        <v>29</v>
      </c>
      <c r="L490" t="s">
        <v>1898</v>
      </c>
      <c r="M490" t="s">
        <v>31</v>
      </c>
      <c r="N490" t="s">
        <v>794</v>
      </c>
      <c r="O490" t="s">
        <v>109</v>
      </c>
      <c r="P490" s="3">
        <v>72000</v>
      </c>
      <c r="Q490" s="3">
        <v>72000</v>
      </c>
      <c r="R490" t="s">
        <v>1899</v>
      </c>
      <c r="S490" t="s">
        <v>182</v>
      </c>
      <c r="T490" t="s">
        <v>183</v>
      </c>
      <c r="V490" t="s">
        <v>667</v>
      </c>
      <c r="W490" t="s">
        <v>780</v>
      </c>
      <c r="X490" s="7" t="s">
        <v>1897</v>
      </c>
    </row>
    <row r="491" spans="1:24" ht="15" thickBot="1">
      <c r="A491" t="s">
        <v>577</v>
      </c>
      <c r="B491" t="s">
        <v>1900</v>
      </c>
      <c r="C491" t="s">
        <v>1901</v>
      </c>
      <c r="F491" t="s">
        <v>27</v>
      </c>
      <c r="G491" t="s">
        <v>28</v>
      </c>
      <c r="I491" t="s">
        <v>27</v>
      </c>
      <c r="J491" s="4">
        <v>230401</v>
      </c>
      <c r="K491" t="s">
        <v>29</v>
      </c>
      <c r="L491" t="s">
        <v>1902</v>
      </c>
      <c r="M491" t="s">
        <v>31</v>
      </c>
      <c r="N491" t="s">
        <v>794</v>
      </c>
      <c r="O491" t="s">
        <v>109</v>
      </c>
      <c r="P491" s="3">
        <v>10240000</v>
      </c>
      <c r="Q491" s="3">
        <v>10240000</v>
      </c>
      <c r="R491" t="s">
        <v>581</v>
      </c>
      <c r="S491" t="s">
        <v>582</v>
      </c>
      <c r="T491" t="s">
        <v>366</v>
      </c>
      <c r="V491" t="s">
        <v>667</v>
      </c>
      <c r="W491" t="s">
        <v>832</v>
      </c>
      <c r="X491" s="7" t="s">
        <v>1901</v>
      </c>
    </row>
    <row r="492" spans="1:24" ht="15" thickBot="1">
      <c r="A492" t="s">
        <v>1903</v>
      </c>
      <c r="B492" t="s">
        <v>1904</v>
      </c>
      <c r="C492" t="s">
        <v>1905</v>
      </c>
      <c r="F492" t="s">
        <v>27</v>
      </c>
      <c r="G492" t="s">
        <v>28</v>
      </c>
      <c r="H492" t="s">
        <v>179</v>
      </c>
      <c r="I492" t="s">
        <v>27</v>
      </c>
      <c r="J492" s="4">
        <v>230401</v>
      </c>
      <c r="K492" t="s">
        <v>29</v>
      </c>
      <c r="L492" t="s">
        <v>1906</v>
      </c>
      <c r="M492" t="s">
        <v>31</v>
      </c>
      <c r="N492" t="s">
        <v>774</v>
      </c>
      <c r="O492" t="s">
        <v>109</v>
      </c>
      <c r="P492" s="3">
        <v>24265</v>
      </c>
      <c r="Q492" s="3">
        <v>24265</v>
      </c>
      <c r="R492" t="s">
        <v>1907</v>
      </c>
      <c r="S492" t="s">
        <v>182</v>
      </c>
      <c r="T492" t="s">
        <v>183</v>
      </c>
      <c r="V492" t="s">
        <v>887</v>
      </c>
      <c r="W492" t="s">
        <v>888</v>
      </c>
      <c r="X492" s="7" t="s">
        <v>1905</v>
      </c>
    </row>
    <row r="493" spans="1:24" ht="15" thickBot="1">
      <c r="A493" t="s">
        <v>708</v>
      </c>
      <c r="B493" t="s">
        <v>1908</v>
      </c>
      <c r="C493" t="s">
        <v>1651</v>
      </c>
      <c r="F493" t="s">
        <v>27</v>
      </c>
      <c r="G493" t="s">
        <v>28</v>
      </c>
      <c r="I493" t="s">
        <v>27</v>
      </c>
      <c r="J493" s="4">
        <v>230401</v>
      </c>
      <c r="K493" t="s">
        <v>29</v>
      </c>
      <c r="L493" t="s">
        <v>1909</v>
      </c>
      <c r="M493" t="s">
        <v>31</v>
      </c>
      <c r="N493" t="s">
        <v>794</v>
      </c>
      <c r="O493" t="s">
        <v>109</v>
      </c>
      <c r="P493" s="3">
        <v>770000</v>
      </c>
      <c r="Q493" s="3">
        <v>770000</v>
      </c>
      <c r="R493" t="s">
        <v>353</v>
      </c>
      <c r="S493" t="s">
        <v>712</v>
      </c>
      <c r="T493" t="s">
        <v>36</v>
      </c>
      <c r="V493" t="s">
        <v>667</v>
      </c>
      <c r="W493" t="s">
        <v>832</v>
      </c>
      <c r="X493" s="8" t="s">
        <v>1651</v>
      </c>
    </row>
  </sheetData>
  <hyperlinks>
    <hyperlink ref="X3" r:id="rId1" display="https://emenscr.nesdc.go.th/viewer/view.html?id=5b17965a0804dc6a51d61970&amp;username=utk0579091" xr:uid="{00000000-0004-0000-0000-000000000000}"/>
    <hyperlink ref="X4" r:id="rId2" display="https://emenscr.nesdc.go.th/viewer/view.html?id=5b1b78caea79507e38d7c5b5&amp;username=rmutt057802011" xr:uid="{00000000-0004-0000-0000-000001000000}"/>
    <hyperlink ref="X5" r:id="rId3" display="https://emenscr.nesdc.go.th/viewer/view.html?id=5b1b841abdb2d17e2f9a15c3&amp;username=rmutt057802011" xr:uid="{00000000-0004-0000-0000-000002000000}"/>
    <hyperlink ref="X6" r:id="rId4" display="https://emenscr.nesdc.go.th/viewer/view.html?id=5b1b8567bdb2d17e2f9a15c5&amp;username=rmutt057802011" xr:uid="{00000000-0004-0000-0000-000003000000}"/>
    <hyperlink ref="X7" r:id="rId5" display="https://emenscr.nesdc.go.th/viewer/view.html?id=5b1b8cf2916f477e3991ead7&amp;username=rmutt057802011" xr:uid="{00000000-0004-0000-0000-000004000000}"/>
    <hyperlink ref="X8" r:id="rId6" display="https://emenscr.nesdc.go.th/viewer/view.html?id=5b1b8de6916f477e3991eada&amp;username=rmutt057802011" xr:uid="{00000000-0004-0000-0000-000005000000}"/>
    <hyperlink ref="X9" r:id="rId7" display="https://emenscr.nesdc.go.th/viewer/view.html?id=5b1b9270ea79507e38d7c5d1&amp;username=rmutt057802011" xr:uid="{00000000-0004-0000-0000-000006000000}"/>
    <hyperlink ref="X10" r:id="rId8" display="https://emenscr.nesdc.go.th/viewer/view.html?id=5b1bab67916f477e3991eaea&amp;username=rmutt057802011" xr:uid="{00000000-0004-0000-0000-000007000000}"/>
    <hyperlink ref="X11" r:id="rId9" display="https://emenscr.nesdc.go.th/viewer/view.html?id=5b1bb04a916f477e3991eaec&amp;username=rmutt057802011" xr:uid="{00000000-0004-0000-0000-000008000000}"/>
    <hyperlink ref="X12" r:id="rId10" display="https://emenscr.nesdc.go.th/viewer/view.html?id=5b1bb5c2916f477e3991eaed&amp;username=rmutt057802011" xr:uid="{00000000-0004-0000-0000-000009000000}"/>
    <hyperlink ref="X13" r:id="rId11" display="https://emenscr.nesdc.go.th/viewer/view.html?id=5b1bdd5ebdb2d17e2f9a15d7&amp;username=rmutt057802011" xr:uid="{00000000-0004-0000-0000-00000A000000}"/>
    <hyperlink ref="X14" r:id="rId12" display="https://emenscr.nesdc.go.th/viewer/view.html?id=5b1ca97aea79507e38d7c5fa&amp;username=rmutt057802011" xr:uid="{00000000-0004-0000-0000-00000B000000}"/>
    <hyperlink ref="X15" r:id="rId13" display="https://emenscr.nesdc.go.th/viewer/view.html?id=5b1e1441ea79507e38d7c63d&amp;username=rmutt0578081" xr:uid="{00000000-0004-0000-0000-00000C000000}"/>
    <hyperlink ref="X16" r:id="rId14" display="https://emenscr.nesdc.go.th/viewer/view.html?id=5b20c720ea79507e38d7c8c1&amp;username=moex0021" xr:uid="{00000000-0004-0000-0000-00000D000000}"/>
    <hyperlink ref="X17" r:id="rId15" display="https://emenscr.nesdc.go.th/viewer/view.html?id=5b20d673ea79507e38d7c91f&amp;username=moex0021" xr:uid="{00000000-0004-0000-0000-00000E000000}"/>
    <hyperlink ref="X18" r:id="rId16" display="https://emenscr.nesdc.go.th/viewer/view.html?id=5b20da09916f477e3991ee53&amp;username=moex0021" xr:uid="{00000000-0004-0000-0000-00000F000000}"/>
    <hyperlink ref="X19" r:id="rId17" display="https://emenscr.nesdc.go.th/viewer/view.html?id=5b2b6fe45e6d5232981be81c&amp;username=utk0579091" xr:uid="{00000000-0004-0000-0000-000010000000}"/>
    <hyperlink ref="X20" r:id="rId18" display="https://emenscr.nesdc.go.th/viewer/view.html?id=5b4868ef4c5a2c254a3305f0&amp;username=mrta0071" xr:uid="{00000000-0004-0000-0000-000011000000}"/>
    <hyperlink ref="X21" r:id="rId19" display="https://emenscr.nesdc.go.th/viewer/view.html?id=5b7fcaf2e8a05d0f344e4d31&amp;username=dru0563061" xr:uid="{00000000-0004-0000-0000-000012000000}"/>
    <hyperlink ref="X22" r:id="rId20" display="https://emenscr.nesdc.go.th/viewer/view.html?id=5b88d4045e20fa0f39ce89e7&amp;username=mrta0171" xr:uid="{00000000-0004-0000-0000-000013000000}"/>
    <hyperlink ref="X23" r:id="rId21" display="https://emenscr.nesdc.go.th/viewer/view.html?id=5bc705ceb0bb8f05b87023ad&amp;username=cmu6593381" xr:uid="{00000000-0004-0000-0000-000014000000}"/>
    <hyperlink ref="X24" r:id="rId22" display="https://emenscr.nesdc.go.th/viewer/view.html?id=5bc8126e49b9c605ba609fd9&amp;username=cmu6593381" xr:uid="{00000000-0004-0000-0000-000015000000}"/>
    <hyperlink ref="X25" r:id="rId23" display="https://emenscr.nesdc.go.th/viewer/view.html?id=5bc831e97de3c605ae415e94&amp;username=cmu6593381" xr:uid="{00000000-0004-0000-0000-000016000000}"/>
    <hyperlink ref="X26" r:id="rId24" display="https://emenscr.nesdc.go.th/viewer/view.html?id=5bc85d40b0bb8f05b87023be&amp;username=cmu6593381" xr:uid="{00000000-0004-0000-0000-000017000000}"/>
    <hyperlink ref="X27" r:id="rId25" display="https://emenscr.nesdc.go.th/viewer/view.html?id=5bc994387de3c605ae415ebf&amp;username=cmu6593381" xr:uid="{00000000-0004-0000-0000-000018000000}"/>
    <hyperlink ref="X28" r:id="rId26" display="https://emenscr.nesdc.go.th/viewer/view.html?id=5bd6d74e7de3c605ae41600e&amp;username=most54011" xr:uid="{00000000-0004-0000-0000-000019000000}"/>
    <hyperlink ref="X29" r:id="rId27" display="https://emenscr.nesdc.go.th/viewer/view.html?id=5bdac64d7de3c605ae416160&amp;username=cmu659391" xr:uid="{00000000-0004-0000-0000-00001A000000}"/>
    <hyperlink ref="X30" r:id="rId28" display="https://emenscr.nesdc.go.th/viewer/view.html?id=5c6137144819522ef1ca2daf&amp;username=rmutt0578081" xr:uid="{00000000-0004-0000-0000-00001B000000}"/>
    <hyperlink ref="X31" r:id="rId29" display="https://emenscr.nesdc.go.th/viewer/view.html?id=5c89d7c47a930d3fec262f00&amp;username=rmutt0578081" xr:uid="{00000000-0004-0000-0000-00001C000000}"/>
    <hyperlink ref="X32" r:id="rId30" display="https://emenscr.nesdc.go.th/viewer/view.html?id=5c8b1e2fa6ce3a3febe8cf0e&amp;username=rmutt0578081" xr:uid="{00000000-0004-0000-0000-00001D000000}"/>
    <hyperlink ref="X33" r:id="rId31" display="https://emenscr.nesdc.go.th/viewer/view.html?id=5c8b7e6a7a930d3fec262f3d&amp;username=rmutt0578081" xr:uid="{00000000-0004-0000-0000-00001E000000}"/>
    <hyperlink ref="X34" r:id="rId32" display="https://emenscr.nesdc.go.th/viewer/view.html?id=5ca572ccf78b133fe6b14aea&amp;username=moe02081" xr:uid="{00000000-0004-0000-0000-00001F000000}"/>
    <hyperlink ref="X35" r:id="rId33" display="https://emenscr.nesdc.go.th/viewer/view.html?id=5ca57d10f78b133fe6b14b04&amp;username=moe02081" xr:uid="{00000000-0004-0000-0000-000020000000}"/>
    <hyperlink ref="X36" r:id="rId34" display="https://emenscr.nesdc.go.th/viewer/view.html?id=5cad8c96a392573fe1bc6dda&amp;username=mcru0556061" xr:uid="{00000000-0004-0000-0000-000021000000}"/>
    <hyperlink ref="X37" r:id="rId35" display="https://emenscr.nesdc.go.th/viewer/view.html?id=5cadc6077a930d3fec263250&amp;username=mcru0556061" xr:uid="{00000000-0004-0000-0000-000022000000}"/>
    <hyperlink ref="X38" r:id="rId36" display="https://emenscr.nesdc.go.th/viewer/view.html?id=5caddc487a930d3fec26325a&amp;username=mcru0556061" xr:uid="{00000000-0004-0000-0000-000023000000}"/>
    <hyperlink ref="X39" r:id="rId37" display="https://emenscr.nesdc.go.th/viewer/view.html?id=5cb6ec63f78b133fe6b14d2c&amp;username=ubu05291" xr:uid="{00000000-0004-0000-0000-000024000000}"/>
    <hyperlink ref="X40" r:id="rId38" display="https://emenscr.nesdc.go.th/viewer/view.html?id=5cc2ebacf78b133fe6b14f94&amp;username=swu690261" xr:uid="{00000000-0004-0000-0000-000025000000}"/>
    <hyperlink ref="X41" r:id="rId39" display="https://emenscr.nesdc.go.th/viewer/view.html?id=5ccac9957a930d3fec26370e&amp;username=moe02971" xr:uid="{00000000-0004-0000-0000-000026000000}"/>
    <hyperlink ref="X42" r:id="rId40" display="https://emenscr.nesdc.go.th/viewer/view.html?id=5cf8d086656db4416eea0d2b&amp;username=wu5704051" xr:uid="{00000000-0004-0000-0000-000027000000}"/>
    <hyperlink ref="X43" r:id="rId41" display="https://emenscr.nesdc.go.th/viewer/view.html?id=5cfa2b6243f43b4179ea104d&amp;username=mostx0011" xr:uid="{00000000-0004-0000-0000-000028000000}"/>
    <hyperlink ref="X44" r:id="rId42" display="https://emenscr.nesdc.go.th/viewer/view.html?id=5cfddeb1985c284170d119a6&amp;username=wu5704051" xr:uid="{00000000-0004-0000-0000-000029000000}"/>
    <hyperlink ref="X45" r:id="rId43" display="https://emenscr.nesdc.go.th/viewer/view.html?id=5d031573985c284170d11cb5&amp;username=most59101" xr:uid="{00000000-0004-0000-0000-00002A000000}"/>
    <hyperlink ref="X46" r:id="rId44" display="https://emenscr.nesdc.go.th/viewer/view.html?id=5d0888ac27a73d0aedb781d8&amp;username=most53061" xr:uid="{00000000-0004-0000-0000-00002B000000}"/>
    <hyperlink ref="X47" r:id="rId45" display="https://emenscr.nesdc.go.th/viewer/view.html?id=5d089b4d19ab880af76a0137&amp;username=most53061" xr:uid="{00000000-0004-0000-0000-00002C000000}"/>
    <hyperlink ref="X48" r:id="rId46" display="https://emenscr.nesdc.go.th/viewer/view.html?id=5d5a6ad0d761090508f43cd7&amp;username=rus0585151" xr:uid="{00000000-0004-0000-0000-00002D000000}"/>
    <hyperlink ref="X49" r:id="rId47" display="https://emenscr.nesdc.go.th/viewer/view.html?id=5d5b7955d761090508f43d2c&amp;username=rus0585151" xr:uid="{00000000-0004-0000-0000-00002E000000}"/>
    <hyperlink ref="X50" r:id="rId48" display="https://emenscr.nesdc.go.th/viewer/view.html?id=5d81ab72c9040805a0286869&amp;username=utk0579091" xr:uid="{00000000-0004-0000-0000-00002F000000}"/>
    <hyperlink ref="X51" r:id="rId49" display="https://emenscr.nesdc.go.th/viewer/view.html?id=5d81d25b1970f105a159904c&amp;username=rus0585151" xr:uid="{00000000-0004-0000-0000-000030000000}"/>
    <hyperlink ref="X52" r:id="rId50" display="https://emenscr.nesdc.go.th/viewer/view.html?id=5d8def469c0dd236a5ddf3c4&amp;username=moe03031" xr:uid="{00000000-0004-0000-0000-000031000000}"/>
    <hyperlink ref="X53" r:id="rId51" display="https://emenscr.nesdc.go.th/viewer/view.html?id=5d8f2addccb3151032b0a32d&amp;username=moe02481" xr:uid="{00000000-0004-0000-0000-000032000000}"/>
    <hyperlink ref="X54" r:id="rId52" display="https://emenscr.nesdc.go.th/viewer/view.html?id=5d9aec19a56cca371f3ccf50&amp;username=crru0532161" xr:uid="{00000000-0004-0000-0000-000033000000}"/>
    <hyperlink ref="X55" r:id="rId53" display="https://emenscr.nesdc.go.th/viewer/view.html?id=5da574381cf04a5bcff24639&amp;username=rus0585151" xr:uid="{00000000-0004-0000-0000-000034000000}"/>
    <hyperlink ref="X56" r:id="rId54" display="https://emenscr.nesdc.go.th/viewer/view.html?id=5da57795d070455bd999d35b&amp;username=rus0585151" xr:uid="{00000000-0004-0000-0000-000035000000}"/>
    <hyperlink ref="X57" r:id="rId55" display="https://emenscr.nesdc.go.th/viewer/view.html?id=5da6e1ca161e9a5bd4af2d2a&amp;username=su68031" xr:uid="{00000000-0004-0000-0000-000036000000}"/>
    <hyperlink ref="X58" r:id="rId56" display="https://emenscr.nesdc.go.th/viewer/view.html?id=5da7210f161e9a5bd4af2d62&amp;username=cru0562041" xr:uid="{00000000-0004-0000-0000-000037000000}"/>
    <hyperlink ref="X59" r:id="rId57" display="https://emenscr.nesdc.go.th/viewer/view.html?id=5da820f7c684aa5bce4a81d2&amp;username=pcru0539101" xr:uid="{00000000-0004-0000-0000-000038000000}"/>
    <hyperlink ref="X60" r:id="rId58" display="https://emenscr.nesdc.go.th/viewer/view.html?id=5da921b51cf04a5bcff24979&amp;username=pcru0539101" xr:uid="{00000000-0004-0000-0000-000039000000}"/>
    <hyperlink ref="X61" r:id="rId59" display="https://emenscr.nesdc.go.th/viewer/view.html?id=5da923e5d070455bd999d656&amp;username=pcru0539101" xr:uid="{00000000-0004-0000-0000-00003A000000}"/>
    <hyperlink ref="X62" r:id="rId60" display="https://emenscr.nesdc.go.th/viewer/view.html?id=5da92763c684aa5bce4a825f&amp;username=pcru0539101" xr:uid="{00000000-0004-0000-0000-00003B000000}"/>
    <hyperlink ref="X63" r:id="rId61" display="https://emenscr.nesdc.go.th/viewer/view.html?id=5da92ad2c684aa5bce4a826f&amp;username=pcru0539101" xr:uid="{00000000-0004-0000-0000-00003C000000}"/>
    <hyperlink ref="X64" r:id="rId62" display="https://emenscr.nesdc.go.th/viewer/view.html?id=5da92e3dc684aa5bce4a827f&amp;username=pcru0539101" xr:uid="{00000000-0004-0000-0000-00003D000000}"/>
    <hyperlink ref="X65" r:id="rId63" display="https://emenscr.nesdc.go.th/viewer/view.html?id=5da931b61cf04a5bcff24996&amp;username=pcru0539101" xr:uid="{00000000-0004-0000-0000-00003E000000}"/>
    <hyperlink ref="X66" r:id="rId64" display="https://emenscr.nesdc.go.th/viewer/view.html?id=5da935c5c684aa5bce4a8296&amp;username=rus0585151" xr:uid="{00000000-0004-0000-0000-00003F000000}"/>
    <hyperlink ref="X67" r:id="rId65" display="https://emenscr.nesdc.go.th/viewer/view.html?id=5db66ad9a12569147ec985ab&amp;username=rmutt0578041" xr:uid="{00000000-0004-0000-0000-000040000000}"/>
    <hyperlink ref="X68" r:id="rId66" display="https://emenscr.nesdc.go.th/viewer/view.html?id=5db7b25ca12569147ec986c6&amp;username=rmutt0578041" xr:uid="{00000000-0004-0000-0000-000041000000}"/>
    <hyperlink ref="X69" r:id="rId67" display="https://emenscr.nesdc.go.th/viewer/view.html?id=5dbbedc9a22d744a2993a633&amp;username=rmutt057802011" xr:uid="{00000000-0004-0000-0000-000042000000}"/>
    <hyperlink ref="X70" r:id="rId68" display="https://emenscr.nesdc.go.th/viewer/view.html?id=5dc286a6efbbb90303acaf00&amp;username=rmutt0578031" xr:uid="{00000000-0004-0000-0000-000043000000}"/>
    <hyperlink ref="X71" r:id="rId69" display="https://emenscr.nesdc.go.th/viewer/view.html?id=5dc4f42befbbb90303acafa5&amp;username=cmu6593111" xr:uid="{00000000-0004-0000-0000-000044000000}"/>
    <hyperlink ref="X72" r:id="rId70" display="https://emenscr.nesdc.go.th/viewer/view.html?id=5dc51a74efbbb90303acafc0&amp;username=rmutt0578031" xr:uid="{00000000-0004-0000-0000-000045000000}"/>
    <hyperlink ref="X73" r:id="rId71" display="https://emenscr.nesdc.go.th/viewer/view.html?id=5dccd1285e77a10312535f2f&amp;username=srru0546021" xr:uid="{00000000-0004-0000-0000-000046000000}"/>
    <hyperlink ref="X74" r:id="rId72" display="https://emenscr.nesdc.go.th/viewer/view.html?id=5dce4e8d5e77a10312536039&amp;username=srru0546021" xr:uid="{00000000-0004-0000-0000-000047000000}"/>
    <hyperlink ref="X75" r:id="rId73" display="https://emenscr.nesdc.go.th/viewer/view.html?id=5dce639f618d7a030c89c363&amp;username=srru0546021" xr:uid="{00000000-0004-0000-0000-000048000000}"/>
    <hyperlink ref="X76" r:id="rId74" display="https://emenscr.nesdc.go.th/viewer/view.html?id=5dd209fa618d7a030c89c399&amp;username=hrdi021" xr:uid="{00000000-0004-0000-0000-000049000000}"/>
    <hyperlink ref="X77" r:id="rId75" display="https://emenscr.nesdc.go.th/viewer/view.html?id=5dd656b013f46e6ad55abbac&amp;username=uru0535031" xr:uid="{00000000-0004-0000-0000-00004A000000}"/>
    <hyperlink ref="X78" r:id="rId76" display="https://emenscr.nesdc.go.th/viewer/view.html?id=5dd78d641d85456ad0771805&amp;username=cmu6593211" xr:uid="{00000000-0004-0000-0000-00004B000000}"/>
    <hyperlink ref="X79" r:id="rId77" display="https://emenscr.nesdc.go.th/viewer/view.html?id=5ddcdc0e8785695329ec698e&amp;username=rmutl0583001" xr:uid="{00000000-0004-0000-0000-00004C000000}"/>
    <hyperlink ref="X80" r:id="rId78" display="https://emenscr.nesdc.go.th/viewer/view.html?id=5ddcdfa592249e532f57bcc0&amp;username=rmutl0583001" xr:uid="{00000000-0004-0000-0000-00004D000000}"/>
    <hyperlink ref="X81" r:id="rId79" display="https://emenscr.nesdc.go.th/viewer/view.html?id=5ddce38e92249e532f57bcce&amp;username=rmutl0583001" xr:uid="{00000000-0004-0000-0000-00004E000000}"/>
    <hyperlink ref="X82" r:id="rId80" display="https://emenscr.nesdc.go.th/viewer/view.html?id=5ddce65da4cb29532aa5cd40&amp;username=rmutl0583001" xr:uid="{00000000-0004-0000-0000-00004F000000}"/>
    <hyperlink ref="X83" r:id="rId81" display="https://emenscr.nesdc.go.th/viewer/view.html?id=5de089e7ff7a105e57ac5d79&amp;username=cmu6593241" xr:uid="{00000000-0004-0000-0000-000050000000}"/>
    <hyperlink ref="X84" r:id="rId82" display="https://emenscr.nesdc.go.th/viewer/view.html?id=5de08a71e6c2135e5ceb2e42&amp;username=wu5704051" xr:uid="{00000000-0004-0000-0000-000051000000}"/>
    <hyperlink ref="X85" r:id="rId83" display="https://emenscr.nesdc.go.th/viewer/view.html?id=5de09061db5d485e5144c71f&amp;username=wu5704051" xr:uid="{00000000-0004-0000-0000-000052000000}"/>
    <hyperlink ref="X86" r:id="rId84" display="https://emenscr.nesdc.go.th/viewer/view.html?id=5de09e2ccfed795e525844c1&amp;username=cmu6593241" xr:uid="{00000000-0004-0000-0000-000053000000}"/>
    <hyperlink ref="X87" r:id="rId85" display="https://emenscr.nesdc.go.th/viewer/view.html?id=5de0c724cfed795e52584528&amp;username=cmu6593241" xr:uid="{00000000-0004-0000-0000-000054000000}"/>
    <hyperlink ref="X88" r:id="rId86" display="https://emenscr.nesdc.go.th/viewer/view.html?id=5de0d2a6e6c2135e5ceb2eee&amp;username=kru055321" xr:uid="{00000000-0004-0000-0000-000055000000}"/>
    <hyperlink ref="X89" r:id="rId87" display="https://emenscr.nesdc.go.th/viewer/view.html?id=5de0d3b8ff7a105e57ac5e33&amp;username=kru055341" xr:uid="{00000000-0004-0000-0000-000056000000}"/>
    <hyperlink ref="X90" r:id="rId88" display="https://emenscr.nesdc.go.th/viewer/view.html?id=5de0def9db5d485e5144c7df&amp;username=cmu6593241" xr:uid="{00000000-0004-0000-0000-000057000000}"/>
    <hyperlink ref="X91" r:id="rId89" display="https://emenscr.nesdc.go.th/viewer/view.html?id=5de4b6a2ef4cb551e9869ac9&amp;username=moac26051" xr:uid="{00000000-0004-0000-0000-000058000000}"/>
    <hyperlink ref="X92" r:id="rId90" display="https://emenscr.nesdc.go.th/viewer/view.html?id=5de7742a9f75a146bbce071d&amp;username=kru055341" xr:uid="{00000000-0004-0000-0000-000059000000}"/>
    <hyperlink ref="X93" r:id="rId91" display="https://emenscr.nesdc.go.th/viewer/view.html?id=5deb203c240cac46ac1afb33&amp;username=rmutt0578031" xr:uid="{00000000-0004-0000-0000-00005A000000}"/>
    <hyperlink ref="X94" r:id="rId92" display="https://emenscr.nesdc.go.th/viewer/view.html?id=5deb23c8a4f65846b25d430c&amp;username=rmutt0578031" xr:uid="{00000000-0004-0000-0000-00005B000000}"/>
    <hyperlink ref="X95" r:id="rId93" display="https://emenscr.nesdc.go.th/viewer/view.html?id=5deb313209987646b1c795f7&amp;username=rmutt0578031" xr:uid="{00000000-0004-0000-0000-00005C000000}"/>
    <hyperlink ref="X96" r:id="rId94" display="https://emenscr.nesdc.go.th/viewer/view.html?id=5dec90faa4f65846b25d4327&amp;username=rmutt0578031" xr:uid="{00000000-0004-0000-0000-00005D000000}"/>
    <hyperlink ref="X97" r:id="rId95" display="https://emenscr.nesdc.go.th/viewer/view.html?id=5dec9603240cac46ac1afb55&amp;username=rmutt0578031" xr:uid="{00000000-0004-0000-0000-00005E000000}"/>
    <hyperlink ref="X98" r:id="rId96" display="https://emenscr.nesdc.go.th/viewer/view.html?id=5dec9a9ca4f65846b25d432b&amp;username=rmutt0578031" xr:uid="{00000000-0004-0000-0000-00005F000000}"/>
    <hyperlink ref="X99" r:id="rId97" display="https://emenscr.nesdc.go.th/viewer/view.html?id=5decb2d3a4f65846b25d4331&amp;username=rmutt0578031" xr:uid="{00000000-0004-0000-0000-000060000000}"/>
    <hyperlink ref="X100" r:id="rId98" display="https://emenscr.nesdc.go.th/viewer/view.html?id=5df2ef66bd03be2c50f77f3e&amp;username=kru055341" xr:uid="{00000000-0004-0000-0000-000061000000}"/>
    <hyperlink ref="X101" r:id="rId99" display="https://emenscr.nesdc.go.th/viewer/view.html?id=5df2f521bd03be2c50f77f46&amp;username=kru055341" xr:uid="{00000000-0004-0000-0000-000062000000}"/>
    <hyperlink ref="X102" r:id="rId100" display="https://emenscr.nesdc.go.th/viewer/view.html?id=5df70e5fc576281a57719551&amp;username=most63081" xr:uid="{00000000-0004-0000-0000-000063000000}"/>
    <hyperlink ref="X103" r:id="rId101" display="https://emenscr.nesdc.go.th/viewer/view.html?id=5df72d17c576281a57719599&amp;username=most63051" xr:uid="{00000000-0004-0000-0000-000064000000}"/>
    <hyperlink ref="X104" r:id="rId102" display="https://emenscr.nesdc.go.th/viewer/view.html?id=5dfb746cd2f24a1a689b4d2c&amp;username=ksu056872" xr:uid="{00000000-0004-0000-0000-000065000000}"/>
    <hyperlink ref="X105" r:id="rId103" display="https://emenscr.nesdc.go.th/viewer/view.html?id=5dfe417f4a6018148125f934&amp;username=pkru11171" xr:uid="{00000000-0004-0000-0000-000066000000}"/>
    <hyperlink ref="X106" r:id="rId104" display="https://emenscr.nesdc.go.th/viewer/view.html?id=5e00456b42c5ca49af55a5ee&amp;username=moac05131" xr:uid="{00000000-0004-0000-0000-000067000000}"/>
    <hyperlink ref="X107" r:id="rId105" display="https://emenscr.nesdc.go.th/viewer/view.html?id=5e007133ca0feb49b458bc82&amp;username=most51091" xr:uid="{00000000-0004-0000-0000-000068000000}"/>
    <hyperlink ref="X108" r:id="rId106" display="https://emenscr.nesdc.go.th/viewer/view.html?id=5e007a13ca0feb49b458bcd5&amp;username=cmru0533101" xr:uid="{00000000-0004-0000-0000-000069000000}"/>
    <hyperlink ref="X109" r:id="rId107" display="https://emenscr.nesdc.go.th/viewer/view.html?id=5e007ff5b459dd49a9ac7201&amp;username=cmru0533101" xr:uid="{00000000-0004-0000-0000-00006A000000}"/>
    <hyperlink ref="X110" r:id="rId108" display="https://emenscr.nesdc.go.th/viewer/view.html?id=5e0081a9b459dd49a9ac7213&amp;username=most51091" xr:uid="{00000000-0004-0000-0000-00006B000000}"/>
    <hyperlink ref="X111" r:id="rId109" display="https://emenscr.nesdc.go.th/viewer/view.html?id=5e008956b459dd49a9ac7257&amp;username=most51091" xr:uid="{00000000-0004-0000-0000-00006C000000}"/>
    <hyperlink ref="X112" r:id="rId110" display="https://emenscr.nesdc.go.th/viewer/view.html?id=5e00a555ca0feb49b458bd8a&amp;username=mostx0011" xr:uid="{00000000-0004-0000-0000-00006D000000}"/>
    <hyperlink ref="X113" r:id="rId111" display="https://emenscr.nesdc.go.th/viewer/view.html?id=5e00a6c6b459dd49a9ac72d2&amp;username=nida05263081" xr:uid="{00000000-0004-0000-0000-00006E000000}"/>
    <hyperlink ref="X114" r:id="rId112" display="https://emenscr.nesdc.go.th/viewer/view.html?id=5e017dfbb459dd49a9ac733c&amp;username=most51111" xr:uid="{00000000-0004-0000-0000-00006F000000}"/>
    <hyperlink ref="X115" r:id="rId113" display="https://emenscr.nesdc.go.th/viewer/view.html?id=5e01982ab459dd49a9ac7407&amp;username=most51071" xr:uid="{00000000-0004-0000-0000-000070000000}"/>
    <hyperlink ref="X116" r:id="rId114" display="https://emenscr.nesdc.go.th/viewer/view.html?id=5e01a1b36f155549ab8fb7f7&amp;username=most51101" xr:uid="{00000000-0004-0000-0000-000071000000}"/>
    <hyperlink ref="X117" r:id="rId115" display="https://emenscr.nesdc.go.th/viewer/view.html?id=5e01a2f242c5ca49af55a8db&amp;username=most51101" xr:uid="{00000000-0004-0000-0000-000072000000}"/>
    <hyperlink ref="X118" r:id="rId116" display="https://emenscr.nesdc.go.th/viewer/view.html?id=5e01a760b459dd49a9ac7439&amp;username=most51101" xr:uid="{00000000-0004-0000-0000-000073000000}"/>
    <hyperlink ref="X119" r:id="rId117" display="https://emenscr.nesdc.go.th/viewer/view.html?id=5e01ad2842c5ca49af55a8f4&amp;username=most51101" xr:uid="{00000000-0004-0000-0000-000074000000}"/>
    <hyperlink ref="X120" r:id="rId118" display="https://emenscr.nesdc.go.th/viewer/view.html?id=5e01cad542c5ca49af55a9bd&amp;username=nrct00021" xr:uid="{00000000-0004-0000-0000-000075000000}"/>
    <hyperlink ref="X121" r:id="rId119" display="https://emenscr.nesdc.go.th/viewer/view.html?id=5e0233df6f155549ab8fba9c&amp;username=buu62001" xr:uid="{00000000-0004-0000-0000-000076000000}"/>
    <hyperlink ref="X122" r:id="rId120" display="https://emenscr.nesdc.go.th/viewer/view.html?id=5e030998ca0feb49b458c2c8&amp;username=nrct00051" xr:uid="{00000000-0004-0000-0000-000077000000}"/>
    <hyperlink ref="X123" r:id="rId121" display="https://emenscr.nesdc.go.th/viewer/view.html?id=5e0313faca0feb49b458c334&amp;username=cmu6593381" xr:uid="{00000000-0004-0000-0000-000078000000}"/>
    <hyperlink ref="X124" r:id="rId122" display="https://emenscr.nesdc.go.th/viewer/view.html?id=5e033c3e42c5ca49af55aef5&amp;username=moph03201" xr:uid="{00000000-0004-0000-0000-000079000000}"/>
    <hyperlink ref="X125" r:id="rId123" display="https://emenscr.nesdc.go.th/viewer/view.html?id=5e033db76f155549ab8fbe38&amp;username=moph03201" xr:uid="{00000000-0004-0000-0000-00007A000000}"/>
    <hyperlink ref="X126" r:id="rId124" display="https://emenscr.nesdc.go.th/viewer/view.html?id=5e033eefb459dd49a9ac79e4&amp;username=moph03201" xr:uid="{00000000-0004-0000-0000-00007B000000}"/>
    <hyperlink ref="X127" r:id="rId125" display="https://emenscr.nesdc.go.th/viewer/view.html?id=5e03402fb459dd49a9ac79e8&amp;username=moph03201" xr:uid="{00000000-0004-0000-0000-00007C000000}"/>
    <hyperlink ref="X128" r:id="rId126" display="https://emenscr.nesdc.go.th/viewer/view.html?id=5e03427fb459dd49a9ac79ef&amp;username=buu62001" xr:uid="{00000000-0004-0000-0000-00007D000000}"/>
    <hyperlink ref="X129" r:id="rId127" display="https://emenscr.nesdc.go.th/viewer/view.html?id=5e048f71ca0feb49b458c8b2&amp;username=moph03201" xr:uid="{00000000-0004-0000-0000-00007E000000}"/>
    <hyperlink ref="X130" r:id="rId128" display="https://emenscr.nesdc.go.th/viewer/view.html?id=5e05808c3b2bc044565f77ee&amp;username=moac271221" xr:uid="{00000000-0004-0000-0000-00007F000000}"/>
    <hyperlink ref="X131" r:id="rId129" display="https://emenscr.nesdc.go.th/viewer/view.html?id=5e0a3011a398d53e6c8ddf7e&amp;username=mnre12011" xr:uid="{00000000-0004-0000-0000-000080000000}"/>
    <hyperlink ref="X132" r:id="rId130" display="https://emenscr.nesdc.go.th/viewer/view.html?id=5e0abe55fe8d2c3e610a107f&amp;username=mnre12011" xr:uid="{00000000-0004-0000-0000-000081000000}"/>
    <hyperlink ref="X133" r:id="rId131" display="https://emenscr.nesdc.go.th/viewer/view.html?id=5e1459ef89b7ac34b959f0a7&amp;username=most03071" xr:uid="{00000000-0004-0000-0000-000082000000}"/>
    <hyperlink ref="X134" r:id="rId132" display="https://emenscr.nesdc.go.th/viewer/view.html?id=5e155e22ab5cf06ac49f51b6&amp;username=moe02651" xr:uid="{00000000-0004-0000-0000-000083000000}"/>
    <hyperlink ref="X135" r:id="rId133" display="https://emenscr.nesdc.go.th/viewer/view.html?id=5e1573644735416acaa5ad21&amp;username=rmutt0578321" xr:uid="{00000000-0004-0000-0000-000084000000}"/>
    <hyperlink ref="X136" r:id="rId134" display="https://emenscr.nesdc.go.th/viewer/view.html?id=5e16cf95ab990e30f232243b&amp;username=utk0579091" xr:uid="{00000000-0004-0000-0000-000085000000}"/>
    <hyperlink ref="X137" r:id="rId135" display="https://emenscr.nesdc.go.th/viewer/view.html?id=5e17d018a7c96230ec9115f0&amp;username=utk0579091" xr:uid="{00000000-0004-0000-0000-000086000000}"/>
    <hyperlink ref="X138" r:id="rId136" display="https://emenscr.nesdc.go.th/viewer/view.html?id=5e1853fe25141a025e354666&amp;username=moi0017311" xr:uid="{00000000-0004-0000-0000-000087000000}"/>
    <hyperlink ref="X139" r:id="rId137" display="https://emenscr.nesdc.go.th/viewer/view.html?id=5e1d2de9ed738c689ae328d1&amp;username=pcru0539101" xr:uid="{00000000-0004-0000-0000-000088000000}"/>
    <hyperlink ref="X140" r:id="rId138" display="https://emenscr.nesdc.go.th/viewer/view.html?id=5e1d306eed738c689ae328d6&amp;username=pcru0539101" xr:uid="{00000000-0004-0000-0000-000089000000}"/>
    <hyperlink ref="X141" r:id="rId139" display="https://emenscr.nesdc.go.th/viewer/view.html?id=5e25d7a057f59d2b7a53e834&amp;username=rmutt0578081" xr:uid="{00000000-0004-0000-0000-00008A000000}"/>
    <hyperlink ref="X142" r:id="rId140" display="https://emenscr.nesdc.go.th/viewer/view.html?id=5e25dcda2d00462b783b69a5&amp;username=rmutt0578081" xr:uid="{00000000-0004-0000-0000-00008B000000}"/>
    <hyperlink ref="X143" r:id="rId141" display="https://emenscr.nesdc.go.th/viewer/view.html?id=5e25e06b2d00462b783b69a7&amp;username=rmutt0578081" xr:uid="{00000000-0004-0000-0000-00008C000000}"/>
    <hyperlink ref="X144" r:id="rId142" display="https://emenscr.nesdc.go.th/viewer/view.html?id=5e25e3bc57f59d2b7a53e836&amp;username=rmutt0578081" xr:uid="{00000000-0004-0000-0000-00008D000000}"/>
    <hyperlink ref="X145" r:id="rId143" display="https://emenscr.nesdc.go.th/viewer/view.html?id=5e25e69d57f59d2b7a53e838&amp;username=rmutt0578081" xr:uid="{00000000-0004-0000-0000-00008E000000}"/>
    <hyperlink ref="X146" r:id="rId144" display="https://emenscr.nesdc.go.th/viewer/view.html?id=5e25e8762d00462b783b69aa&amp;username=rmutt0578081" xr:uid="{00000000-0004-0000-0000-00008F000000}"/>
    <hyperlink ref="X147" r:id="rId145" display="https://emenscr.nesdc.go.th/viewer/view.html?id=5e26b28109c44b7c83d7cf79&amp;username=moac26051" xr:uid="{00000000-0004-0000-0000-000090000000}"/>
    <hyperlink ref="X148" r:id="rId146" display="https://emenscr.nesdc.go.th/viewer/view.html?id=5e27fd28804f6552226dcbeb&amp;username=nvi021" xr:uid="{00000000-0004-0000-0000-000091000000}"/>
    <hyperlink ref="X149" r:id="rId147" display="https://emenscr.nesdc.go.th/viewer/view.html?id=5e2ffe9d7389762fe81ac037&amp;username=bsru0564081" xr:uid="{00000000-0004-0000-0000-000092000000}"/>
    <hyperlink ref="X150" r:id="rId148" display="https://emenscr.nesdc.go.th/viewer/view.html?id=5e3936b67c2b9a7b15c830f3&amp;username=most54011" xr:uid="{00000000-0004-0000-0000-000093000000}"/>
    <hyperlink ref="X151" r:id="rId149" display="https://emenscr.nesdc.go.th/viewer/view.html?id=5e8c35877bc6d76512dbc4d0&amp;username=most6001161" xr:uid="{00000000-0004-0000-0000-000094000000}"/>
    <hyperlink ref="X152" r:id="rId150" display="https://emenscr.nesdc.go.th/viewer/view.html?id=5e8ebf5a9729355022fea268&amp;username=most6001161" xr:uid="{00000000-0004-0000-0000-000095000000}"/>
    <hyperlink ref="X153" r:id="rId151" display="https://emenscr.nesdc.go.th/viewer/view.html?id=5e992f8fe85dbb0592067bae&amp;username=msu053012021" xr:uid="{00000000-0004-0000-0000-000096000000}"/>
    <hyperlink ref="X154" r:id="rId152" display="https://emenscr.nesdc.go.th/viewer/view.html?id=5e9fc4004fcf1266ee8608b3&amp;username=cmu659391" xr:uid="{00000000-0004-0000-0000-000097000000}"/>
    <hyperlink ref="X155" r:id="rId153" display="https://emenscr.nesdc.go.th/viewer/view.html?id=5e9fc7e4c9a9d366e9ad6af2&amp;username=cmu659391" xr:uid="{00000000-0004-0000-0000-000098000000}"/>
    <hyperlink ref="X156" r:id="rId154" display="https://emenscr.nesdc.go.th/viewer/view.html?id=5e9fcacec7683f66f0a5ab2d&amp;username=cmu659391" xr:uid="{00000000-0004-0000-0000-000099000000}"/>
    <hyperlink ref="X157" r:id="rId155" display="https://emenscr.nesdc.go.th/viewer/view.html?id=5eaa477194fdb155ae79106e&amp;username=moac08051" xr:uid="{00000000-0004-0000-0000-00009A000000}"/>
    <hyperlink ref="X158" r:id="rId156" display="https://emenscr.nesdc.go.th/viewer/view.html?id=5ec4d87d42c0850af7bfea83&amp;username=cmu6593211" xr:uid="{00000000-0004-0000-0000-00009B000000}"/>
    <hyperlink ref="X159" r:id="rId157" display="https://emenscr.nesdc.go.th/viewer/view.html?id=5ecb91e83f25b3509900db75&amp;username=moe02851" xr:uid="{00000000-0004-0000-0000-00009C000000}"/>
    <hyperlink ref="X160" r:id="rId158" display="https://emenscr.nesdc.go.th/viewer/view.html?id=5eda09e91b0ca560517e7338&amp;username=kru055391" xr:uid="{00000000-0004-0000-0000-00009D000000}"/>
    <hyperlink ref="X161" r:id="rId159" display="https://emenscr.nesdc.go.th/viewer/view.html?id=5eddcee27248cb604aa9203f&amp;username=kru055391" xr:uid="{00000000-0004-0000-0000-00009E000000}"/>
    <hyperlink ref="X162" r:id="rId160" display="https://emenscr.nesdc.go.th/viewer/view.html?id=5eddef54406f153fdc5c0acb&amp;username=kru055391" xr:uid="{00000000-0004-0000-0000-00009F000000}"/>
    <hyperlink ref="X163" r:id="rId161" display="https://emenscr.nesdc.go.th/viewer/view.html?id=5edf36d3a360ea2532ef31b5&amp;username=yru0559041" xr:uid="{00000000-0004-0000-0000-0000A0000000}"/>
    <hyperlink ref="X164" r:id="rId162" display="https://emenscr.nesdc.go.th/viewer/view.html?id=5edf38eba360ea2532ef31bd&amp;username=yru0559071" xr:uid="{00000000-0004-0000-0000-0000A1000000}"/>
    <hyperlink ref="X165" r:id="rId163" display="https://emenscr.nesdc.go.th/viewer/view.html?id=5edf4a5c08ea262541c4ca49&amp;username=yru0559071" xr:uid="{00000000-0004-0000-0000-0000A2000000}"/>
    <hyperlink ref="X166" r:id="rId164" display="https://emenscr.nesdc.go.th/viewer/view.html?id=5ee30d6a16b5c30e539d98c9&amp;username=yru0559051" xr:uid="{00000000-0004-0000-0000-0000A3000000}"/>
    <hyperlink ref="X167" r:id="rId165" display="https://emenscr.nesdc.go.th/viewer/view.html?id=5ee31e7bbd0aa70e519a7f4b&amp;username=yru0559051" xr:uid="{00000000-0004-0000-0000-0000A4000000}"/>
    <hyperlink ref="X168" r:id="rId166" display="https://emenscr.nesdc.go.th/viewer/view.html?id=5ee840d0023ad53d74a22891&amp;username=yru0559041" xr:uid="{00000000-0004-0000-0000-0000A5000000}"/>
    <hyperlink ref="X169" r:id="rId167" display="https://emenscr.nesdc.go.th/viewer/view.html?id=5eeb24148e48f137857fcc9a&amp;username=obec_regional_46_41" xr:uid="{00000000-0004-0000-0000-0000A6000000}"/>
    <hyperlink ref="X170" r:id="rId168" display="https://emenscr.nesdc.go.th/viewer/view.html?id=5ef17718984a3d778cf2c7d9&amp;username=uru0535141" xr:uid="{00000000-0004-0000-0000-0000A7000000}"/>
    <hyperlink ref="X171" r:id="rId169" display="https://emenscr.nesdc.go.th/viewer/view.html?id=5ef40f702d7d7a47827f187f&amp;username=yru0559031" xr:uid="{00000000-0004-0000-0000-0000A8000000}"/>
    <hyperlink ref="X172" r:id="rId170" display="https://emenscr.nesdc.go.th/viewer/view.html?id=5ef41dc72d7d7a47827f18a1&amp;username=yru0559031" xr:uid="{00000000-0004-0000-0000-0000A9000000}"/>
    <hyperlink ref="X173" r:id="rId171" display="https://emenscr.nesdc.go.th/viewer/view.html?id=5efe9be99c9d3310c1a2a27c&amp;username=rmuti51001" xr:uid="{00000000-0004-0000-0000-0000AA000000}"/>
    <hyperlink ref="X174" r:id="rId172" display="https://emenscr.nesdc.go.th/viewer/view.html?id=5f140b75bc8e2b440db46686&amp;username=rmuti11001" xr:uid="{00000000-0004-0000-0000-0000AB000000}"/>
    <hyperlink ref="X175" r:id="rId173" display="https://emenscr.nesdc.go.th/viewer/view.html?id=5f17b357cd2a2074c3055a78&amp;username=rmuti11001" xr:uid="{00000000-0004-0000-0000-0000AC000000}"/>
    <hyperlink ref="X176" r:id="rId174" display="https://emenscr.nesdc.go.th/viewer/view.html?id=5f17b757cd2a2074c3055a87&amp;username=rmuti11001" xr:uid="{00000000-0004-0000-0000-0000AD000000}"/>
    <hyperlink ref="X177" r:id="rId175" display="https://emenscr.nesdc.go.th/viewer/view.html?id=5f17fe8672b30f74caba6363&amp;username=rmuti11001" xr:uid="{00000000-0004-0000-0000-0000AE000000}"/>
    <hyperlink ref="X178" r:id="rId176" display="https://emenscr.nesdc.go.th/viewer/view.html?id=5f19122673a60474c4c8121e&amp;username=moe02761" xr:uid="{00000000-0004-0000-0000-0000AF000000}"/>
    <hyperlink ref="X179" r:id="rId177" display="https://emenscr.nesdc.go.th/viewer/view.html?id=5f22852ed8f557036d6262fa&amp;username=redcross10261" xr:uid="{00000000-0004-0000-0000-0000B0000000}"/>
    <hyperlink ref="X180" r:id="rId178" display="https://emenscr.nesdc.go.th/viewer/view.html?id=5f228eff05def10373418f48&amp;username=police000711" xr:uid="{00000000-0004-0000-0000-0000B1000000}"/>
    <hyperlink ref="X181" r:id="rId179" display="https://emenscr.nesdc.go.th/viewer/view.html?id=5f23e22b3aa1a41b35ba0bfc&amp;username=most04051" xr:uid="{00000000-0004-0000-0000-0000B2000000}"/>
    <hyperlink ref="X182" r:id="rId180" display="https://emenscr.nesdc.go.th/viewer/view.html?id=5f27ed8eadc5890c1c144a57&amp;username=police000711" xr:uid="{00000000-0004-0000-0000-0000B3000000}"/>
    <hyperlink ref="X183" r:id="rId181" display="https://emenscr.nesdc.go.th/viewer/view.html?id=5f28f42847ff240c0ef1305e&amp;username=police000711" xr:uid="{00000000-0004-0000-0000-0000B4000000}"/>
    <hyperlink ref="X184" r:id="rId182" display="https://emenscr.nesdc.go.th/viewer/view.html?id=5f2a34284ae89a0c1450e006&amp;username=most53091" xr:uid="{00000000-0004-0000-0000-0000B5000000}"/>
    <hyperlink ref="X185" r:id="rId183" display="https://emenscr.nesdc.go.th/viewer/view.html?id=5f2a6bbd14c4720c160d08f3&amp;username=most53091" xr:uid="{00000000-0004-0000-0000-0000B6000000}"/>
    <hyperlink ref="X186" r:id="rId184" display="https://emenscr.nesdc.go.th/viewer/view.html?id=5f2a71987c81b3391bdd641c&amp;username=most63051" xr:uid="{00000000-0004-0000-0000-0000B7000000}"/>
    <hyperlink ref="X187" r:id="rId185" display="https://emenscr.nesdc.go.th/viewer/view.html?id=5f2a7edd5237673fb8a4d8a9&amp;username=most53091" xr:uid="{00000000-0004-0000-0000-0000B8000000}"/>
    <hyperlink ref="X188" r:id="rId186" display="https://emenscr.nesdc.go.th/viewer/view.html?id=5f2aaf7e5237673fb8a4d933&amp;username=moac08051" xr:uid="{00000000-0004-0000-0000-0000B9000000}"/>
    <hyperlink ref="X189" r:id="rId187" display="https://emenscr.nesdc.go.th/viewer/view.html?id=5f2b414a9b1b9e3fab85a8c3&amp;username=nrct00031" xr:uid="{00000000-0004-0000-0000-0000BA000000}"/>
    <hyperlink ref="X190" r:id="rId188" display="https://emenscr.nesdc.go.th/viewer/view.html?id=5f2b4e40c65fbf3fac321069&amp;username=moac271221" xr:uid="{00000000-0004-0000-0000-0000BB000000}"/>
    <hyperlink ref="X191" r:id="rId189" display="https://emenscr.nesdc.go.th/viewer/view.html?id=5f2b675fd817e2164e173cbd&amp;username=most63051" xr:uid="{00000000-0004-0000-0000-0000BC000000}"/>
    <hyperlink ref="X192" r:id="rId190" display="https://emenscr.nesdc.go.th/viewer/view.html?id=5f2b717b2fc7d716473bd2ba&amp;username=nu052701041" xr:uid="{00000000-0004-0000-0000-0000BD000000}"/>
    <hyperlink ref="X193" r:id="rId191" display="https://emenscr.nesdc.go.th/viewer/view.html?id=5f2b71bb5b3c30165146158f&amp;username=nrct00031" xr:uid="{00000000-0004-0000-0000-0000BE000000}"/>
    <hyperlink ref="X194" r:id="rId192" display="https://emenscr.nesdc.go.th/viewer/view.html?id=5f2b7c0d5ae40c252664c024&amp;username=nu052701041" xr:uid="{00000000-0004-0000-0000-0000BF000000}"/>
    <hyperlink ref="X195" r:id="rId193" display="https://emenscr.nesdc.go.th/viewer/view.html?id=5f2b7dfe58f327252403c5e8&amp;username=nu052701041" xr:uid="{00000000-0004-0000-0000-0000C0000000}"/>
    <hyperlink ref="X196" r:id="rId194" display="https://emenscr.nesdc.go.th/viewer/view.html?id=5f2b80ee1bb712252cdaba72&amp;username=nu052701041" xr:uid="{00000000-0004-0000-0000-0000C1000000}"/>
    <hyperlink ref="X197" r:id="rId195" display="https://emenscr.nesdc.go.th/viewer/view.html?id=5f2b87fa58f327252403c626&amp;username=redcross10261" xr:uid="{00000000-0004-0000-0000-0000C2000000}"/>
    <hyperlink ref="X198" r:id="rId196" display="https://emenscr.nesdc.go.th/viewer/view.html?id=5f2b8d371bb712252cdabab5&amp;username=most59101" xr:uid="{00000000-0004-0000-0000-0000C3000000}"/>
    <hyperlink ref="X199" r:id="rId197" display="https://emenscr.nesdc.go.th/viewer/view.html?id=5f2baa285ae40c252664c0dd&amp;username=most63051" xr:uid="{00000000-0004-0000-0000-0000C4000000}"/>
    <hyperlink ref="X200" r:id="rId198" display="https://emenscr.nesdc.go.th/viewer/view.html?id=5f2bac00ab9aa9251e67f577&amp;username=most54011" xr:uid="{00000000-0004-0000-0000-0000C5000000}"/>
    <hyperlink ref="X201" r:id="rId199" display="https://emenscr.nesdc.go.th/viewer/view.html?id=5f2bb4815ae40c252664c12f&amp;username=kmitl052401061" xr:uid="{00000000-0004-0000-0000-0000C6000000}"/>
    <hyperlink ref="X202" r:id="rId200" display="https://emenscr.nesdc.go.th/viewer/view.html?id=5f2bc0cb1bb712252cdabbbb&amp;username=cmu659251" xr:uid="{00000000-0004-0000-0000-0000C7000000}"/>
    <hyperlink ref="X203" r:id="rId201" display="https://emenscr.nesdc.go.th/viewer/view.html?id=5f2be2c95ae40c252664c290&amp;username=etda511031" xr:uid="{00000000-0004-0000-0000-0000C8000000}"/>
    <hyperlink ref="X204" r:id="rId202" display="https://emenscr.nesdc.go.th/viewer/view.html?id=5f2c373aab64071b723c6b03&amp;username=kmitl052401061" xr:uid="{00000000-0004-0000-0000-0000C9000000}"/>
    <hyperlink ref="X205" r:id="rId203" display="https://emenscr.nesdc.go.th/viewer/view.html?id=5f2c40d867a1a91b6c4af054&amp;username=kmitl052401061" xr:uid="{00000000-0004-0000-0000-0000CA000000}"/>
    <hyperlink ref="X206" r:id="rId204" display="https://emenscr.nesdc.go.th/viewer/view.html?id=5f2cfb961e9bcf1b6a3366e4&amp;username=moac06061" xr:uid="{00000000-0004-0000-0000-0000CB000000}"/>
    <hyperlink ref="X207" r:id="rId205" display="https://emenscr.nesdc.go.th/viewer/view.html?id=5f2d0bce5d3d8c1b64cee307&amp;username=sut56027021" xr:uid="{00000000-0004-0000-0000-0000CC000000}"/>
    <hyperlink ref="X208" r:id="rId206" display="https://emenscr.nesdc.go.th/viewer/view.html?id=5f2d0e0f67a1a91b6c4af2da&amp;username=sut56027021" xr:uid="{00000000-0004-0000-0000-0000CD000000}"/>
    <hyperlink ref="X209" r:id="rId207" display="https://emenscr.nesdc.go.th/viewer/view.html?id=5f2d111e67a1a91b6c4af2fd&amp;username=sut56027021" xr:uid="{00000000-0004-0000-0000-0000CE000000}"/>
    <hyperlink ref="X210" r:id="rId208" display="https://emenscr.nesdc.go.th/viewer/view.html?id=5f2d1355ab64071b723c6db0&amp;username=snru05420131" xr:uid="{00000000-0004-0000-0000-0000CF000000}"/>
    <hyperlink ref="X211" r:id="rId209" display="https://emenscr.nesdc.go.th/viewer/view.html?id=5f2d18761e9bcf1b6a336855&amp;username=sut56027021" xr:uid="{00000000-0004-0000-0000-0000D0000000}"/>
    <hyperlink ref="X212" r:id="rId210" display="https://emenscr.nesdc.go.th/viewer/view.html?id=5f2d18eaab64071b723c6df2&amp;username=snru05420131" xr:uid="{00000000-0004-0000-0000-0000D1000000}"/>
    <hyperlink ref="X213" r:id="rId211" display="https://emenscr.nesdc.go.th/viewer/view.html?id=5f2d1badab64071b723c6e14&amp;username=sut56027021" xr:uid="{00000000-0004-0000-0000-0000D2000000}"/>
    <hyperlink ref="X214" r:id="rId212" display="https://emenscr.nesdc.go.th/viewer/view.html?id=5f2d21841e9bcf1b6a3368c9&amp;username=ku05131011" xr:uid="{00000000-0004-0000-0000-0000D3000000}"/>
    <hyperlink ref="X215" r:id="rId213" display="https://emenscr.nesdc.go.th/viewer/view.html?id=5f2d2939ab64071b723c6e9b&amp;username=moac26061" xr:uid="{00000000-0004-0000-0000-0000D4000000}"/>
    <hyperlink ref="X216" r:id="rId214" display="https://emenscr.nesdc.go.th/viewer/view.html?id=5f2d321471ea1d05e1a81e32&amp;username=mfu590131" xr:uid="{00000000-0004-0000-0000-0000D5000000}"/>
    <hyperlink ref="X217" r:id="rId215" display="https://emenscr.nesdc.go.th/viewer/view.html?id=5f2d46b9374fcf0bce40606e&amp;username=moac26061" xr:uid="{00000000-0004-0000-0000-0000D6000000}"/>
    <hyperlink ref="X218" r:id="rId216" display="https://emenscr.nesdc.go.th/viewer/view.html?id=5f2d767dc3e5f60bd06cae43&amp;username=tsri6309011" xr:uid="{00000000-0004-0000-0000-0000D7000000}"/>
    <hyperlink ref="X219" r:id="rId217" display="https://emenscr.nesdc.go.th/viewer/view.html?id=5f2d7f7e374fcf0bce406154&amp;username=tsri6309011" xr:uid="{00000000-0004-0000-0000-0000D8000000}"/>
    <hyperlink ref="X220" r:id="rId218" display="https://emenscr.nesdc.go.th/viewer/view.html?id=5f2d895f8e67530bd632be23&amp;username=tsri6309011" xr:uid="{00000000-0004-0000-0000-0000D9000000}"/>
    <hyperlink ref="X221" r:id="rId219" display="https://emenscr.nesdc.go.th/viewer/view.html?id=5f44a48dee1c4657a40aa742&amp;username=kpi00011" xr:uid="{00000000-0004-0000-0000-0000DA000000}"/>
    <hyperlink ref="X222" r:id="rId220" display="https://emenscr.nesdc.go.th/viewer/view.html?id=5f84215384c5fb5585c2c06b&amp;username=moac271221" xr:uid="{00000000-0004-0000-0000-0000DB000000}"/>
    <hyperlink ref="X223" r:id="rId221" display="https://emenscr.nesdc.go.th/viewer/view.html?id=5f9a89a037b27e5b651e850e&amp;username=rmutt0578041" xr:uid="{00000000-0004-0000-0000-0000DC000000}"/>
    <hyperlink ref="X224" r:id="rId222" display="https://emenscr.nesdc.go.th/viewer/view.html?id=5f9a8a0537b27e5b651e8513&amp;username=utk0579091" xr:uid="{00000000-0004-0000-0000-0000DD000000}"/>
    <hyperlink ref="X225" r:id="rId223" display="https://emenscr.nesdc.go.th/viewer/view.html?id=5f9a90128f85135b66769ed5&amp;username=utk0579091" xr:uid="{00000000-0004-0000-0000-0000DE000000}"/>
    <hyperlink ref="X226" r:id="rId224" display="https://emenscr.nesdc.go.th/viewer/view.html?id=5f9c2eb143ca591353d795d2&amp;username=rmutt0578041" xr:uid="{00000000-0004-0000-0000-0000DF000000}"/>
    <hyperlink ref="X227" r:id="rId225" display="https://emenscr.nesdc.go.th/viewer/view.html?id=5fa0d9d2a0a9886ee8c8cfe1&amp;username=moac26051" xr:uid="{00000000-0004-0000-0000-0000E0000000}"/>
    <hyperlink ref="X228" r:id="rId226" display="https://emenscr.nesdc.go.th/viewer/view.html?id=5fb23e703122ce2ce97471a3&amp;username=pkru11051" xr:uid="{00000000-0004-0000-0000-0000E1000000}"/>
    <hyperlink ref="X229" r:id="rId227" display="https://emenscr.nesdc.go.th/viewer/view.html?id=5fc0b6e59a014c2a732f76ea&amp;username=pkru11041" xr:uid="{00000000-0004-0000-0000-0000E2000000}"/>
    <hyperlink ref="X230" r:id="rId228" display="https://emenscr.nesdc.go.th/viewer/view.html?id=5fc3b2870d3eec2a6b9e50fa&amp;username=rus0585141" xr:uid="{00000000-0004-0000-0000-0000E3000000}"/>
    <hyperlink ref="X231" r:id="rId229" display="https://emenscr.nesdc.go.th/viewer/view.html?id=5fc4aada0d3eec2a6b9e51f5&amp;username=rus0585121" xr:uid="{00000000-0004-0000-0000-0000E4000000}"/>
    <hyperlink ref="X232" r:id="rId230" display="https://emenscr.nesdc.go.th/viewer/view.html?id=5fc866198290676ab1b9c636&amp;username=crru0532061" xr:uid="{00000000-0004-0000-0000-0000E5000000}"/>
    <hyperlink ref="X233" r:id="rId231" display="https://emenscr.nesdc.go.th/viewer/view.html?id=5fc896a5cc395c6aa110cdff&amp;username=crru0532161" xr:uid="{00000000-0004-0000-0000-0000E6000000}"/>
    <hyperlink ref="X234" r:id="rId232" display="https://emenscr.nesdc.go.th/viewer/view.html?id=5fc899ba5d06316aaee531bd&amp;username=crru0532031" xr:uid="{00000000-0004-0000-0000-0000E7000000}"/>
    <hyperlink ref="X235" r:id="rId233" display="https://emenscr.nesdc.go.th/viewer/view.html?id=5fc8a9255d06316aaee531fd&amp;username=crru0532081" xr:uid="{00000000-0004-0000-0000-0000E8000000}"/>
    <hyperlink ref="X236" r:id="rId234" display="https://emenscr.nesdc.go.th/viewer/view.html?id=5fcdd47fd39fc0161d169691&amp;username=crru0532121" xr:uid="{00000000-0004-0000-0000-0000E9000000}"/>
    <hyperlink ref="X237" r:id="rId235" display="https://emenscr.nesdc.go.th/viewer/view.html?id=5fcdd975b6a0d61613d97add&amp;username=crru0532191" xr:uid="{00000000-0004-0000-0000-0000EA000000}"/>
    <hyperlink ref="X238" r:id="rId236" display="https://emenscr.nesdc.go.th/viewer/view.html?id=5fcdea171540bf161ab27798&amp;username=crru0532181" xr:uid="{00000000-0004-0000-0000-0000EB000000}"/>
    <hyperlink ref="X239" r:id="rId237" display="https://emenscr.nesdc.go.th/viewer/view.html?id=5fd73b14a7ca1a34f39f3514&amp;username=crru0532141" xr:uid="{00000000-0004-0000-0000-0000EC000000}"/>
    <hyperlink ref="X240" r:id="rId238" display="https://emenscr.nesdc.go.th/viewer/view.html?id=5fd85b7a07212e34f9c302fb&amp;username=crru0532071" xr:uid="{00000000-0004-0000-0000-0000ED000000}"/>
    <hyperlink ref="X241" r:id="rId239" display="https://emenscr.nesdc.go.th/viewer/view.html?id=5fd99da00573ae1b28631db9&amp;username=crru0532051" xr:uid="{00000000-0004-0000-0000-0000EE000000}"/>
    <hyperlink ref="X242" r:id="rId240" display="https://emenscr.nesdc.go.th/viewer/view.html?id=5fd9b9448ae2fc1b311d1da2&amp;username=etda511072" xr:uid="{00000000-0004-0000-0000-0000EF000000}"/>
    <hyperlink ref="X243" r:id="rId241" display="https://emenscr.nesdc.go.th/viewer/view.html?id=5fd9e29aadb90d1b2adda262&amp;username=pkru11131" xr:uid="{00000000-0004-0000-0000-0000F0000000}"/>
    <hyperlink ref="X244" r:id="rId242" display="https://emenscr.nesdc.go.th/viewer/view.html?id=5fdb2477adb90d1b2adda38e&amp;username=rus0585151" xr:uid="{00000000-0004-0000-0000-0000F1000000}"/>
    <hyperlink ref="X245" r:id="rId243" display="https://emenscr.nesdc.go.th/viewer/view.html?id=5fdc2641ea2eef1b27a272c6&amp;username=crru0532011" xr:uid="{00000000-0004-0000-0000-0000F2000000}"/>
    <hyperlink ref="X246" r:id="rId244" display="https://emenscr.nesdc.go.th/viewer/view.html?id=5fdc6cac0573ae1b286320d1&amp;username=crru0532041" xr:uid="{00000000-0004-0000-0000-0000F3000000}"/>
    <hyperlink ref="X247" r:id="rId245" display="https://emenscr.nesdc.go.th/viewer/view.html?id=5fdc725eadb90d1b2adda4ea&amp;username=rus0585121" xr:uid="{00000000-0004-0000-0000-0000F4000000}"/>
    <hyperlink ref="X248" r:id="rId246" display="https://emenscr.nesdc.go.th/viewer/view.html?id=5fdc75a3ea2eef1b27a273da&amp;username=rus0585141" xr:uid="{00000000-0004-0000-0000-0000F5000000}"/>
    <hyperlink ref="X249" r:id="rId247" display="https://emenscr.nesdc.go.th/viewer/view.html?id=5fdc78060573ae1b28632106&amp;username=rus0585121" xr:uid="{00000000-0004-0000-0000-0000F6000000}"/>
    <hyperlink ref="X250" r:id="rId248" display="https://emenscr.nesdc.go.th/viewer/view.html?id=5fdd96430573ae1b2863217d&amp;username=rus0585141" xr:uid="{00000000-0004-0000-0000-0000F7000000}"/>
    <hyperlink ref="X251" r:id="rId249" display="https://emenscr.nesdc.go.th/viewer/view.html?id=5fde197aadb90d1b2adda574&amp;username=crru0532171" xr:uid="{00000000-0004-0000-0000-0000F8000000}"/>
    <hyperlink ref="X252" r:id="rId250" display="https://emenscr.nesdc.go.th/viewer/view.html?id=5fe00b2c0573ae1b286321e0&amp;username=ksu056872" xr:uid="{00000000-0004-0000-0000-0000F9000000}"/>
    <hyperlink ref="X253" r:id="rId251" display="https://emenscr.nesdc.go.th/viewer/view.html?id=5fe2c4f1ea2eef1b27a2788e&amp;username=yru0559061" xr:uid="{00000000-0004-0000-0000-0000FA000000}"/>
    <hyperlink ref="X254" r:id="rId252" display="https://emenscr.nesdc.go.th/viewer/view.html?id=5fe53b508c931742b9801517&amp;username=moi5561121" xr:uid="{00000000-0004-0000-0000-0000FB000000}"/>
    <hyperlink ref="X255" r:id="rId253" display="https://emenscr.nesdc.go.th/viewer/view.html?id=5fe56b4455edc142c175dac5&amp;username=crru0532231" xr:uid="{00000000-0004-0000-0000-0000FC000000}"/>
    <hyperlink ref="X256" r:id="rId254" display="https://emenscr.nesdc.go.th/viewer/view.html?id=5fe58e8f937fc042b84c9a68&amp;username=moph03201" xr:uid="{00000000-0004-0000-0000-0000FD000000}"/>
    <hyperlink ref="X257" r:id="rId255" display="https://emenscr.nesdc.go.th/viewer/view.html?id=5fe5918c937fc042b84c9a7f&amp;username=moph03201" xr:uid="{00000000-0004-0000-0000-0000FE000000}"/>
    <hyperlink ref="X258" r:id="rId256" display="https://emenscr.nesdc.go.th/viewer/view.html?id=5fe59f388c931742b98016aa&amp;username=moph03201" xr:uid="{00000000-0004-0000-0000-0000FF000000}"/>
    <hyperlink ref="X259" r:id="rId257" display="https://emenscr.nesdc.go.th/viewer/view.html?id=5fe5a91d937fc042b84c9b0a&amp;username=moph03201" xr:uid="{00000000-0004-0000-0000-000000010000}"/>
    <hyperlink ref="X260" r:id="rId258" display="https://emenscr.nesdc.go.th/viewer/view.html?id=5fe5aa028c931742b98016eb&amp;username=kru055391" xr:uid="{00000000-0004-0000-0000-000001010000}"/>
    <hyperlink ref="X261" r:id="rId259" display="https://emenscr.nesdc.go.th/viewer/view.html?id=5fe5b16a48dad842bf57c4ce&amp;username=rus0585131" xr:uid="{00000000-0004-0000-0000-000002010000}"/>
    <hyperlink ref="X262" r:id="rId260" display="https://emenscr.nesdc.go.th/viewer/view.html?id=5fe6e8f1937fc042b84c9bbc&amp;username=yru0559071" xr:uid="{00000000-0004-0000-0000-000003010000}"/>
    <hyperlink ref="X263" r:id="rId261" display="https://emenscr.nesdc.go.th/viewer/view.html?id=5fe9571a55edc142c175ddcf&amp;username=rus0585131" xr:uid="{00000000-0004-0000-0000-000004010000}"/>
    <hyperlink ref="X264" r:id="rId262" display="https://emenscr.nesdc.go.th/viewer/view.html?id=5fe95dfb55edc142c175ddfe&amp;username=kru055391" xr:uid="{00000000-0004-0000-0000-000005010000}"/>
    <hyperlink ref="X265" r:id="rId263" display="https://emenscr.nesdc.go.th/viewer/view.html?id=5fe97a2655edc142c175de52&amp;username=most6500021" xr:uid="{00000000-0004-0000-0000-000006010000}"/>
    <hyperlink ref="X266" r:id="rId264" display="https://emenscr.nesdc.go.th/viewer/view.html?id=5fe9a11555edc142c175df3a&amp;username=kru055391" xr:uid="{00000000-0004-0000-0000-000007010000}"/>
    <hyperlink ref="X267" r:id="rId265" display="https://emenscr.nesdc.go.th/viewer/view.html?id=5fe9ac5255edc142c175df78&amp;username=most6001161" xr:uid="{00000000-0004-0000-0000-000008010000}"/>
    <hyperlink ref="X268" r:id="rId266" display="https://emenscr.nesdc.go.th/viewer/view.html?id=5feaad3848dad842bf57c927&amp;username=kru055391" xr:uid="{00000000-0004-0000-0000-000009010000}"/>
    <hyperlink ref="X269" r:id="rId267" display="https://emenscr.nesdc.go.th/viewer/view.html?id=5feadbaa937fc042b84ca04e&amp;username=yru0559071" xr:uid="{00000000-0004-0000-0000-00000A010000}"/>
    <hyperlink ref="X270" r:id="rId268" display="https://emenscr.nesdc.go.th/viewer/view.html?id=5feaf19f8c931742b9801cbc&amp;username=yru0559041" xr:uid="{00000000-0004-0000-0000-00000B010000}"/>
    <hyperlink ref="X271" r:id="rId269" display="https://emenscr.nesdc.go.th/viewer/view.html?id=5feaf42148dad842bf57ca8d&amp;username=yru0559041" xr:uid="{00000000-0004-0000-0000-00000C010000}"/>
    <hyperlink ref="X272" r:id="rId270" display="https://emenscr.nesdc.go.th/viewer/view.html?id=5feaf75e55edc142c175e1d5&amp;username=yru0559041" xr:uid="{00000000-0004-0000-0000-00000D010000}"/>
    <hyperlink ref="X273" r:id="rId271" display="https://emenscr.nesdc.go.th/viewer/view.html?id=5feb27e048dad842bf57cae7&amp;username=kru055341" xr:uid="{00000000-0004-0000-0000-00000E010000}"/>
    <hyperlink ref="X274" r:id="rId272" display="https://emenscr.nesdc.go.th/viewer/view.html?id=5feb2c738c931742b9801d36&amp;username=kru055341" xr:uid="{00000000-0004-0000-0000-00000F010000}"/>
    <hyperlink ref="X275" r:id="rId273" display="https://emenscr.nesdc.go.th/viewer/view.html?id=5feb2fbc48dad842bf57caec&amp;username=kru055341" xr:uid="{00000000-0004-0000-0000-000010010000}"/>
    <hyperlink ref="X276" r:id="rId274" display="https://emenscr.nesdc.go.th/viewer/view.html?id=5febf9b8d4a7895f80144038&amp;username=yru0559031" xr:uid="{00000000-0004-0000-0000-000011010000}"/>
    <hyperlink ref="X277" r:id="rId275" display="https://emenscr.nesdc.go.th/viewer/view.html?id=5fec00ab0a4d9d5f8122af8d&amp;username=yru0559031" xr:uid="{00000000-0004-0000-0000-000012010000}"/>
    <hyperlink ref="X278" r:id="rId276" display="https://emenscr.nesdc.go.th/viewer/view.html?id=5fec21021e63355f7f3046bc&amp;username=yru0559031" xr:uid="{00000000-0004-0000-0000-000013010000}"/>
    <hyperlink ref="X279" r:id="rId277" display="https://emenscr.nesdc.go.th/viewer/view.html?id=5fec373cd433aa1fbd4e4d72&amp;username=kru055311" xr:uid="{00000000-0004-0000-0000-000014010000}"/>
    <hyperlink ref="X280" r:id="rId278" display="https://emenscr.nesdc.go.th/viewer/view.html?id=5fec3e97cd2fbc1fb9e7267c&amp;username=kru055311" xr:uid="{00000000-0004-0000-0000-000015010000}"/>
    <hyperlink ref="X281" r:id="rId279" display="https://emenscr.nesdc.go.th/viewer/view.html?id=5ff15272ceac3327c2a9a896&amp;username=kru055321" xr:uid="{00000000-0004-0000-0000-000016010000}"/>
    <hyperlink ref="X282" r:id="rId280" display="https://emenscr.nesdc.go.th/viewer/view.html?id=5ff15484770e1827c86fd9e7&amp;username=kru055321" xr:uid="{00000000-0004-0000-0000-000017010000}"/>
    <hyperlink ref="X283" r:id="rId281" display="https://emenscr.nesdc.go.th/viewer/view.html?id=5ff15b93ceac3327c2a9a898&amp;username=kru055321" xr:uid="{00000000-0004-0000-0000-000018010000}"/>
    <hyperlink ref="X284" r:id="rId282" display="https://emenscr.nesdc.go.th/viewer/view.html?id=5ff2f218664e7b27cf14410b&amp;username=most6001161" xr:uid="{00000000-0004-0000-0000-000019010000}"/>
    <hyperlink ref="X285" r:id="rId283" display="https://emenscr.nesdc.go.th/viewer/view.html?id=5ff53597cd7060234f3a47ca&amp;username=mfu590131" xr:uid="{00000000-0004-0000-0000-00001A010000}"/>
    <hyperlink ref="X286" r:id="rId284" display="https://emenscr.nesdc.go.th/viewer/view.html?id=5ff5380ba0ce712359eb63b2&amp;username=kku0514141" xr:uid="{00000000-0004-0000-0000-00001B010000}"/>
    <hyperlink ref="X287" r:id="rId285" display="https://emenscr.nesdc.go.th/viewer/view.html?id=5ff538eac9161c234dc0b608&amp;username=kku0514141" xr:uid="{00000000-0004-0000-0000-00001C010000}"/>
    <hyperlink ref="X288" r:id="rId286" display="https://emenscr.nesdc.go.th/viewer/view.html?id=5ff9680a476e293ecf59d10a&amp;username=nrct00051" xr:uid="{00000000-0004-0000-0000-00001D010000}"/>
    <hyperlink ref="X289" r:id="rId287" display="https://emenscr.nesdc.go.th/viewer/view.html?id=5ffe578c1bf13d6cbb453740&amp;username=nrct00021" xr:uid="{00000000-0004-0000-0000-00001E010000}"/>
    <hyperlink ref="X290" r:id="rId288" display="https://emenscr.nesdc.go.th/viewer/view.html?id=6001536a8fc6222946bc8980&amp;username=nrct00051" xr:uid="{00000000-0004-0000-0000-00001F010000}"/>
    <hyperlink ref="X291" r:id="rId289" display="https://emenscr.nesdc.go.th/viewer/view.html?id=60015761fdee0f295412d863&amp;username=nrct00051" xr:uid="{00000000-0004-0000-0000-000020010000}"/>
    <hyperlink ref="X292" r:id="rId290" display="https://emenscr.nesdc.go.th/viewer/view.html?id=60016eb2d81bc0294d03104e&amp;username=nrct00051" xr:uid="{00000000-0004-0000-0000-000021010000}"/>
    <hyperlink ref="X293" r:id="rId291" display="https://emenscr.nesdc.go.th/viewer/view.html?id=60018d7418c77a294c9196f4&amp;username=nrct00021" xr:uid="{00000000-0004-0000-0000-000022010000}"/>
    <hyperlink ref="X294" r:id="rId292" display="https://emenscr.nesdc.go.th/viewer/view.html?id=60044ee118c77a294c919763&amp;username=kpru053631" xr:uid="{00000000-0004-0000-0000-000023010000}"/>
    <hyperlink ref="X295" r:id="rId293" display="https://emenscr.nesdc.go.th/viewer/view.html?id=6007db49d309fd3116da9fbb&amp;username=most63051" xr:uid="{00000000-0004-0000-0000-000024010000}"/>
    <hyperlink ref="X296" r:id="rId294" display="https://emenscr.nesdc.go.th/viewer/view.html?id=600919a8f9428031247e9961&amp;username=most63071" xr:uid="{00000000-0004-0000-0000-000025010000}"/>
    <hyperlink ref="X297" r:id="rId295" display="https://emenscr.nesdc.go.th/viewer/view.html?id=600926974e1db3311e74bab5&amp;username=most63101" xr:uid="{00000000-0004-0000-0000-000026010000}"/>
    <hyperlink ref="X298" r:id="rId296" display="https://emenscr.nesdc.go.th/viewer/view.html?id=60124664d7ffce6585ff0483&amp;username=moe52061" xr:uid="{00000000-0004-0000-0000-000027010000}"/>
    <hyperlink ref="X299" r:id="rId297" display="https://emenscr.nesdc.go.th/viewer/view.html?id=60198d1a18b8722b6e8ec3e0&amp;username=moe06071" xr:uid="{00000000-0004-0000-0000-000028010000}"/>
    <hyperlink ref="X300" r:id="rId298" display="https://emenscr.nesdc.go.th/viewer/view.html?id=601a5eab242f142b6c6c08ea&amp;username=moe06071" xr:uid="{00000000-0004-0000-0000-000029010000}"/>
    <hyperlink ref="X301" r:id="rId299" display="https://emenscr.nesdc.go.th/viewer/view.html?id=60224cea3f9c9a15b66cb089&amp;username=moe06071" xr:uid="{00000000-0004-0000-0000-00002A010000}"/>
    <hyperlink ref="X302" r:id="rId300" display="https://emenscr.nesdc.go.th/viewer/view.html?id=60531dbfe6688c77c9ed31d4&amp;username=srru0546021" xr:uid="{00000000-0004-0000-0000-00002B010000}"/>
    <hyperlink ref="X303" r:id="rId301" display="https://emenscr.nesdc.go.th/viewer/view.html?id=606447b9e155ba096006f837&amp;username=msu053071" xr:uid="{00000000-0004-0000-0000-00002C010000}"/>
    <hyperlink ref="X304" r:id="rId302" display="https://emenscr.nesdc.go.th/viewer/view.html?id=606ec2ffdd8a605e39b0fb1e&amp;username=mcru0556051" xr:uid="{00000000-0004-0000-0000-00002D010000}"/>
    <hyperlink ref="X305" r:id="rId303" display="https://emenscr.nesdc.go.th/viewer/view.html?id=606ec987cee3c15e32ecd9fd&amp;username=pcru0539101" xr:uid="{00000000-0004-0000-0000-00002E010000}"/>
    <hyperlink ref="X306" r:id="rId304" display="https://emenscr.nesdc.go.th/viewer/view.html?id=6081258b92c2e654523a2cf4&amp;username=rmutt057802011" xr:uid="{00000000-0004-0000-0000-00002F010000}"/>
    <hyperlink ref="X307" r:id="rId305" display="https://emenscr.nesdc.go.th/viewer/view.html?id=608ba9d977feef1f11b50fa9&amp;username=kpi00011" xr:uid="{00000000-0004-0000-0000-000030010000}"/>
    <hyperlink ref="X308" r:id="rId306" display="https://emenscr.nesdc.go.th/viewer/view.html?id=60937387bd516e1f3d150af6&amp;username=rmutt0578101" xr:uid="{00000000-0004-0000-0000-000031010000}"/>
    <hyperlink ref="X309" r:id="rId307" display="https://emenscr.nesdc.go.th/viewer/view.html?id=6094c86bfc0be21f44d797ab&amp;username=rmutr0582041" xr:uid="{00000000-0004-0000-0000-000032010000}"/>
    <hyperlink ref="X310" r:id="rId308" display="https://emenscr.nesdc.go.th/viewer/view.html?id=60a1d6a97f8f4077a3248240&amp;username=nvi021" xr:uid="{00000000-0004-0000-0000-000033010000}"/>
    <hyperlink ref="X311" r:id="rId309" display="https://emenscr.nesdc.go.th/viewer/view.html?id=60a1dac838dcb3779b875190&amp;username=nvi021" xr:uid="{00000000-0004-0000-0000-000034010000}"/>
    <hyperlink ref="X312" r:id="rId310" display="https://emenscr.nesdc.go.th/viewer/view.html?id=60a1eb68d9177f779cdeacd4&amp;username=nvi021" xr:uid="{00000000-0004-0000-0000-000035010000}"/>
    <hyperlink ref="X313" r:id="rId311" display="https://emenscr.nesdc.go.th/viewer/view.html?id=60a1f1fa7dccea77a27d3ede&amp;username=nvi021" xr:uid="{00000000-0004-0000-0000-000036010000}"/>
    <hyperlink ref="X314" r:id="rId312" display="https://emenscr.nesdc.go.th/viewer/view.html?id=60a1f7aa38dcb3779b8751ad&amp;username=nvi021" xr:uid="{00000000-0004-0000-0000-000037010000}"/>
    <hyperlink ref="X315" r:id="rId313" display="https://emenscr.nesdc.go.th/viewer/view.html?id=60a22e5938dcb3779b8751cb&amp;username=nvi021" xr:uid="{00000000-0004-0000-0000-000038010000}"/>
    <hyperlink ref="X316" r:id="rId314" display="https://emenscr.nesdc.go.th/viewer/view.html?id=60a3a32ad9177f779cdead5c&amp;username=rmutt0578101" xr:uid="{00000000-0004-0000-0000-000039010000}"/>
    <hyperlink ref="X317" r:id="rId315" display="https://emenscr.nesdc.go.th/viewer/view.html?id=60ab0f92451595274308eb4e&amp;username=nvi021" xr:uid="{00000000-0004-0000-0000-00003A010000}"/>
    <hyperlink ref="X318" r:id="rId316" display="https://emenscr.nesdc.go.th/viewer/view.html?id=60ab18897ff5cd273b835c72&amp;username=nvi021" xr:uid="{00000000-0004-0000-0000-00003B010000}"/>
    <hyperlink ref="X319" r:id="rId317" display="https://emenscr.nesdc.go.th/viewer/view.html?id=60c1c31b1f24571872693750&amp;username=kmitl052401061" xr:uid="{00000000-0004-0000-0000-00003C010000}"/>
    <hyperlink ref="X320" r:id="rId318" display="https://emenscr.nesdc.go.th/viewer/view.html?id=610cabe4eeb6226fa20f400d&amp;username=pcru0539101" xr:uid="{00000000-0004-0000-0000-00003D010000}"/>
    <hyperlink ref="X321" r:id="rId319" display="https://emenscr.nesdc.go.th/viewer/view.html?id=61113302ef40ea035b9d106b&amp;username=nrct00051" xr:uid="{00000000-0004-0000-0000-00003E010000}"/>
    <hyperlink ref="X322" r:id="rId320" display="https://emenscr.nesdc.go.th/viewer/view.html?id=611262f92482000361ae7fd0&amp;username=nrct00111" xr:uid="{00000000-0004-0000-0000-00003F010000}"/>
    <hyperlink ref="X323" r:id="rId321" display="https://emenscr.nesdc.go.th/viewer/view.html?id=611269fc2482000361ae7fd6&amp;username=nrct00111" xr:uid="{00000000-0004-0000-0000-000040010000}"/>
    <hyperlink ref="X324" r:id="rId322" display="https://emenscr.nesdc.go.th/viewer/view.html?id=611269fcef40ea035b9d11a7&amp;username=nrct00111" xr:uid="{00000000-0004-0000-0000-000041010000}"/>
    <hyperlink ref="X325" r:id="rId323" display="https://emenscr.nesdc.go.th/viewer/view.html?id=61126a0186ed660368a5bc3f&amp;username=nrct00111" xr:uid="{00000000-0004-0000-0000-000042010000}"/>
    <hyperlink ref="X326" r:id="rId324" display="https://emenscr.nesdc.go.th/viewer/view.html?id=61127030ef40ea035b9d11ad&amp;username=nrct00111" xr:uid="{00000000-0004-0000-0000-000043010000}"/>
    <hyperlink ref="X327" r:id="rId325" display="https://emenscr.nesdc.go.th/viewer/view.html?id=611270eaef40ea035b9d11af&amp;username=nrct00111" xr:uid="{00000000-0004-0000-0000-000044010000}"/>
    <hyperlink ref="X328" r:id="rId326" display="https://emenscr.nesdc.go.th/viewer/view.html?id=6112722bef40ea035b9d11b1&amp;username=nrct00111" xr:uid="{00000000-0004-0000-0000-000045010000}"/>
    <hyperlink ref="X329" r:id="rId327" display="https://emenscr.nesdc.go.th/viewer/view.html?id=6112747f77572f035a6ea163&amp;username=nrct00111" xr:uid="{00000000-0004-0000-0000-000046010000}"/>
    <hyperlink ref="X330" r:id="rId328" display="https://emenscr.nesdc.go.th/viewer/view.html?id=61134b36ef40ea035b9d120d&amp;username=cmu659341" xr:uid="{00000000-0004-0000-0000-000047010000}"/>
    <hyperlink ref="X331" r:id="rId329" display="https://emenscr.nesdc.go.th/viewer/view.html?id=611380e4ef40ea035b9d12a0&amp;username=moac6011" xr:uid="{00000000-0004-0000-0000-000048010000}"/>
    <hyperlink ref="X332" r:id="rId330" display="https://emenscr.nesdc.go.th/viewer/view.html?id=6113813186ed660368a5bd17&amp;username=moac6011" xr:uid="{00000000-0004-0000-0000-000049010000}"/>
    <hyperlink ref="X333" r:id="rId331" display="https://emenscr.nesdc.go.th/viewer/view.html?id=61138c5c86ed660368a5bd3d&amp;username=moac6011" xr:uid="{00000000-0004-0000-0000-00004A010000}"/>
    <hyperlink ref="X334" r:id="rId332" display="https://emenscr.nesdc.go.th/viewer/view.html?id=61138dee2482000361ae80c0&amp;username=moac6011" xr:uid="{00000000-0004-0000-0000-00004B010000}"/>
    <hyperlink ref="X335" r:id="rId333" display="https://emenscr.nesdc.go.th/viewer/view.html?id=6113a5085739d16ece9264e1&amp;username=kpi00071" xr:uid="{00000000-0004-0000-0000-00004C010000}"/>
    <hyperlink ref="X336" r:id="rId334" display="https://emenscr.nesdc.go.th/viewer/view.html?id=6113a6bba330646ed4c197bb&amp;username=kpi00071" xr:uid="{00000000-0004-0000-0000-00004D010000}"/>
    <hyperlink ref="X337" r:id="rId335" display="https://emenscr.nesdc.go.th/viewer/view.html?id=6113a86279c1d06ed51e542a&amp;username=kpi00071" xr:uid="{00000000-0004-0000-0000-00004E010000}"/>
    <hyperlink ref="X338" r:id="rId336" display="https://emenscr.nesdc.go.th/viewer/view.html?id=6113aa0e5739d16ece9264f2&amp;username=kpi00071" xr:uid="{00000000-0004-0000-0000-00004F010000}"/>
    <hyperlink ref="X339" r:id="rId337" display="https://emenscr.nesdc.go.th/viewer/view.html?id=6113ac4a5739d16ece9264fb&amp;username=kpi00071" xr:uid="{00000000-0004-0000-0000-000050010000}"/>
    <hyperlink ref="X340" r:id="rId338" display="https://emenscr.nesdc.go.th/viewer/view.html?id=6113addba330646ed4c197c8&amp;username=kpi00071" xr:uid="{00000000-0004-0000-0000-000051010000}"/>
    <hyperlink ref="X341" r:id="rId339" display="https://emenscr.nesdc.go.th/viewer/view.html?id=6113af61e054a16ecd22ba7b&amp;username=kpi00071" xr:uid="{00000000-0004-0000-0000-000052010000}"/>
    <hyperlink ref="X342" r:id="rId340" display="https://emenscr.nesdc.go.th/viewer/view.html?id=6113b15179c1d06ed51e5438&amp;username=kpi00071" xr:uid="{00000000-0004-0000-0000-000053010000}"/>
    <hyperlink ref="X343" r:id="rId341" display="https://emenscr.nesdc.go.th/viewer/view.html?id=6113b32779c1d06ed51e543b&amp;username=kpi00071" xr:uid="{00000000-0004-0000-0000-000054010000}"/>
    <hyperlink ref="X344" r:id="rId342" display="https://emenscr.nesdc.go.th/viewer/view.html?id=6113bb1079c1d06ed51e543e&amp;username=moac6011" xr:uid="{00000000-0004-0000-0000-000055010000}"/>
    <hyperlink ref="X345" r:id="rId343" display="https://emenscr.nesdc.go.th/viewer/view.html?id=6113d9bda330646ed4c197e7&amp;username=most54011" xr:uid="{00000000-0004-0000-0000-000056010000}"/>
    <hyperlink ref="X346" r:id="rId344" display="https://emenscr.nesdc.go.th/viewer/view.html?id=6113eb0c5739d16ece92651c&amp;username=nrct00111" xr:uid="{00000000-0004-0000-0000-000057010000}"/>
    <hyperlink ref="X347" r:id="rId345" display="https://emenscr.nesdc.go.th/viewer/view.html?id=6115f44f51b0124325d6a008&amp;username=most6500011" xr:uid="{00000000-0004-0000-0000-000058010000}"/>
    <hyperlink ref="X348" r:id="rId346" display="https://emenscr.nesdc.go.th/viewer/view.html?id=6115f5266ab68d432c0fa87f&amp;username=rmutt0578181" xr:uid="{00000000-0004-0000-0000-000059010000}"/>
    <hyperlink ref="X349" r:id="rId347" display="https://emenscr.nesdc.go.th/viewer/view.html?id=611620e4e303335e1a75e77e&amp;username=cu05122381" xr:uid="{00000000-0004-0000-0000-00005A010000}"/>
    <hyperlink ref="X350" r:id="rId348" display="https://emenscr.nesdc.go.th/viewer/view.html?id=611624a7e303335e1a75e796&amp;username=nrct00021" xr:uid="{00000000-0004-0000-0000-00005B010000}"/>
    <hyperlink ref="X351" r:id="rId349" display="https://emenscr.nesdc.go.th/viewer/view.html?id=6116269ad797d45e1960b633&amp;username=most6500011" xr:uid="{00000000-0004-0000-0000-00005C010000}"/>
    <hyperlink ref="X352" r:id="rId350" display="https://emenscr.nesdc.go.th/viewer/view.html?id=61163fb186a2b770df75a8ac&amp;username=most6500011" xr:uid="{00000000-0004-0000-0000-00005D010000}"/>
    <hyperlink ref="X353" r:id="rId351" display="https://emenscr.nesdc.go.th/viewer/view.html?id=611671844afae470e58edb90&amp;username=nrct00111" xr:uid="{00000000-0004-0000-0000-00005E010000}"/>
    <hyperlink ref="X354" r:id="rId352" display="https://emenscr.nesdc.go.th/viewer/view.html?id=61170ec34bf4461f93d6e535&amp;username=psu05211" xr:uid="{00000000-0004-0000-0000-00005F010000}"/>
    <hyperlink ref="X355" r:id="rId353" display="https://emenscr.nesdc.go.th/viewer/view.html?id=61174ee0ee6abd1f949027be&amp;username=sut56027021" xr:uid="{00000000-0004-0000-0000-000060010000}"/>
    <hyperlink ref="X356" r:id="rId354" display="https://emenscr.nesdc.go.th/viewer/view.html?id=61176e4cee6abd1f949027f5&amp;username=sut56027021" xr:uid="{00000000-0004-0000-0000-000061010000}"/>
    <hyperlink ref="X357" r:id="rId355" display="https://emenscr.nesdc.go.th/viewer/view.html?id=6117728f8b5f6c1fa114cbb0&amp;username=sut56027021" xr:uid="{00000000-0004-0000-0000-000062010000}"/>
    <hyperlink ref="X358" r:id="rId356" display="https://emenscr.nesdc.go.th/viewer/view.html?id=61177b5c8b5f6c1fa114cbc2&amp;username=ku05131011" xr:uid="{00000000-0004-0000-0000-000063010000}"/>
    <hyperlink ref="X359" r:id="rId357" display="https://emenscr.nesdc.go.th/viewer/view.html?id=61179141ee6abd1f94902833&amp;username=nrct00081" xr:uid="{00000000-0004-0000-0000-000064010000}"/>
    <hyperlink ref="X360" r:id="rId358" display="https://emenscr.nesdc.go.th/viewer/view.html?id=6117ce019b236c1f95b0c1a5&amp;username=nvi021" xr:uid="{00000000-0004-0000-0000-000065010000}"/>
    <hyperlink ref="X361" r:id="rId359" display="https://emenscr.nesdc.go.th/viewer/view.html?id=6117d296ee6abd1f94902854&amp;username=nvi021" xr:uid="{00000000-0004-0000-0000-000066010000}"/>
    <hyperlink ref="X362" r:id="rId360" display="https://emenscr.nesdc.go.th/viewer/view.html?id=611924bf4bf4461f93d6e726&amp;username=nrct00021" xr:uid="{00000000-0004-0000-0000-000067010000}"/>
    <hyperlink ref="X363" r:id="rId361" display="https://emenscr.nesdc.go.th/viewer/view.html?id=6119401eee6abd1f94902978&amp;username=rmuti15001" xr:uid="{00000000-0004-0000-0000-000068010000}"/>
    <hyperlink ref="X364" r:id="rId362" display="https://emenscr.nesdc.go.th/viewer/view.html?id=611943634bf4461f93d6e746&amp;username=rmuti16001" xr:uid="{00000000-0004-0000-0000-000069010000}"/>
    <hyperlink ref="X365" r:id="rId363" display="https://emenscr.nesdc.go.th/viewer/view.html?id=611946549b236c1f95b0c2e4&amp;username=rmuti16001" xr:uid="{00000000-0004-0000-0000-00006A010000}"/>
    <hyperlink ref="X366" r:id="rId364" display="https://emenscr.nesdc.go.th/viewer/view.html?id=61194db49b236c1f95b0c2e7&amp;username=rmuti16001" xr:uid="{00000000-0004-0000-0000-00006B010000}"/>
    <hyperlink ref="X367" r:id="rId365" display="https://emenscr.nesdc.go.th/viewer/view.html?id=6119d0d3ee6abd1f949029b1&amp;username=rmuti12001" xr:uid="{00000000-0004-0000-0000-00006C010000}"/>
    <hyperlink ref="X368" r:id="rId366" display="https://emenscr.nesdc.go.th/viewer/view.html?id=6119d5224bf4461f93d6e79c&amp;username=rmuti12001" xr:uid="{00000000-0004-0000-0000-00006D010000}"/>
    <hyperlink ref="X369" r:id="rId367" display="https://emenscr.nesdc.go.th/viewer/view.html?id=6119d553ee6abd1f949029c9&amp;username=rmuti16001" xr:uid="{00000000-0004-0000-0000-00006E010000}"/>
    <hyperlink ref="X370" r:id="rId368" display="https://emenscr.nesdc.go.th/viewer/view.html?id=6119d97783a66770744860fa&amp;username=rmuti12001" xr:uid="{00000000-0004-0000-0000-00006F010000}"/>
    <hyperlink ref="X371" r:id="rId369" display="https://emenscr.nesdc.go.th/viewer/view.html?id=6119da25e587a9706c8ae110&amp;username=rmuti16001" xr:uid="{00000000-0004-0000-0000-000070010000}"/>
    <hyperlink ref="X372" r:id="rId370" display="https://emenscr.nesdc.go.th/viewer/view.html?id=6119dd83e587a9706c8ae126&amp;username=rmuti12001" xr:uid="{00000000-0004-0000-0000-000071010000}"/>
    <hyperlink ref="X373" r:id="rId371" display="https://emenscr.nesdc.go.th/viewer/view.html?id=6119de8683a667707448611f&amp;username=rmuti52001" xr:uid="{00000000-0004-0000-0000-000072010000}"/>
    <hyperlink ref="X374" r:id="rId372" display="https://emenscr.nesdc.go.th/viewer/view.html?id=6119e285b1eab9706bc85302&amp;username=rmuti16001" xr:uid="{00000000-0004-0000-0000-000073010000}"/>
    <hyperlink ref="X375" r:id="rId373" display="https://emenscr.nesdc.go.th/viewer/view.html?id=6119e2d9e587a9706c8ae13e&amp;username=rmuti12001" xr:uid="{00000000-0004-0000-0000-000074010000}"/>
    <hyperlink ref="X376" r:id="rId374" display="https://emenscr.nesdc.go.th/viewer/view.html?id=6119e74783a6677074486146&amp;username=nrct00051" xr:uid="{00000000-0004-0000-0000-000075010000}"/>
    <hyperlink ref="X377" r:id="rId375" display="https://emenscr.nesdc.go.th/viewer/view.html?id=6119f19ae587a9706c8ae17e&amp;username=rmuti32001" xr:uid="{00000000-0004-0000-0000-000076010000}"/>
    <hyperlink ref="X378" r:id="rId376" display="https://emenscr.nesdc.go.th/viewer/view.html?id=6119f1ef83a6677074486168&amp;username=kmitl052401061" xr:uid="{00000000-0004-0000-0000-000077010000}"/>
    <hyperlink ref="X379" r:id="rId377" display="https://emenscr.nesdc.go.th/viewer/view.html?id=6119f7d4454a1a7072169802&amp;username=kmitl052401061" xr:uid="{00000000-0004-0000-0000-000078010000}"/>
    <hyperlink ref="X380" r:id="rId378" display="https://emenscr.nesdc.go.th/viewer/view.html?id=611a015383a66770744861a7&amp;username=rmuti14001" xr:uid="{00000000-0004-0000-0000-000079010000}"/>
    <hyperlink ref="X381" r:id="rId379" display="https://emenscr.nesdc.go.th/viewer/view.html?id=611a035fe587a9706c8ae1bc&amp;username=rmuti14001" xr:uid="{00000000-0004-0000-0000-00007A010000}"/>
    <hyperlink ref="X382" r:id="rId380" display="https://emenscr.nesdc.go.th/viewer/view.html?id=611a0b56b1eab9706bc853b8&amp;username=most6001101" xr:uid="{00000000-0004-0000-0000-00007B010000}"/>
    <hyperlink ref="X383" r:id="rId381" display="https://emenscr.nesdc.go.th/viewer/view.html?id=611a0c40e587a9706c8ae1df&amp;username=rmuti34001" xr:uid="{00000000-0004-0000-0000-00007C010000}"/>
    <hyperlink ref="X384" r:id="rId382" display="https://emenscr.nesdc.go.th/viewer/view.html?id=611a0d3ce587a9706c8ae1e4&amp;username=most6001101" xr:uid="{00000000-0004-0000-0000-00007D010000}"/>
    <hyperlink ref="X385" r:id="rId383" display="https://emenscr.nesdc.go.th/viewer/view.html?id=611a0fd3e587a9706c8ae1fc&amp;username=rmuti53001" xr:uid="{00000000-0004-0000-0000-00007E010000}"/>
    <hyperlink ref="X386" r:id="rId384" display="https://emenscr.nesdc.go.th/viewer/view.html?id=611a134ab1eab9706bc853e8&amp;username=rmuti53001" xr:uid="{00000000-0004-0000-0000-00007F010000}"/>
    <hyperlink ref="X387" r:id="rId385" display="https://emenscr.nesdc.go.th/viewer/view.html?id=611a162a83a667707448620f&amp;username=kmutnb05251" xr:uid="{00000000-0004-0000-0000-000080010000}"/>
    <hyperlink ref="X388" r:id="rId386" display="https://emenscr.nesdc.go.th/viewer/view.html?id=611a1a8eb1eab9706bc8540f&amp;username=rmuti52001" xr:uid="{00000000-0004-0000-0000-000081010000}"/>
    <hyperlink ref="X389" r:id="rId387" display="https://emenscr.nesdc.go.th/viewer/view.html?id=611a22cd454a1a70721698b3&amp;username=rmuti22001" xr:uid="{00000000-0004-0000-0000-000082010000}"/>
    <hyperlink ref="X390" r:id="rId388" display="https://emenscr.nesdc.go.th/viewer/view.html?id=611a25c9454a1a70721698bf&amp;username=rmuti23001" xr:uid="{00000000-0004-0000-0000-000083010000}"/>
    <hyperlink ref="X391" r:id="rId389" display="https://emenscr.nesdc.go.th/viewer/view.html?id=611a8f20e587a9706c8ae38f&amp;username=snru05420131" xr:uid="{00000000-0004-0000-0000-000084010000}"/>
    <hyperlink ref="X392" r:id="rId390" display="https://emenscr.nesdc.go.th/viewer/view.html?id=611a91d483a6677074486391&amp;username=snru05420131" xr:uid="{00000000-0004-0000-0000-000085010000}"/>
    <hyperlink ref="X393" r:id="rId391" display="https://emenscr.nesdc.go.th/viewer/view.html?id=611fadfbe146413386e1e434&amp;username=swu690261" xr:uid="{00000000-0004-0000-0000-000086010000}"/>
    <hyperlink ref="X394" r:id="rId392" display="https://emenscr.nesdc.go.th/viewer/view.html?id=6125c77b1b57965ac162f022&amp;username=msu0530281" xr:uid="{00000000-0004-0000-0000-000087010000}"/>
    <hyperlink ref="X395" r:id="rId393" display="https://emenscr.nesdc.go.th/viewer/view.html?id=6127584dcc739c5abb848434&amp;username=msu053031" xr:uid="{00000000-0004-0000-0000-000088010000}"/>
    <hyperlink ref="X396" r:id="rId394" display="https://emenscr.nesdc.go.th/viewer/view.html?id=6142f8f101ca1c69978b1a8a&amp;username=rus0585101" xr:uid="{00000000-0004-0000-0000-000089010000}"/>
    <hyperlink ref="X397" r:id="rId395" display="https://emenscr.nesdc.go.th/viewer/view.html?id=6143043f01ca1c69978b1a94&amp;username=rus0585101" xr:uid="{00000000-0004-0000-0000-00008A010000}"/>
    <hyperlink ref="X398" r:id="rId396" display="https://emenscr.nesdc.go.th/viewer/view.html?id=6167e58453cc606eacb5d908&amp;username=kmitl052401061" xr:uid="{00000000-0004-0000-0000-00008B010000}"/>
    <hyperlink ref="X399" r:id="rId397" display="https://emenscr.nesdc.go.th/viewer/view.html?id=6168f6b953cc606eacb5d9fc&amp;username=pkru11041" xr:uid="{00000000-0004-0000-0000-00008C010000}"/>
    <hyperlink ref="X400" r:id="rId398" display="https://emenscr.nesdc.go.th/viewer/view.html?id=61690ede53cc606eacb5da68&amp;username=rus0585101" xr:uid="{00000000-0004-0000-0000-00008D010000}"/>
    <hyperlink ref="X401" r:id="rId399" display="https://emenscr.nesdc.go.th/viewer/view.html?id=616ce25dac23da6eb13cffbe&amp;username=pkru11071" xr:uid="{00000000-0004-0000-0000-00008E010000}"/>
    <hyperlink ref="X402" r:id="rId400" display="https://emenscr.nesdc.go.th/viewer/view.html?id=616d0a9653cc606eacb5dd0f&amp;username=pkru11061" xr:uid="{00000000-0004-0000-0000-00008F010000}"/>
    <hyperlink ref="X403" r:id="rId401" display="https://emenscr.nesdc.go.th/viewer/view.html?id=616f92dcfd497738707a475d&amp;username=dru0563061" xr:uid="{00000000-0004-0000-0000-000090010000}"/>
    <hyperlink ref="X404" r:id="rId402" display="https://emenscr.nesdc.go.th/viewer/view.html?id=6178f5d5cd518974dbfb3396&amp;username=nrru0544141" xr:uid="{00000000-0004-0000-0000-000091010000}"/>
    <hyperlink ref="X405" r:id="rId403" display="https://emenscr.nesdc.go.th/viewer/view.html?id=6178f8d2cfe04674d56d1f3e&amp;username=nrru0544141" xr:uid="{00000000-0004-0000-0000-000092010000}"/>
    <hyperlink ref="X406" r:id="rId404" display="https://emenscr.nesdc.go.th/viewer/view.html?id=6178fb0b17e13374dcdf4501&amp;username=nrru0544141" xr:uid="{00000000-0004-0000-0000-000093010000}"/>
    <hyperlink ref="X407" r:id="rId405" display="https://emenscr.nesdc.go.th/viewer/view.html?id=617912f2929eeb74de1c65c1&amp;username=kmutnb05251" xr:uid="{00000000-0004-0000-0000-000094010000}"/>
    <hyperlink ref="X408" r:id="rId406" display="https://emenscr.nesdc.go.th/viewer/view.html?id=617a1fc9cd518974dbfb3563&amp;username=cu05122381" xr:uid="{00000000-0004-0000-0000-000095010000}"/>
    <hyperlink ref="X409" r:id="rId407" display="https://emenscr.nesdc.go.th/viewer/view.html?id=617a235b72562c5cc2e104fe&amp;username=cu05122381" xr:uid="{00000000-0004-0000-0000-000096010000}"/>
    <hyperlink ref="X410" r:id="rId408" display="https://emenscr.nesdc.go.th/viewer/view.html?id=617a914b78b1576ab528b6e2&amp;username=obec_regional_72_31" xr:uid="{00000000-0004-0000-0000-000097010000}"/>
    <hyperlink ref="X411" r:id="rId409" display="https://emenscr.nesdc.go.th/viewer/view.html?id=618a382bda880b328aef0d9e&amp;username=rus0585131" xr:uid="{00000000-0004-0000-0000-000098010000}"/>
    <hyperlink ref="X412" r:id="rId410" display="https://emenscr.nesdc.go.th/viewer/view.html?id=618a3a16da880b328aef0da0&amp;username=rus0585131" xr:uid="{00000000-0004-0000-0000-000099010000}"/>
    <hyperlink ref="X413" r:id="rId411" display="https://emenscr.nesdc.go.th/viewer/view.html?id=618b5844ceda15328416c09f&amp;username=rus0585131" xr:uid="{00000000-0004-0000-0000-00009A010000}"/>
    <hyperlink ref="X414" r:id="rId412" display="https://emenscr.nesdc.go.th/viewer/view.html?id=6191bee6cadb284b1da34d6d&amp;username=yru0559071" xr:uid="{00000000-0004-0000-0000-00009B010000}"/>
    <hyperlink ref="X415" r:id="rId413" display="https://emenscr.nesdc.go.th/viewer/view.html?id=6191c0a6cadb284b1da34d6f&amp;username=yru0559071" xr:uid="{00000000-0004-0000-0000-00009C010000}"/>
    <hyperlink ref="X416" r:id="rId414" display="https://emenscr.nesdc.go.th/viewer/view.html?id=61921b3578f1114b28747cb9&amp;username=etda511072" xr:uid="{00000000-0004-0000-0000-00009D010000}"/>
    <hyperlink ref="X417" r:id="rId415" display="https://emenscr.nesdc.go.th/viewer/view.html?id=619359b1bab527220bfbc5b6&amp;username=yru0559061" xr:uid="{00000000-0004-0000-0000-00009E010000}"/>
    <hyperlink ref="X418" r:id="rId416" display="https://emenscr.nesdc.go.th/viewer/view.html?id=61961c4fd51ed2220a0bde03&amp;username=yru0559031" xr:uid="{00000000-0004-0000-0000-00009F010000}"/>
    <hyperlink ref="X419" r:id="rId417" display="https://emenscr.nesdc.go.th/viewer/view.html?id=619b1c1dfef84f3d534c7dec&amp;username=yru0559031" xr:uid="{00000000-0004-0000-0000-0000A0010000}"/>
    <hyperlink ref="X420" r:id="rId418" display="https://emenscr.nesdc.go.th/viewer/view.html?id=619b458f38229f3d4dda7594&amp;username=rus0585101" xr:uid="{00000000-0004-0000-0000-0000A1010000}"/>
    <hyperlink ref="X421" r:id="rId419" display="https://emenscr.nesdc.go.th/viewer/view.html?id=619b4d001dcb253d55532370&amp;username=rus0585101" xr:uid="{00000000-0004-0000-0000-0000A2010000}"/>
    <hyperlink ref="X422" r:id="rId420" display="https://emenscr.nesdc.go.th/viewer/view.html?id=619c4e625e6a003d4c76bf88&amp;username=crru0532021" xr:uid="{00000000-0004-0000-0000-0000A3010000}"/>
    <hyperlink ref="X423" r:id="rId421" display="https://emenscr.nesdc.go.th/viewer/view.html?id=619dec5d0334b361d2ad7392&amp;username=rus0585091" xr:uid="{00000000-0004-0000-0000-0000A4010000}"/>
    <hyperlink ref="X424" r:id="rId422" display="https://emenscr.nesdc.go.th/viewer/view.html?id=61a0896a0334b361d2ad7543&amp;username=rus0585101" xr:uid="{00000000-0004-0000-0000-0000A5010000}"/>
    <hyperlink ref="X425" r:id="rId423" display="https://emenscr.nesdc.go.th/viewer/view.html?id=61a449a47a9fbf43eacea31e&amp;username=tsri630952" xr:uid="{00000000-0004-0000-0000-0000A6010000}"/>
    <hyperlink ref="X426" r:id="rId424" display="https://emenscr.nesdc.go.th/viewer/view.html?id=61a6774577658f43f3668347&amp;username=yru0559041" xr:uid="{00000000-0004-0000-0000-0000A7010000}"/>
    <hyperlink ref="X427" r:id="rId425" display="https://emenscr.nesdc.go.th/viewer/view.html?id=61b033fd77658f43f36688f3&amp;username=rmutp0581091" xr:uid="{00000000-0004-0000-0000-0000A8010000}"/>
    <hyperlink ref="X428" r:id="rId426" display="https://emenscr.nesdc.go.th/viewer/view.html?id=61b18107d52e740ca37b8fe4&amp;username=crru0532051" xr:uid="{00000000-0004-0000-0000-0000A9010000}"/>
    <hyperlink ref="X429" r:id="rId427" display="https://emenscr.nesdc.go.th/viewer/view.html?id=61b46d40d52e740ca37b9136&amp;username=crru0532071" xr:uid="{00000000-0004-0000-0000-0000AA010000}"/>
    <hyperlink ref="X430" r:id="rId428" display="https://emenscr.nesdc.go.th/viewer/view.html?id=61b70ce1f3473f0ca7a6c60f&amp;username=nrct00051" xr:uid="{00000000-0004-0000-0000-0000AB010000}"/>
    <hyperlink ref="X431" r:id="rId429" display="https://emenscr.nesdc.go.th/viewer/view.html?id=61b72febf3473f0ca7a6c644&amp;username=crru0532031" xr:uid="{00000000-0004-0000-0000-0000AC010000}"/>
    <hyperlink ref="X432" r:id="rId430" display="https://emenscr.nesdc.go.th/viewer/view.html?id=61b850ed91f0f52e468da28a&amp;username=kru055391" xr:uid="{00000000-0004-0000-0000-0000AD010000}"/>
    <hyperlink ref="X433" r:id="rId431" display="https://emenscr.nesdc.go.th/viewer/view.html?id=61b86c06afe1552e4ca7986e&amp;username=rus0585121" xr:uid="{00000000-0004-0000-0000-0000AE010000}"/>
    <hyperlink ref="X434" r:id="rId432" display="https://emenscr.nesdc.go.th/viewer/view.html?id=61b893b88104c62e45b2eabc&amp;username=kru055391" xr:uid="{00000000-0004-0000-0000-0000AF010000}"/>
    <hyperlink ref="X435" r:id="rId433" display="https://emenscr.nesdc.go.th/viewer/view.html?id=61b8a5f0afe1552e4ca79888&amp;username=kru055391" xr:uid="{00000000-0004-0000-0000-0000B0010000}"/>
    <hyperlink ref="X436" r:id="rId434" display="https://emenscr.nesdc.go.th/viewer/view.html?id=61b96550afe1552e4ca798ac&amp;username=rmutp0581011" xr:uid="{00000000-0004-0000-0000-0000B1010000}"/>
    <hyperlink ref="X437" r:id="rId435" display="https://emenscr.nesdc.go.th/viewer/view.html?id=61b9732491f0f52e468da330&amp;username=kru055391" xr:uid="{00000000-0004-0000-0000-0000B2010000}"/>
    <hyperlink ref="X438" r:id="rId436" display="https://emenscr.nesdc.go.th/viewer/view.html?id=61b9b5cf9832d51cf432cdc3&amp;username=nrct00051" xr:uid="{00000000-0004-0000-0000-0000B3010000}"/>
    <hyperlink ref="X439" r:id="rId437" display="https://emenscr.nesdc.go.th/viewer/view.html?id=61b9b8f07087b01cf7ac2ba9&amp;username=nrct00011" xr:uid="{00000000-0004-0000-0000-0000B4010000}"/>
    <hyperlink ref="X440" r:id="rId438" display="https://emenscr.nesdc.go.th/viewer/view.html?id=61b9b9f0358cdf1cf6882594&amp;username=nrct00011" xr:uid="{00000000-0004-0000-0000-0000B5010000}"/>
    <hyperlink ref="X441" r:id="rId439" display="https://emenscr.nesdc.go.th/viewer/view.html?id=61bc447108c049623464da57&amp;username=rmutp0581091" xr:uid="{00000000-0004-0000-0000-0000B6010000}"/>
    <hyperlink ref="X442" r:id="rId440" display="https://emenscr.nesdc.go.th/viewer/view.html?id=61bc542ac326516233ced8fb&amp;username=rmutp0581091" xr:uid="{00000000-0004-0000-0000-0000B7010000}"/>
    <hyperlink ref="X443" r:id="rId441" display="https://emenscr.nesdc.go.th/viewer/view.html?id=61bc58ad08c049623464da82&amp;username=mfu590131" xr:uid="{00000000-0004-0000-0000-0000B8010000}"/>
    <hyperlink ref="X444" r:id="rId442" display="https://emenscr.nesdc.go.th/viewer/view.html?id=61bee4c8132398622df86e8c&amp;username=mrta0171" xr:uid="{00000000-0004-0000-0000-0000B9010000}"/>
    <hyperlink ref="X445" r:id="rId443" display="https://emenscr.nesdc.go.th/viewer/view.html?id=61c074f5c326516233cedab4&amp;username=pkru11131" xr:uid="{00000000-0004-0000-0000-0000BA010000}"/>
    <hyperlink ref="X446" r:id="rId444" display="https://emenscr.nesdc.go.th/viewer/view.html?id=61c1abb1866f4b33ec83aac8&amp;username=crru0532171" xr:uid="{00000000-0004-0000-0000-0000BB010000}"/>
    <hyperlink ref="X447" r:id="rId445" display="https://emenscr.nesdc.go.th/viewer/view.html?id=61c28d9ff54f5733e49b432a&amp;username=nstru11121" xr:uid="{00000000-0004-0000-0000-0000BC010000}"/>
    <hyperlink ref="X448" r:id="rId446" display="https://emenscr.nesdc.go.th/viewer/view.html?id=61c3ee79f54f5733e49b4482&amp;username=rus0585011" xr:uid="{00000000-0004-0000-0000-0000BD010000}"/>
    <hyperlink ref="X449" r:id="rId447" display="https://emenscr.nesdc.go.th/viewer/view.html?id=61c3f5cd866f4b33ec83ac53&amp;username=rus0585111" xr:uid="{00000000-0004-0000-0000-0000BE010000}"/>
    <hyperlink ref="X450" r:id="rId448" display="https://emenscr.nesdc.go.th/viewer/view.html?id=61c3f9b6cf8d3033eb3ef6a2&amp;username=rus0585011" xr:uid="{00000000-0004-0000-0000-0000BF010000}"/>
    <hyperlink ref="X451" r:id="rId449" display="https://emenscr.nesdc.go.th/viewer/view.html?id=61c3ffb9f54f5733e49b44cf&amp;username=rus0585011" xr:uid="{00000000-0004-0000-0000-0000C0010000}"/>
    <hyperlink ref="X452" r:id="rId450" display="https://emenscr.nesdc.go.th/viewer/view.html?id=61c5882505ce8c789a08df7f&amp;username=kpi00011" xr:uid="{00000000-0004-0000-0000-0000C1010000}"/>
    <hyperlink ref="X453" r:id="rId451" display="https://emenscr.nesdc.go.th/viewer/view.html?id=61c589ba05ce8c789a08df8a&amp;username=yru0559011" xr:uid="{00000000-0004-0000-0000-0000C2010000}"/>
    <hyperlink ref="X454" r:id="rId452" display="https://emenscr.nesdc.go.th/viewer/view.html?id=61c58c3980d4df78932ea832&amp;username=kpi00011" xr:uid="{00000000-0004-0000-0000-0000C3010000}"/>
    <hyperlink ref="X455" r:id="rId453" display="https://emenscr.nesdc.go.th/viewer/view.html?id=61c58f1780d4df78932ea83a&amp;username=kpi00011" xr:uid="{00000000-0004-0000-0000-0000C4010000}"/>
    <hyperlink ref="X456" r:id="rId454" display="https://emenscr.nesdc.go.th/viewer/view.html?id=61c591dca2991278946b947a&amp;username=kpi00011" xr:uid="{00000000-0004-0000-0000-0000C5010000}"/>
    <hyperlink ref="X457" r:id="rId455" display="https://emenscr.nesdc.go.th/viewer/view.html?id=61c5941d80d4df78932ea846&amp;username=kpi00011" xr:uid="{00000000-0004-0000-0000-0000C6010000}"/>
    <hyperlink ref="X458" r:id="rId456" display="https://emenscr.nesdc.go.th/viewer/view.html?id=61c59694a2991278946b9483&amp;username=kpi00011" xr:uid="{00000000-0004-0000-0000-0000C7010000}"/>
    <hyperlink ref="X459" r:id="rId457" display="https://emenscr.nesdc.go.th/viewer/view.html?id=61c59b2680d4df78932ea854&amp;username=kpi00011" xr:uid="{00000000-0004-0000-0000-0000C8010000}"/>
    <hyperlink ref="X460" r:id="rId458" display="https://emenscr.nesdc.go.th/viewer/view.html?id=61c59d5880d4df78932ea85a&amp;username=kpi00011" xr:uid="{00000000-0004-0000-0000-0000C9010000}"/>
    <hyperlink ref="X461" r:id="rId459" display="https://emenscr.nesdc.go.th/viewer/view.html?id=61c59f7dee1f2878a16cef2d&amp;username=kpi00011" xr:uid="{00000000-0004-0000-0000-0000CA010000}"/>
    <hyperlink ref="X462" r:id="rId460" display="https://emenscr.nesdc.go.th/viewer/view.html?id=61c6b6a8ee1f2878a16cef69&amp;username=kpru053641" xr:uid="{00000000-0004-0000-0000-0000CB010000}"/>
    <hyperlink ref="X463" r:id="rId461" display="https://emenscr.nesdc.go.th/viewer/view.html?id=61c936c274e0ea615e9908c8&amp;username=moe02081" xr:uid="{00000000-0004-0000-0000-0000CC010000}"/>
    <hyperlink ref="X464" r:id="rId462" display="https://emenscr.nesdc.go.th/viewer/view.html?id=61c97e0f74e0ea615e9909e6&amp;username=pcru0539101" xr:uid="{00000000-0004-0000-0000-0000CD010000}"/>
    <hyperlink ref="X465" r:id="rId463" display="https://emenscr.nesdc.go.th/viewer/view.html?id=61c9895e74e0ea615e990a25&amp;username=srru0546121" xr:uid="{00000000-0004-0000-0000-0000CE010000}"/>
    <hyperlink ref="X466" r:id="rId464" display="https://emenscr.nesdc.go.th/viewer/view.html?id=61ca75e774e0ea615e990aa7&amp;username=pcru0539101" xr:uid="{00000000-0004-0000-0000-0000CF010000}"/>
    <hyperlink ref="X467" r:id="rId465" display="https://emenscr.nesdc.go.th/viewer/view.html?id=61ca8db918f9e461517bed97&amp;username=rus0585121" xr:uid="{00000000-0004-0000-0000-0000D0010000}"/>
    <hyperlink ref="X468" r:id="rId466" display="https://emenscr.nesdc.go.th/viewer/view.html?id=61ca8f9d91854c614b74dc10&amp;username=pcru0539101" xr:uid="{00000000-0004-0000-0000-0000D1010000}"/>
    <hyperlink ref="X469" r:id="rId467" display="https://emenscr.nesdc.go.th/viewer/view.html?id=61ca90e84db925615229aae3&amp;username=nrct00021" xr:uid="{00000000-0004-0000-0000-0000D2010000}"/>
    <hyperlink ref="X470" r:id="rId468" display="https://emenscr.nesdc.go.th/viewer/view.html?id=61ca96a374e0ea615e990b3d&amp;username=rus0585121" xr:uid="{00000000-0004-0000-0000-0000D3010000}"/>
    <hyperlink ref="X471" r:id="rId469" display="https://emenscr.nesdc.go.th/viewer/view.html?id=61cabbc218f9e461517bee26&amp;username=moe02081" xr:uid="{00000000-0004-0000-0000-0000D4010000}"/>
    <hyperlink ref="X472" r:id="rId470" display="https://emenscr.nesdc.go.th/viewer/view.html?id=61cac24718f9e461517bee52&amp;username=rmutp0581031" xr:uid="{00000000-0004-0000-0000-0000D5010000}"/>
    <hyperlink ref="X473" r:id="rId471" display="https://emenscr.nesdc.go.th/viewer/view.html?id=61cad69018f9e461517beeca&amp;username=rus0585121" xr:uid="{00000000-0004-0000-0000-0000D6010000}"/>
    <hyperlink ref="X474" r:id="rId472" display="https://emenscr.nesdc.go.th/viewer/view.html?id=61cb249074e0ea615e990c84&amp;username=rus0585121" xr:uid="{00000000-0004-0000-0000-0000D7010000}"/>
    <hyperlink ref="X475" r:id="rId473" display="https://emenscr.nesdc.go.th/viewer/view.html?id=61cbdc8f18f9e461517bef70&amp;username=most63051" xr:uid="{00000000-0004-0000-0000-0000D8010000}"/>
    <hyperlink ref="X476" r:id="rId474" display="https://emenscr.nesdc.go.th/viewer/view.html?id=61cbe6b074e0ea615e990d0c&amp;username=kru055311" xr:uid="{00000000-0004-0000-0000-0000D9010000}"/>
    <hyperlink ref="X477" r:id="rId475" display="https://emenscr.nesdc.go.th/viewer/view.html?id=61cbeb0674e0ea615e990d1f&amp;username=kru05531" xr:uid="{00000000-0004-0000-0000-0000DA010000}"/>
    <hyperlink ref="X478" r:id="rId476" display="https://emenscr.nesdc.go.th/viewer/view.html?id=61cc1bf04db925615229ad87&amp;username=kru055311" xr:uid="{00000000-0004-0000-0000-0000DB010000}"/>
    <hyperlink ref="X479" r:id="rId477" display="https://emenscr.nesdc.go.th/viewer/view.html?id=61cc28b04db925615229adba&amp;username=kru055311" xr:uid="{00000000-0004-0000-0000-0000DC010000}"/>
    <hyperlink ref="X480" r:id="rId478" display="https://emenscr.nesdc.go.th/viewer/view.html?id=61cc685c4db925615229adfb&amp;username=kru055341" xr:uid="{00000000-0004-0000-0000-0000DD010000}"/>
    <hyperlink ref="X481" r:id="rId479" display="https://emenscr.nesdc.go.th/viewer/view.html?id=61cc823d4db925615229ae00&amp;username=kru055341" xr:uid="{00000000-0004-0000-0000-0000DE010000}"/>
    <hyperlink ref="X482" r:id="rId480" display="https://emenscr.nesdc.go.th/viewer/view.html?id=61ccad9f74e0ea615e990e37&amp;username=kru055321" xr:uid="{00000000-0004-0000-0000-0000DF010000}"/>
    <hyperlink ref="X483" r:id="rId481" display="https://emenscr.nesdc.go.th/viewer/view.html?id=61cd35d218f9e461517bf14a&amp;username=kru055351" xr:uid="{00000000-0004-0000-0000-0000E0010000}"/>
    <hyperlink ref="X484" r:id="rId482" display="https://emenscr.nesdc.go.th/viewer/view.html?id=61cd41d774e0ea615e990ee6&amp;username=kru055321" xr:uid="{00000000-0004-0000-0000-0000E1010000}"/>
    <hyperlink ref="X485" r:id="rId483" display="https://emenscr.nesdc.go.th/viewer/view.html?id=61cd4fca91854c614b74dff5&amp;username=kru055321" xr:uid="{00000000-0004-0000-0000-0000E2010000}"/>
    <hyperlink ref="X486" r:id="rId484" display="https://emenscr.nesdc.go.th/viewer/view.html?id=61d45ec8099a204c9639cca6&amp;username=cru0562071" xr:uid="{00000000-0004-0000-0000-0000E3010000}"/>
    <hyperlink ref="X487" r:id="rId485" display="https://emenscr.nesdc.go.th/viewer/view.html?id=61d50fc1099a204c9639ccc3&amp;username=nrct00011" xr:uid="{00000000-0004-0000-0000-0000E4010000}"/>
    <hyperlink ref="X488" r:id="rId486" display="https://emenscr.nesdc.go.th/viewer/view.html?id=61d66ee60c26400d9b4dc5fb&amp;username=cru0562071" xr:uid="{00000000-0004-0000-0000-0000E5010000}"/>
    <hyperlink ref="X489" r:id="rId487" display="https://emenscr.nesdc.go.th/viewer/view.html?id=61d7e6e283ea182cb1d35452&amp;username=kpru053641" xr:uid="{00000000-0004-0000-0000-0000E6010000}"/>
    <hyperlink ref="X490" r:id="rId488" display="https://emenscr.nesdc.go.th/viewer/view.html?id=61e66805ff130a68aff5e86f&amp;username=moe021231" xr:uid="{00000000-0004-0000-0000-0000E7010000}"/>
    <hyperlink ref="X491" r:id="rId489" display="https://emenscr.nesdc.go.th/viewer/view.html?id=61e669a74a3ccf78de43a88b&amp;username=moac271221" xr:uid="{00000000-0004-0000-0000-0000E8010000}"/>
    <hyperlink ref="X492" r:id="rId490" display="https://emenscr.nesdc.go.th/viewer/view.html?id=61ee576c56ca7e7a09028e1e&amp;username=moe02901" xr:uid="{00000000-0004-0000-0000-0000E9010000}"/>
    <hyperlink ref="X493" r:id="rId491" display="https://emenscr.nesdc.go.th/viewer/view.html?id=61f76058b66f0c77cf06f284&amp;username=yru0559041" xr:uid="{00000000-0004-0000-0000-0000EA010000}"/>
  </hyperlinks>
  <pageMargins left="0.7" right="0.7" top="0.75" bottom="0.75" header="0.3" footer="0.3"/>
  <pageSetup paperSize="9" orientation="portrait" r:id="rId49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EF889-BFDD-4AAE-8CF5-8F7CD95F4872}">
  <sheetPr>
    <tabColor rgb="FFFF0000"/>
  </sheetPr>
  <dimension ref="A1:U17"/>
  <sheetViews>
    <sheetView workbookViewId="0"/>
  </sheetViews>
  <sheetFormatPr defaultRowHeight="14.5"/>
  <cols>
    <col min="1" max="1" width="14.1796875" bestFit="1" customWidth="1"/>
    <col min="2" max="2" width="14.81640625" customWidth="1"/>
    <col min="3" max="3" width="23.453125" hidden="1" customWidth="1"/>
    <col min="4" max="4" width="52.54296875" hidden="1" customWidth="1"/>
    <col min="5" max="5" width="57.54296875" customWidth="1"/>
    <col min="6" max="6" width="33.1796875" hidden="1" customWidth="1"/>
    <col min="7" max="7" width="62.453125" bestFit="1" customWidth="1"/>
    <col min="8" max="8" width="21.453125" customWidth="1"/>
    <col min="9" max="9" width="7.1796875" bestFit="1" customWidth="1"/>
    <col min="10" max="15" width="13.1796875" bestFit="1" customWidth="1"/>
    <col min="16" max="16" width="10.1796875" hidden="1" customWidth="1"/>
    <col min="17" max="17" width="7.453125" hidden="1" customWidth="1"/>
    <col min="18" max="18" width="15.54296875" bestFit="1" customWidth="1"/>
    <col min="19" max="20" width="10.1796875" bestFit="1" customWidth="1"/>
    <col min="21" max="21" width="8.453125" bestFit="1" customWidth="1"/>
  </cols>
  <sheetData>
    <row r="1" spans="1:21" ht="28">
      <c r="A1" s="181" t="s">
        <v>3975</v>
      </c>
    </row>
    <row r="2" spans="1:21" ht="18">
      <c r="A2" s="156" t="s">
        <v>22</v>
      </c>
      <c r="B2" s="156" t="s">
        <v>3913</v>
      </c>
      <c r="C2" s="157" t="s">
        <v>3914</v>
      </c>
      <c r="D2" s="157" t="s">
        <v>3915</v>
      </c>
      <c r="E2" s="156" t="s">
        <v>3916</v>
      </c>
      <c r="F2" s="157" t="s">
        <v>3917</v>
      </c>
      <c r="G2" s="156" t="s">
        <v>3918</v>
      </c>
      <c r="H2" s="156" t="s">
        <v>3919</v>
      </c>
      <c r="I2" s="158" t="s">
        <v>3920</v>
      </c>
      <c r="J2" s="156" t="s">
        <v>3921</v>
      </c>
      <c r="K2" s="156" t="s">
        <v>3922</v>
      </c>
      <c r="L2" s="156" t="s">
        <v>3923</v>
      </c>
      <c r="M2" s="156" t="s">
        <v>3924</v>
      </c>
      <c r="N2" s="156" t="s">
        <v>3925</v>
      </c>
      <c r="O2" s="156" t="s">
        <v>3926</v>
      </c>
      <c r="P2" s="157" t="s">
        <v>3927</v>
      </c>
      <c r="Q2" s="157" t="s">
        <v>3090</v>
      </c>
      <c r="R2" s="156" t="s">
        <v>3091</v>
      </c>
      <c r="S2" s="159" t="s">
        <v>3928</v>
      </c>
      <c r="T2" s="159" t="s">
        <v>3928</v>
      </c>
      <c r="U2" s="160" t="s">
        <v>3094</v>
      </c>
    </row>
    <row r="3" spans="1:21" ht="18">
      <c r="A3" s="182" t="s">
        <v>2923</v>
      </c>
      <c r="B3" s="183" t="s">
        <v>2924</v>
      </c>
      <c r="C3" s="162" t="s">
        <v>3929</v>
      </c>
      <c r="D3" s="162" t="s">
        <v>3930</v>
      </c>
      <c r="E3" s="180" t="str">
        <f>HYPERLINK(D3,F3)</f>
        <v>โครงการการพัฒนารูปแบบการคัดกรองพันธุกรรมเพื่อการวินิจฉัยและการรักษากลุ่มอาการลินช์แบบมุ่งเป้าในโรงพยาบาลมะเร็ง สังกัดกรมการแพทย์</v>
      </c>
      <c r="F3" s="161" t="s">
        <v>3931</v>
      </c>
      <c r="G3" s="161" t="s">
        <v>560</v>
      </c>
      <c r="H3" s="161" t="s">
        <v>561</v>
      </c>
      <c r="I3" s="163" t="s">
        <v>3098</v>
      </c>
      <c r="J3" s="164">
        <v>1</v>
      </c>
      <c r="K3" s="165">
        <v>4.625</v>
      </c>
      <c r="L3" s="165">
        <v>4.75</v>
      </c>
      <c r="M3" s="165">
        <v>3.7574999999999998</v>
      </c>
      <c r="N3" s="166">
        <v>2.5</v>
      </c>
      <c r="O3" s="165">
        <v>4.9375</v>
      </c>
      <c r="P3" s="167">
        <v>0</v>
      </c>
      <c r="Q3" s="168">
        <v>1</v>
      </c>
      <c r="R3" s="169" t="s">
        <v>3099</v>
      </c>
      <c r="S3" s="170" t="s">
        <v>3100</v>
      </c>
      <c r="T3" s="171" t="s">
        <v>3101</v>
      </c>
      <c r="U3" s="168" t="s">
        <v>3100</v>
      </c>
    </row>
    <row r="4" spans="1:21" ht="18">
      <c r="A4" s="182" t="s">
        <v>2923</v>
      </c>
      <c r="B4" s="183" t="s">
        <v>2924</v>
      </c>
      <c r="C4" s="162" t="s">
        <v>3932</v>
      </c>
      <c r="D4" s="162" t="s">
        <v>3933</v>
      </c>
      <c r="E4" s="180" t="str">
        <f t="shared" ref="E4:E17" si="0">HYPERLINK(D4,F4)</f>
        <v>โครงการขับเคลื่อนการวิจัยและพัฒนานวัตกรรมขั้นแนวหน้าเพื่อความเป็นผู้นำด้านวิทยาศาสตร์และเทคโนโลยีรองรับการพัฒนาอุตสาหกรรมเป้าหมายของประเทศ</v>
      </c>
      <c r="F4" s="161" t="s">
        <v>3934</v>
      </c>
      <c r="G4" s="161" t="s">
        <v>35</v>
      </c>
      <c r="H4" s="161" t="s">
        <v>36</v>
      </c>
      <c r="I4" s="163" t="s">
        <v>3098</v>
      </c>
      <c r="J4" s="164">
        <v>1</v>
      </c>
      <c r="K4" s="166">
        <v>2.375</v>
      </c>
      <c r="L4" s="165">
        <v>3.625</v>
      </c>
      <c r="M4" s="165">
        <v>4.1749999999999998</v>
      </c>
      <c r="N4" s="166">
        <v>3.125</v>
      </c>
      <c r="O4" s="165">
        <v>4.75</v>
      </c>
      <c r="P4" s="167">
        <v>0</v>
      </c>
      <c r="Q4" s="168">
        <v>1</v>
      </c>
      <c r="R4" s="169" t="s">
        <v>3099</v>
      </c>
      <c r="S4" s="170" t="s">
        <v>3100</v>
      </c>
      <c r="T4" s="171" t="s">
        <v>3101</v>
      </c>
      <c r="U4" s="168" t="s">
        <v>3100</v>
      </c>
    </row>
    <row r="5" spans="1:21" ht="18">
      <c r="A5" s="184" t="s">
        <v>2923</v>
      </c>
      <c r="B5" s="185" t="s">
        <v>3015</v>
      </c>
      <c r="C5" s="162" t="s">
        <v>3935</v>
      </c>
      <c r="D5" s="162" t="s">
        <v>3936</v>
      </c>
      <c r="E5" s="180" t="str">
        <f t="shared" si="0"/>
        <v>การตรวจวิเคราะห์ลำดับเบสทั้งจีโนมของเชื้อไวรัสเอชไอวี ด้วยเทคนิค next-generation sequencing เพื่อเฝ้าระวังเชื้อกลายพันธุ์ ของเด็กที่คลอดจากแม่ที่ติดเชื้อในประเทศไทย</v>
      </c>
      <c r="F5" s="161" t="s">
        <v>3937</v>
      </c>
      <c r="G5" s="161" t="s">
        <v>3938</v>
      </c>
      <c r="H5" s="161" t="s">
        <v>561</v>
      </c>
      <c r="I5" s="163" t="s">
        <v>3098</v>
      </c>
      <c r="J5" s="165">
        <v>0.875</v>
      </c>
      <c r="K5" s="165">
        <v>3.5</v>
      </c>
      <c r="L5" s="166">
        <v>2.625</v>
      </c>
      <c r="M5" s="165">
        <v>5.01</v>
      </c>
      <c r="N5" s="165">
        <v>3.75</v>
      </c>
      <c r="O5" s="164">
        <v>5</v>
      </c>
      <c r="P5" s="167">
        <v>0</v>
      </c>
      <c r="Q5" s="168">
        <v>0</v>
      </c>
      <c r="R5" s="169" t="s">
        <v>3099</v>
      </c>
      <c r="S5" s="171" t="s">
        <v>3125</v>
      </c>
      <c r="T5" s="171" t="s">
        <v>3101</v>
      </c>
      <c r="U5" s="168" t="s">
        <v>3100</v>
      </c>
    </row>
    <row r="6" spans="1:21" ht="18">
      <c r="A6" s="184" t="s">
        <v>2923</v>
      </c>
      <c r="B6" s="185" t="s">
        <v>3015</v>
      </c>
      <c r="C6" s="162" t="s">
        <v>3939</v>
      </c>
      <c r="D6" s="162" t="s">
        <v>3940</v>
      </c>
      <c r="E6" s="180" t="str">
        <f t="shared" si="0"/>
        <v>พัฒนาโครงสร้างพื้นฐานด้านการพัฒนายานโรเวอร์สำรวจอวกาศ (HIL of Planetary ROVER GNC)</v>
      </c>
      <c r="F6" s="161" t="s">
        <v>3941</v>
      </c>
      <c r="G6" s="161" t="s">
        <v>3105</v>
      </c>
      <c r="H6" s="161" t="s">
        <v>36</v>
      </c>
      <c r="I6" s="163" t="s">
        <v>3098</v>
      </c>
      <c r="J6" s="165">
        <v>0.875</v>
      </c>
      <c r="K6" s="166">
        <v>1.75</v>
      </c>
      <c r="L6" s="166">
        <v>2.6875</v>
      </c>
      <c r="M6" s="165">
        <v>3.9662500000000001</v>
      </c>
      <c r="N6" s="165">
        <v>3.75</v>
      </c>
      <c r="O6" s="165">
        <v>4.1875</v>
      </c>
      <c r="P6" s="167">
        <v>0</v>
      </c>
      <c r="Q6" s="168">
        <v>0</v>
      </c>
      <c r="R6" s="169" t="s">
        <v>3099</v>
      </c>
      <c r="S6" s="171" t="s">
        <v>3125</v>
      </c>
      <c r="T6" s="171" t="s">
        <v>3101</v>
      </c>
      <c r="U6" s="168" t="s">
        <v>3100</v>
      </c>
    </row>
    <row r="7" spans="1:21" ht="18">
      <c r="A7" s="184" t="s">
        <v>2923</v>
      </c>
      <c r="B7" s="185" t="s">
        <v>3015</v>
      </c>
      <c r="C7" s="162" t="s">
        <v>3942</v>
      </c>
      <c r="D7" s="162" t="s">
        <v>3943</v>
      </c>
      <c r="E7" s="180" t="str">
        <f t="shared" si="0"/>
        <v>โครงการศึกษาระบาดวิทยาสายพันธุ์วัณโรค วัณโรคดื้อยา และวัณโรคเทียม ในประเทศไทย โดยเทคนิคขั้นสูง Whole Genome Sequencing</v>
      </c>
      <c r="F7" s="161" t="s">
        <v>3944</v>
      </c>
      <c r="G7" s="161" t="s">
        <v>3945</v>
      </c>
      <c r="H7" s="161" t="s">
        <v>561</v>
      </c>
      <c r="I7" s="163" t="s">
        <v>3098</v>
      </c>
      <c r="J7" s="164">
        <v>1</v>
      </c>
      <c r="K7" s="165">
        <v>4.125</v>
      </c>
      <c r="L7" s="165">
        <v>4.5</v>
      </c>
      <c r="M7" s="165">
        <v>3.7574999999999998</v>
      </c>
      <c r="N7" s="166">
        <v>3.125</v>
      </c>
      <c r="O7" s="164">
        <v>5</v>
      </c>
      <c r="P7" s="167">
        <v>0</v>
      </c>
      <c r="Q7" s="168">
        <v>1</v>
      </c>
      <c r="R7" s="169" t="s">
        <v>3099</v>
      </c>
      <c r="S7" s="170" t="s">
        <v>3100</v>
      </c>
      <c r="T7" s="171" t="s">
        <v>3101</v>
      </c>
      <c r="U7" s="168" t="s">
        <v>3100</v>
      </c>
    </row>
    <row r="8" spans="1:21" ht="18">
      <c r="A8" s="184" t="s">
        <v>2923</v>
      </c>
      <c r="B8" s="185" t="s">
        <v>3015</v>
      </c>
      <c r="C8" s="162" t="s">
        <v>3946</v>
      </c>
      <c r="D8" s="162" t="s">
        <v>3947</v>
      </c>
      <c r="E8" s="180" t="str">
        <f t="shared" si="0"/>
        <v>การพัฒนากระบวนการผลิตโปรตีนแอนติเจนและแอนติบอดีสำหรับชุดตรวจภาวะพร่องโปรตีนซี</v>
      </c>
      <c r="F8" s="173" t="s">
        <v>3948</v>
      </c>
      <c r="G8" s="173" t="s">
        <v>3938</v>
      </c>
      <c r="H8" s="173" t="s">
        <v>561</v>
      </c>
      <c r="I8" s="173" t="s">
        <v>3098</v>
      </c>
      <c r="J8" s="174">
        <v>1</v>
      </c>
      <c r="K8" s="175">
        <v>4.125</v>
      </c>
      <c r="L8" s="175">
        <v>4.125</v>
      </c>
      <c r="M8" s="175">
        <v>4.8012499999999996</v>
      </c>
      <c r="N8" s="175">
        <v>3.75</v>
      </c>
      <c r="O8" s="174">
        <v>5</v>
      </c>
      <c r="P8" s="176">
        <v>1</v>
      </c>
      <c r="Q8" s="177">
        <v>1</v>
      </c>
      <c r="R8" s="178" t="s">
        <v>3119</v>
      </c>
      <c r="S8" s="177" t="s">
        <v>3100</v>
      </c>
      <c r="T8" s="177" t="s">
        <v>3100</v>
      </c>
      <c r="U8" s="179" t="s">
        <v>3949</v>
      </c>
    </row>
    <row r="9" spans="1:21" ht="18">
      <c r="A9" s="186" t="s">
        <v>2923</v>
      </c>
      <c r="B9" s="187" t="s">
        <v>2938</v>
      </c>
      <c r="C9" s="162" t="s">
        <v>3950</v>
      </c>
      <c r="D9" s="162" t="s">
        <v>3951</v>
      </c>
      <c r="E9" s="180" t="str">
        <f t="shared" si="0"/>
        <v>ศูนย์นวัตกรรมการผลิตยั่งยืนนครพนม : เมืองแห่งนวัตกรรมสีเขียว (คณะเทคโนโลยีอุตสาหกรรม)</v>
      </c>
      <c r="F9" s="161" t="s">
        <v>3952</v>
      </c>
      <c r="G9" s="161" t="s">
        <v>2978</v>
      </c>
      <c r="H9" s="161" t="s">
        <v>36</v>
      </c>
      <c r="I9" s="163" t="s">
        <v>3098</v>
      </c>
      <c r="J9" s="164">
        <v>1</v>
      </c>
      <c r="K9" s="172">
        <v>2</v>
      </c>
      <c r="L9" s="166">
        <v>2.875</v>
      </c>
      <c r="M9" s="166">
        <v>3.34</v>
      </c>
      <c r="N9" s="166">
        <v>3.25</v>
      </c>
      <c r="O9" s="165">
        <v>4.46875</v>
      </c>
      <c r="P9" s="167">
        <v>0</v>
      </c>
      <c r="Q9" s="168">
        <v>1</v>
      </c>
      <c r="R9" s="169" t="s">
        <v>3099</v>
      </c>
      <c r="S9" s="170" t="s">
        <v>3100</v>
      </c>
      <c r="T9" s="171" t="s">
        <v>3101</v>
      </c>
      <c r="U9" s="168" t="s">
        <v>3100</v>
      </c>
    </row>
    <row r="10" spans="1:21" ht="18">
      <c r="A10" s="188" t="s">
        <v>3008</v>
      </c>
      <c r="B10" s="189" t="s">
        <v>3009</v>
      </c>
      <c r="C10" s="162" t="s">
        <v>3953</v>
      </c>
      <c r="D10" s="162" t="s">
        <v>3954</v>
      </c>
      <c r="E10" s="180" t="str">
        <f t="shared" si="0"/>
        <v>โครงการ “การพัฒนาเพิ่มขีดความสามารถนักวิจัยไทยสู่การแข่งขันด้านนวัตกรรมและเทคโนโลยีขั้นสูง”</v>
      </c>
      <c r="F10" s="161" t="s">
        <v>3134</v>
      </c>
      <c r="G10" s="161" t="s">
        <v>44</v>
      </c>
      <c r="H10" s="161" t="s">
        <v>36</v>
      </c>
      <c r="I10" s="163" t="s">
        <v>3098</v>
      </c>
      <c r="J10" s="164">
        <v>1</v>
      </c>
      <c r="K10" s="165">
        <v>3.625</v>
      </c>
      <c r="L10" s="165">
        <v>3.5</v>
      </c>
      <c r="M10" s="165">
        <v>4.38375</v>
      </c>
      <c r="N10" s="166">
        <v>3.375</v>
      </c>
      <c r="O10" s="164">
        <v>5</v>
      </c>
      <c r="P10" s="167">
        <v>0</v>
      </c>
      <c r="Q10" s="168">
        <v>1</v>
      </c>
      <c r="R10" s="169" t="s">
        <v>3099</v>
      </c>
      <c r="S10" s="170" t="s">
        <v>3100</v>
      </c>
      <c r="T10" s="171" t="s">
        <v>3101</v>
      </c>
      <c r="U10" s="168" t="s">
        <v>3100</v>
      </c>
    </row>
    <row r="11" spans="1:21" ht="18">
      <c r="A11" s="190" t="s">
        <v>3008</v>
      </c>
      <c r="B11" s="191" t="s">
        <v>3385</v>
      </c>
      <c r="C11" s="162" t="s">
        <v>3955</v>
      </c>
      <c r="D11" s="162" t="s">
        <v>3956</v>
      </c>
      <c r="E11" s="180" t="str">
        <f t="shared" si="0"/>
        <v>โครงการพัฒนาศักยภาพงานวิจัย และนวัตกรรม กรมควบคุมโรค</v>
      </c>
      <c r="F11" s="161" t="s">
        <v>3957</v>
      </c>
      <c r="G11" s="161" t="s">
        <v>3945</v>
      </c>
      <c r="H11" s="161" t="s">
        <v>561</v>
      </c>
      <c r="I11" s="163" t="s">
        <v>3098</v>
      </c>
      <c r="J11" s="164">
        <v>1</v>
      </c>
      <c r="K11" s="166">
        <v>2.25</v>
      </c>
      <c r="L11" s="165">
        <v>3.75</v>
      </c>
      <c r="M11" s="165">
        <v>4.1749999999999998</v>
      </c>
      <c r="N11" s="166">
        <v>3.25</v>
      </c>
      <c r="O11" s="164">
        <v>5</v>
      </c>
      <c r="P11" s="167">
        <v>0</v>
      </c>
      <c r="Q11" s="168">
        <v>1</v>
      </c>
      <c r="R11" s="169" t="s">
        <v>3099</v>
      </c>
      <c r="S11" s="170" t="s">
        <v>3100</v>
      </c>
      <c r="T11" s="171" t="s">
        <v>3101</v>
      </c>
      <c r="U11" s="168" t="s">
        <v>3100</v>
      </c>
    </row>
    <row r="12" spans="1:21" ht="18">
      <c r="A12" s="192" t="s">
        <v>2934</v>
      </c>
      <c r="B12" s="193" t="s">
        <v>2952</v>
      </c>
      <c r="C12" s="162" t="s">
        <v>3958</v>
      </c>
      <c r="D12" s="162" t="s">
        <v>3959</v>
      </c>
      <c r="E12" s="180" t="str">
        <f t="shared" si="0"/>
        <v>โครงการการยกระดับศักยภาพเครื่องโทคาแมค TT-1 ในผลิตและควบคุมพลาสมาพลังงานสูงเพื่อรองรับเทคโนโลยีฟิวชัน</v>
      </c>
      <c r="F12" s="161" t="s">
        <v>3960</v>
      </c>
      <c r="G12" s="161" t="s">
        <v>2598</v>
      </c>
      <c r="H12" s="161" t="s">
        <v>36</v>
      </c>
      <c r="I12" s="163" t="s">
        <v>3098</v>
      </c>
      <c r="J12" s="164">
        <v>1</v>
      </c>
      <c r="K12" s="166">
        <v>2.875</v>
      </c>
      <c r="L12" s="165">
        <v>3.75</v>
      </c>
      <c r="M12" s="165">
        <v>3.9662500000000001</v>
      </c>
      <c r="N12" s="165">
        <v>3.75</v>
      </c>
      <c r="O12" s="165">
        <v>4.34375</v>
      </c>
      <c r="P12" s="167">
        <v>0</v>
      </c>
      <c r="Q12" s="168">
        <v>1</v>
      </c>
      <c r="R12" s="169" t="s">
        <v>3099</v>
      </c>
      <c r="S12" s="170" t="s">
        <v>3100</v>
      </c>
      <c r="T12" s="171" t="s">
        <v>3101</v>
      </c>
      <c r="U12" s="168" t="s">
        <v>3100</v>
      </c>
    </row>
    <row r="13" spans="1:21" ht="18">
      <c r="A13" s="192" t="s">
        <v>2934</v>
      </c>
      <c r="B13" s="193" t="s">
        <v>2952</v>
      </c>
      <c r="C13" s="162" t="s">
        <v>3961</v>
      </c>
      <c r="D13" s="162" t="s">
        <v>3962</v>
      </c>
      <c r="E13" s="180" t="str">
        <f t="shared" si="0"/>
        <v>สร้างศักยภาพของประเทศด้านระบบวัดและควบคุมเครื่องปฏิกรณ์ เพื่อรองรับการพัฒนาด้านพลังงานสะอาดและต้นทุนต่ำในอนาคตเพื่อเศรษฐกิจของประเทศที่ยั่งยืน</v>
      </c>
      <c r="F13" s="161" t="s">
        <v>3963</v>
      </c>
      <c r="G13" s="161" t="s">
        <v>2598</v>
      </c>
      <c r="H13" s="161" t="s">
        <v>36</v>
      </c>
      <c r="I13" s="163" t="s">
        <v>3098</v>
      </c>
      <c r="J13" s="164">
        <v>1</v>
      </c>
      <c r="K13" s="166">
        <v>2.75</v>
      </c>
      <c r="L13" s="165">
        <v>3.625</v>
      </c>
      <c r="M13" s="166">
        <v>2.5049999999999999</v>
      </c>
      <c r="N13" s="166">
        <v>3.25</v>
      </c>
      <c r="O13" s="165">
        <v>4.5625</v>
      </c>
      <c r="P13" s="167">
        <v>0</v>
      </c>
      <c r="Q13" s="168">
        <v>1</v>
      </c>
      <c r="R13" s="169" t="s">
        <v>3099</v>
      </c>
      <c r="S13" s="170" t="s">
        <v>3100</v>
      </c>
      <c r="T13" s="171" t="s">
        <v>3101</v>
      </c>
      <c r="U13" s="168" t="s">
        <v>3100</v>
      </c>
    </row>
    <row r="14" spans="1:21" ht="18">
      <c r="A14" s="194" t="s">
        <v>2934</v>
      </c>
      <c r="B14" s="195" t="s">
        <v>2957</v>
      </c>
      <c r="C14" s="162" t="s">
        <v>3964</v>
      </c>
      <c r="D14" s="162" t="s">
        <v>3965</v>
      </c>
      <c r="E14" s="180" t="str">
        <f t="shared" si="0"/>
        <v>โครงการ “ พัฒนารูปแบบการในการควบคุมโรคติดต่อนำโดยยุงลายโดยใช้นวตกรรมด้วยเครื่องความถี่สูงในพื้นที่เขตสุขภาพที่ 9”</v>
      </c>
      <c r="F14" s="161" t="s">
        <v>3966</v>
      </c>
      <c r="G14" s="161" t="s">
        <v>3945</v>
      </c>
      <c r="H14" s="161" t="s">
        <v>561</v>
      </c>
      <c r="I14" s="163" t="s">
        <v>3098</v>
      </c>
      <c r="J14" s="164">
        <v>1</v>
      </c>
      <c r="K14" s="166">
        <v>2.5</v>
      </c>
      <c r="L14" s="166">
        <v>1.9375</v>
      </c>
      <c r="M14" s="165">
        <v>4.1749999999999998</v>
      </c>
      <c r="N14" s="166">
        <v>1.5</v>
      </c>
      <c r="O14" s="165">
        <v>4.625</v>
      </c>
      <c r="P14" s="167">
        <v>0</v>
      </c>
      <c r="Q14" s="168">
        <v>1</v>
      </c>
      <c r="R14" s="169" t="s">
        <v>3099</v>
      </c>
      <c r="S14" s="170" t="s">
        <v>3100</v>
      </c>
      <c r="T14" s="171" t="s">
        <v>3101</v>
      </c>
      <c r="U14" s="168" t="s">
        <v>3100</v>
      </c>
    </row>
    <row r="15" spans="1:21" ht="18">
      <c r="A15" s="196" t="s">
        <v>2934</v>
      </c>
      <c r="B15" s="197" t="s">
        <v>2935</v>
      </c>
      <c r="C15" s="162" t="s">
        <v>3967</v>
      </c>
      <c r="D15" s="162" t="s">
        <v>3968</v>
      </c>
      <c r="E15" s="180" t="str">
        <f t="shared" si="0"/>
        <v>การพัฒนากล้องถ่ายภาพดาวเทียมเพื่อการเกษตรและติดตามภัยพิบัติของประเทศไทย</v>
      </c>
      <c r="F15" s="161" t="s">
        <v>3969</v>
      </c>
      <c r="G15" s="161" t="s">
        <v>3105</v>
      </c>
      <c r="H15" s="161" t="s">
        <v>36</v>
      </c>
      <c r="I15" s="163" t="s">
        <v>3098</v>
      </c>
      <c r="J15" s="165">
        <v>0.875</v>
      </c>
      <c r="K15" s="172">
        <v>3</v>
      </c>
      <c r="L15" s="165">
        <v>3.875</v>
      </c>
      <c r="M15" s="165">
        <v>4.8012499999999996</v>
      </c>
      <c r="N15" s="165">
        <v>4.125</v>
      </c>
      <c r="O15" s="165">
        <v>4.46875</v>
      </c>
      <c r="P15" s="167">
        <v>0</v>
      </c>
      <c r="Q15" s="168">
        <v>0</v>
      </c>
      <c r="R15" s="169" t="s">
        <v>3099</v>
      </c>
      <c r="S15" s="171" t="s">
        <v>3125</v>
      </c>
      <c r="T15" s="171" t="s">
        <v>3101</v>
      </c>
      <c r="U15" s="168" t="s">
        <v>3100</v>
      </c>
    </row>
    <row r="16" spans="1:21" ht="18">
      <c r="A16" s="196" t="s">
        <v>2934</v>
      </c>
      <c r="B16" s="197" t="s">
        <v>2935</v>
      </c>
      <c r="C16" s="162" t="s">
        <v>3970</v>
      </c>
      <c r="D16" s="162" t="s">
        <v>3971</v>
      </c>
      <c r="E16" s="180" t="str">
        <f t="shared" si="0"/>
        <v>ส่งเสริมศักยภาพการแข่งขันด้านเทคโนโลยีอวกาศระหว่างดวงดาว (Interplanetary) พร้อมถ่ายทอดเทคโนโลยีขั้นสูงให้ผู้ประกอบการไทย</v>
      </c>
      <c r="F16" s="161" t="s">
        <v>3972</v>
      </c>
      <c r="G16" s="161" t="s">
        <v>3105</v>
      </c>
      <c r="H16" s="161" t="s">
        <v>36</v>
      </c>
      <c r="I16" s="163" t="s">
        <v>3098</v>
      </c>
      <c r="J16" s="165">
        <v>0.875</v>
      </c>
      <c r="K16" s="172">
        <v>3</v>
      </c>
      <c r="L16" s="165">
        <v>3.625</v>
      </c>
      <c r="M16" s="165">
        <v>3.7574999999999998</v>
      </c>
      <c r="N16" s="165">
        <v>3.5</v>
      </c>
      <c r="O16" s="165">
        <v>4.40625</v>
      </c>
      <c r="P16" s="167">
        <v>0</v>
      </c>
      <c r="Q16" s="168">
        <v>0</v>
      </c>
      <c r="R16" s="169" t="s">
        <v>3099</v>
      </c>
      <c r="S16" s="171" t="s">
        <v>3125</v>
      </c>
      <c r="T16" s="171" t="s">
        <v>3101</v>
      </c>
      <c r="U16" s="168" t="s">
        <v>3100</v>
      </c>
    </row>
    <row r="17" spans="1:21" ht="18">
      <c r="A17" s="196" t="s">
        <v>2934</v>
      </c>
      <c r="B17" s="197" t="s">
        <v>2935</v>
      </c>
      <c r="C17" s="162" t="s">
        <v>3973</v>
      </c>
      <c r="D17" s="162" t="s">
        <v>3974</v>
      </c>
      <c r="E17" s="180" t="str">
        <f t="shared" si="0"/>
        <v>การพัฒนาองค์ความรู้และประยุกต์ใช้เทคโนโลยีปัญญาประดิษฐ์เพื่อสร้างนวัตกรรมวัสดุในงานวิศวกรรมโครงสร้าง</v>
      </c>
      <c r="F17" s="161" t="s">
        <v>2893</v>
      </c>
      <c r="G17" s="161" t="s">
        <v>1694</v>
      </c>
      <c r="H17" s="161" t="s">
        <v>36</v>
      </c>
      <c r="I17" s="163" t="s">
        <v>3098</v>
      </c>
      <c r="J17" s="164">
        <v>1</v>
      </c>
      <c r="K17" s="166">
        <v>3.375</v>
      </c>
      <c r="L17" s="164">
        <v>4</v>
      </c>
      <c r="M17" s="165">
        <v>4.38375</v>
      </c>
      <c r="N17" s="165">
        <v>3.5</v>
      </c>
      <c r="O17" s="165">
        <v>4.84375</v>
      </c>
      <c r="P17" s="167">
        <v>0</v>
      </c>
      <c r="Q17" s="168">
        <v>1</v>
      </c>
      <c r="R17" s="169" t="s">
        <v>3099</v>
      </c>
      <c r="S17" s="170" t="s">
        <v>3100</v>
      </c>
      <c r="T17" s="171" t="s">
        <v>3101</v>
      </c>
      <c r="U17" s="168" t="s">
        <v>3100</v>
      </c>
    </row>
  </sheetData>
  <autoFilter ref="A2:U17" xr:uid="{6E9EF889-BFDD-4AAE-8CF5-8F7CD95F4872}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P27"/>
  <sheetViews>
    <sheetView zoomScale="80" zoomScaleNormal="80" workbookViewId="0">
      <pane xSplit="4" ySplit="3" topLeftCell="J4" activePane="bottomRight" state="frozen"/>
      <selection activeCell="B1" sqref="B1"/>
      <selection pane="topRight" activeCell="E1" sqref="E1"/>
      <selection pane="bottomLeft" activeCell="B4" sqref="B4"/>
      <selection pane="bottomRight" activeCell="O3" sqref="O3"/>
    </sheetView>
  </sheetViews>
  <sheetFormatPr defaultRowHeight="14.5"/>
  <cols>
    <col min="1" max="1" width="20.1796875" hidden="1" customWidth="1"/>
    <col min="2" max="2" width="43.1796875" customWidth="1"/>
    <col min="3" max="4" width="14.81640625" hidden="1" customWidth="1"/>
    <col min="5" max="5" width="11.7265625" bestFit="1" customWidth="1"/>
    <col min="6" max="7" width="12.81640625" hidden="1" customWidth="1"/>
    <col min="8" max="8" width="23.54296875" hidden="1" customWidth="1"/>
    <col min="9" max="10" width="23.54296875" customWidth="1"/>
    <col min="11" max="11" width="38.54296875" customWidth="1"/>
    <col min="12" max="13" width="19.26953125" customWidth="1"/>
    <col min="14" max="14" width="29.54296875" customWidth="1"/>
    <col min="15" max="15" width="22.81640625" customWidth="1"/>
    <col min="16" max="16" width="69.81640625" hidden="1" customWidth="1"/>
  </cols>
  <sheetData>
    <row r="1" spans="1:16" ht="35.5">
      <c r="B1" s="72" t="s">
        <v>3976</v>
      </c>
    </row>
    <row r="2" spans="1:16" ht="20.5">
      <c r="A2" s="76"/>
      <c r="B2" s="200"/>
      <c r="C2" s="201"/>
      <c r="D2" s="201"/>
      <c r="E2" s="200"/>
      <c r="F2" s="200"/>
      <c r="G2" s="200"/>
      <c r="H2" s="200"/>
      <c r="I2" s="200"/>
      <c r="J2" s="200"/>
      <c r="K2" s="200"/>
      <c r="L2" s="237" t="s">
        <v>3163</v>
      </c>
      <c r="M2" s="237"/>
      <c r="N2" s="238" t="s">
        <v>3164</v>
      </c>
      <c r="O2" s="238"/>
    </row>
    <row r="3" spans="1:16" ht="20.5">
      <c r="A3" s="77" t="s">
        <v>2</v>
      </c>
      <c r="B3" s="203" t="s">
        <v>3</v>
      </c>
      <c r="C3" s="203" t="s">
        <v>3</v>
      </c>
      <c r="D3" s="203" t="s">
        <v>7</v>
      </c>
      <c r="E3" s="204" t="s">
        <v>1910</v>
      </c>
      <c r="F3" s="203" t="s">
        <v>14</v>
      </c>
      <c r="G3" s="203" t="s">
        <v>15</v>
      </c>
      <c r="H3" s="203" t="s">
        <v>18</v>
      </c>
      <c r="I3" s="203" t="s">
        <v>19</v>
      </c>
      <c r="J3" s="203" t="s">
        <v>20</v>
      </c>
      <c r="K3" s="202" t="s">
        <v>21</v>
      </c>
      <c r="L3" s="203" t="s">
        <v>1959</v>
      </c>
      <c r="M3" s="203" t="s">
        <v>1960</v>
      </c>
      <c r="N3" s="75" t="s">
        <v>22</v>
      </c>
      <c r="O3" s="75" t="s">
        <v>23</v>
      </c>
    </row>
    <row r="4" spans="1:16" ht="20.5">
      <c r="A4" s="61" t="s">
        <v>1398</v>
      </c>
      <c r="B4" s="102" t="s">
        <v>1399</v>
      </c>
      <c r="C4" s="61" t="s">
        <v>1399</v>
      </c>
      <c r="D4" s="61" t="s">
        <v>28</v>
      </c>
      <c r="E4" s="98">
        <v>2566</v>
      </c>
      <c r="F4" s="61" t="s">
        <v>854</v>
      </c>
      <c r="G4" s="61" t="s">
        <v>1345</v>
      </c>
      <c r="H4" s="61" t="s">
        <v>155</v>
      </c>
      <c r="I4" s="61" t="s">
        <v>2406</v>
      </c>
      <c r="J4" s="61" t="s">
        <v>36</v>
      </c>
      <c r="K4" s="61" t="s">
        <v>1401</v>
      </c>
      <c r="L4" s="61" t="s">
        <v>810</v>
      </c>
      <c r="M4" s="61" t="s">
        <v>2174</v>
      </c>
      <c r="N4" s="61" t="s">
        <v>810</v>
      </c>
      <c r="O4" s="61" t="s">
        <v>2174</v>
      </c>
      <c r="P4" s="74" t="s">
        <v>2407</v>
      </c>
    </row>
    <row r="5" spans="1:16" ht="20.5">
      <c r="A5" s="61" t="s">
        <v>1415</v>
      </c>
      <c r="B5" s="102" t="s">
        <v>1416</v>
      </c>
      <c r="C5" s="61" t="s">
        <v>1416</v>
      </c>
      <c r="D5" s="61" t="s">
        <v>28</v>
      </c>
      <c r="E5" s="98">
        <v>2566</v>
      </c>
      <c r="F5" s="61" t="s">
        <v>854</v>
      </c>
      <c r="G5" s="61" t="s">
        <v>1345</v>
      </c>
      <c r="H5" s="61" t="s">
        <v>1418</v>
      </c>
      <c r="I5" s="61" t="s">
        <v>1419</v>
      </c>
      <c r="J5" s="61" t="s">
        <v>36</v>
      </c>
      <c r="K5" s="61" t="s">
        <v>1401</v>
      </c>
      <c r="L5" s="61" t="s">
        <v>810</v>
      </c>
      <c r="M5" s="61" t="s">
        <v>2113</v>
      </c>
      <c r="N5" s="61" t="s">
        <v>810</v>
      </c>
      <c r="O5" s="61" t="s">
        <v>2113</v>
      </c>
      <c r="P5" s="74" t="s">
        <v>2416</v>
      </c>
    </row>
    <row r="6" spans="1:16" ht="20.5">
      <c r="A6" s="61" t="s">
        <v>1447</v>
      </c>
      <c r="B6" s="102" t="s">
        <v>1448</v>
      </c>
      <c r="C6" s="61" t="s">
        <v>1448</v>
      </c>
      <c r="D6" s="61" t="s">
        <v>28</v>
      </c>
      <c r="E6" s="98">
        <v>2566</v>
      </c>
      <c r="F6" s="61" t="s">
        <v>854</v>
      </c>
      <c r="G6" s="61" t="s">
        <v>822</v>
      </c>
      <c r="H6" s="61" t="s">
        <v>496</v>
      </c>
      <c r="I6" s="61" t="s">
        <v>933</v>
      </c>
      <c r="J6" s="61" t="s">
        <v>36</v>
      </c>
      <c r="K6" s="61" t="s">
        <v>1401</v>
      </c>
      <c r="L6" s="61" t="s">
        <v>667</v>
      </c>
      <c r="M6" s="61" t="s">
        <v>2026</v>
      </c>
      <c r="N6" s="61" t="s">
        <v>667</v>
      </c>
      <c r="O6" s="61" t="s">
        <v>2026</v>
      </c>
      <c r="P6" s="74" t="s">
        <v>2437</v>
      </c>
    </row>
    <row r="7" spans="1:16" ht="20.5">
      <c r="A7" s="61" t="s">
        <v>1451</v>
      </c>
      <c r="B7" s="102" t="s">
        <v>1452</v>
      </c>
      <c r="C7" s="61" t="s">
        <v>1452</v>
      </c>
      <c r="D7" s="61" t="s">
        <v>28</v>
      </c>
      <c r="E7" s="98">
        <v>2566</v>
      </c>
      <c r="F7" s="61" t="s">
        <v>854</v>
      </c>
      <c r="G7" s="61" t="s">
        <v>822</v>
      </c>
      <c r="H7" s="61" t="s">
        <v>1454</v>
      </c>
      <c r="I7" s="61" t="s">
        <v>831</v>
      </c>
      <c r="J7" s="61" t="s">
        <v>36</v>
      </c>
      <c r="K7" s="61" t="s">
        <v>1401</v>
      </c>
      <c r="L7" s="61" t="s">
        <v>810</v>
      </c>
      <c r="M7" s="61" t="s">
        <v>2174</v>
      </c>
      <c r="N7" s="61" t="s">
        <v>810</v>
      </c>
      <c r="O7" s="61" t="s">
        <v>2174</v>
      </c>
      <c r="P7" s="74" t="s">
        <v>2439</v>
      </c>
    </row>
    <row r="8" spans="1:16" ht="20.5">
      <c r="A8" s="61" t="s">
        <v>1458</v>
      </c>
      <c r="B8" s="102" t="s">
        <v>1459</v>
      </c>
      <c r="C8" s="61" t="s">
        <v>1459</v>
      </c>
      <c r="D8" s="61" t="s">
        <v>28</v>
      </c>
      <c r="E8" s="98">
        <v>2566</v>
      </c>
      <c r="F8" s="61" t="s">
        <v>854</v>
      </c>
      <c r="G8" s="61" t="s">
        <v>822</v>
      </c>
      <c r="H8" s="61" t="s">
        <v>181</v>
      </c>
      <c r="I8" s="61" t="s">
        <v>652</v>
      </c>
      <c r="J8" s="61" t="s">
        <v>561</v>
      </c>
      <c r="K8" s="61" t="s">
        <v>1401</v>
      </c>
      <c r="L8" s="61" t="s">
        <v>667</v>
      </c>
      <c r="M8" s="61" t="s">
        <v>2026</v>
      </c>
      <c r="N8" s="61" t="s">
        <v>667</v>
      </c>
      <c r="O8" s="61" t="s">
        <v>2026</v>
      </c>
      <c r="P8" s="74" t="s">
        <v>2443</v>
      </c>
    </row>
    <row r="9" spans="1:16" ht="20.5">
      <c r="A9" s="61" t="s">
        <v>1531</v>
      </c>
      <c r="B9" s="102" t="s">
        <v>1532</v>
      </c>
      <c r="C9" s="61" t="s">
        <v>1532</v>
      </c>
      <c r="D9" s="61" t="s">
        <v>28</v>
      </c>
      <c r="E9" s="98">
        <v>2566</v>
      </c>
      <c r="F9" s="61" t="s">
        <v>854</v>
      </c>
      <c r="G9" s="61" t="s">
        <v>822</v>
      </c>
      <c r="H9" s="61" t="s">
        <v>1534</v>
      </c>
      <c r="I9" s="61" t="s">
        <v>2278</v>
      </c>
      <c r="J9" s="61" t="s">
        <v>36</v>
      </c>
      <c r="K9" s="61" t="s">
        <v>1401</v>
      </c>
      <c r="L9" s="61" t="s">
        <v>839</v>
      </c>
      <c r="M9" s="61" t="s">
        <v>2426</v>
      </c>
      <c r="N9" s="61" t="s">
        <v>839</v>
      </c>
      <c r="O9" s="61" t="s">
        <v>2426</v>
      </c>
      <c r="P9" s="74" t="s">
        <v>2485</v>
      </c>
    </row>
    <row r="10" spans="1:16" ht="20.5">
      <c r="A10" s="61" t="s">
        <v>1540</v>
      </c>
      <c r="B10" s="102" t="s">
        <v>1541</v>
      </c>
      <c r="C10" s="61" t="s">
        <v>1541</v>
      </c>
      <c r="D10" s="61" t="s">
        <v>28</v>
      </c>
      <c r="E10" s="98">
        <v>2566</v>
      </c>
      <c r="F10" s="61" t="s">
        <v>854</v>
      </c>
      <c r="G10" s="61" t="s">
        <v>822</v>
      </c>
      <c r="H10" s="61" t="s">
        <v>1534</v>
      </c>
      <c r="I10" s="61" t="s">
        <v>2278</v>
      </c>
      <c r="J10" s="61" t="s">
        <v>36</v>
      </c>
      <c r="K10" s="61" t="s">
        <v>1401</v>
      </c>
      <c r="L10" s="61" t="s">
        <v>849</v>
      </c>
      <c r="M10" s="61" t="s">
        <v>2120</v>
      </c>
      <c r="N10" s="61" t="s">
        <v>849</v>
      </c>
      <c r="O10" s="61" t="s">
        <v>2120</v>
      </c>
      <c r="P10" s="74" t="s">
        <v>2489</v>
      </c>
    </row>
    <row r="11" spans="1:16" ht="20.5">
      <c r="A11" s="61" t="s">
        <v>2833</v>
      </c>
      <c r="B11" s="102" t="s">
        <v>2834</v>
      </c>
      <c r="C11" s="61" t="s">
        <v>2834</v>
      </c>
      <c r="D11" s="61" t="s">
        <v>28</v>
      </c>
      <c r="E11" s="98">
        <v>2567</v>
      </c>
      <c r="F11" s="61" t="s">
        <v>2835</v>
      </c>
      <c r="G11" s="61" t="s">
        <v>2836</v>
      </c>
      <c r="H11" s="61" t="s">
        <v>1418</v>
      </c>
      <c r="I11" s="61" t="s">
        <v>1419</v>
      </c>
      <c r="J11" s="61" t="s">
        <v>36</v>
      </c>
      <c r="K11" s="61" t="s">
        <v>2837</v>
      </c>
      <c r="L11" s="99" t="s">
        <v>810</v>
      </c>
      <c r="M11" s="99" t="s">
        <v>2174</v>
      </c>
      <c r="N11" s="61" t="s">
        <v>810</v>
      </c>
      <c r="O11" s="61" t="s">
        <v>2174</v>
      </c>
      <c r="P11" s="74" t="s">
        <v>2838</v>
      </c>
    </row>
    <row r="12" spans="1:16" ht="20.5">
      <c r="A12" s="61" t="s">
        <v>2843</v>
      </c>
      <c r="B12" s="102" t="s">
        <v>2844</v>
      </c>
      <c r="C12" s="61" t="s">
        <v>2844</v>
      </c>
      <c r="D12" s="61" t="s">
        <v>28</v>
      </c>
      <c r="E12" s="98">
        <v>2567</v>
      </c>
      <c r="F12" s="61" t="s">
        <v>2835</v>
      </c>
      <c r="G12" s="61" t="s">
        <v>801</v>
      </c>
      <c r="H12" s="61" t="s">
        <v>462</v>
      </c>
      <c r="I12" s="61" t="s">
        <v>2207</v>
      </c>
      <c r="J12" s="61" t="s">
        <v>36</v>
      </c>
      <c r="K12" s="61" t="s">
        <v>2837</v>
      </c>
      <c r="L12" s="99" t="s">
        <v>667</v>
      </c>
      <c r="M12" s="99" t="s">
        <v>1970</v>
      </c>
      <c r="N12" s="61" t="s">
        <v>667</v>
      </c>
      <c r="O12" s="61" t="s">
        <v>1970</v>
      </c>
      <c r="P12" s="74" t="s">
        <v>2845</v>
      </c>
    </row>
    <row r="13" spans="1:16" ht="20.5">
      <c r="A13" s="61" t="s">
        <v>2846</v>
      </c>
      <c r="B13" s="102" t="s">
        <v>2847</v>
      </c>
      <c r="C13" s="61" t="s">
        <v>2847</v>
      </c>
      <c r="D13" s="61" t="s">
        <v>28</v>
      </c>
      <c r="E13" s="98">
        <v>2567</v>
      </c>
      <c r="F13" s="61" t="s">
        <v>2835</v>
      </c>
      <c r="G13" s="61" t="s">
        <v>801</v>
      </c>
      <c r="H13" s="61" t="s">
        <v>468</v>
      </c>
      <c r="I13" s="61" t="s">
        <v>2207</v>
      </c>
      <c r="J13" s="61" t="s">
        <v>36</v>
      </c>
      <c r="K13" s="61" t="s">
        <v>2837</v>
      </c>
      <c r="L13" s="99" t="s">
        <v>810</v>
      </c>
      <c r="M13" s="99" t="s">
        <v>2174</v>
      </c>
      <c r="N13" s="61" t="s">
        <v>810</v>
      </c>
      <c r="O13" s="61" t="s">
        <v>2174</v>
      </c>
      <c r="P13" s="74" t="s">
        <v>2848</v>
      </c>
    </row>
    <row r="14" spans="1:16" ht="20.5">
      <c r="A14" s="61" t="s">
        <v>2849</v>
      </c>
      <c r="B14" s="102" t="s">
        <v>2850</v>
      </c>
      <c r="C14" s="61" t="s">
        <v>2850</v>
      </c>
      <c r="D14" s="61" t="s">
        <v>28</v>
      </c>
      <c r="E14" s="98">
        <v>2567</v>
      </c>
      <c r="F14" s="61" t="s">
        <v>2835</v>
      </c>
      <c r="G14" s="61" t="s">
        <v>801</v>
      </c>
      <c r="H14" s="61" t="s">
        <v>1353</v>
      </c>
      <c r="I14" s="61" t="s">
        <v>899</v>
      </c>
      <c r="J14" s="61" t="s">
        <v>366</v>
      </c>
      <c r="K14" s="61" t="s">
        <v>2837</v>
      </c>
      <c r="L14" s="99" t="s">
        <v>810</v>
      </c>
      <c r="M14" s="99" t="s">
        <v>2174</v>
      </c>
      <c r="N14" s="61" t="s">
        <v>810</v>
      </c>
      <c r="O14" s="61" t="s">
        <v>2174</v>
      </c>
      <c r="P14" s="74" t="s">
        <v>2851</v>
      </c>
    </row>
    <row r="15" spans="1:16" ht="20.5">
      <c r="A15" s="61" t="s">
        <v>2855</v>
      </c>
      <c r="B15" s="102" t="s">
        <v>2856</v>
      </c>
      <c r="C15" s="61" t="s">
        <v>2856</v>
      </c>
      <c r="D15" s="61" t="s">
        <v>28</v>
      </c>
      <c r="E15" s="98">
        <v>2567</v>
      </c>
      <c r="F15" s="61" t="s">
        <v>2835</v>
      </c>
      <c r="G15" s="61" t="s">
        <v>2836</v>
      </c>
      <c r="H15" s="61" t="s">
        <v>155</v>
      </c>
      <c r="I15" s="61" t="s">
        <v>2406</v>
      </c>
      <c r="J15" s="61" t="s">
        <v>36</v>
      </c>
      <c r="K15" s="61" t="s">
        <v>2837</v>
      </c>
      <c r="L15" s="99" t="s">
        <v>810</v>
      </c>
      <c r="M15" s="99" t="s">
        <v>2174</v>
      </c>
      <c r="N15" s="61" t="s">
        <v>810</v>
      </c>
      <c r="O15" s="61" t="s">
        <v>2174</v>
      </c>
      <c r="P15" s="74" t="s">
        <v>2857</v>
      </c>
    </row>
    <row r="16" spans="1:16" ht="20.5">
      <c r="A16" s="61" t="s">
        <v>2858</v>
      </c>
      <c r="B16" s="102" t="s">
        <v>2859</v>
      </c>
      <c r="C16" s="61" t="s">
        <v>2859</v>
      </c>
      <c r="D16" s="61" t="s">
        <v>28</v>
      </c>
      <c r="E16" s="98">
        <v>2567</v>
      </c>
      <c r="F16" s="61" t="s">
        <v>2835</v>
      </c>
      <c r="G16" s="61" t="s">
        <v>801</v>
      </c>
      <c r="H16" s="61" t="s">
        <v>1353</v>
      </c>
      <c r="I16" s="61" t="s">
        <v>899</v>
      </c>
      <c r="J16" s="61" t="s">
        <v>366</v>
      </c>
      <c r="K16" s="61" t="s">
        <v>2837</v>
      </c>
      <c r="L16" s="99" t="s">
        <v>667</v>
      </c>
      <c r="M16" s="99" t="s">
        <v>1970</v>
      </c>
      <c r="N16" s="61" t="s">
        <v>667</v>
      </c>
      <c r="O16" s="61" t="s">
        <v>1970</v>
      </c>
      <c r="P16" s="74" t="s">
        <v>2860</v>
      </c>
    </row>
    <row r="17" spans="1:16" ht="20.5">
      <c r="A17" s="61" t="s">
        <v>2861</v>
      </c>
      <c r="B17" s="102" t="s">
        <v>2862</v>
      </c>
      <c r="C17" s="61" t="s">
        <v>2862</v>
      </c>
      <c r="D17" s="61" t="s">
        <v>28</v>
      </c>
      <c r="E17" s="98">
        <v>2567</v>
      </c>
      <c r="F17" s="61" t="s">
        <v>2835</v>
      </c>
      <c r="G17" s="61" t="s">
        <v>801</v>
      </c>
      <c r="H17" s="61" t="s">
        <v>1353</v>
      </c>
      <c r="I17" s="61" t="s">
        <v>899</v>
      </c>
      <c r="J17" s="61" t="s">
        <v>366</v>
      </c>
      <c r="K17" s="61" t="s">
        <v>2837</v>
      </c>
      <c r="L17" s="99" t="s">
        <v>667</v>
      </c>
      <c r="M17" s="99" t="s">
        <v>1970</v>
      </c>
      <c r="N17" s="61" t="s">
        <v>667</v>
      </c>
      <c r="O17" s="61" t="s">
        <v>1970</v>
      </c>
      <c r="P17" s="74" t="s">
        <v>2863</v>
      </c>
    </row>
    <row r="18" spans="1:16" ht="20.5">
      <c r="A18" s="61" t="s">
        <v>2870</v>
      </c>
      <c r="B18" s="102" t="s">
        <v>2871</v>
      </c>
      <c r="C18" s="61" t="s">
        <v>2871</v>
      </c>
      <c r="D18" s="61" t="s">
        <v>28</v>
      </c>
      <c r="E18" s="98">
        <v>2567</v>
      </c>
      <c r="F18" s="61" t="s">
        <v>2835</v>
      </c>
      <c r="G18" s="61" t="s">
        <v>801</v>
      </c>
      <c r="H18" s="61" t="s">
        <v>232</v>
      </c>
      <c r="I18" s="61" t="s">
        <v>2598</v>
      </c>
      <c r="J18" s="61" t="s">
        <v>36</v>
      </c>
      <c r="K18" s="61" t="s">
        <v>2837</v>
      </c>
      <c r="L18" s="99" t="s">
        <v>810</v>
      </c>
      <c r="M18" s="99" t="s">
        <v>2174</v>
      </c>
      <c r="N18" s="61" t="s">
        <v>810</v>
      </c>
      <c r="O18" s="61" t="s">
        <v>2174</v>
      </c>
      <c r="P18" s="74" t="s">
        <v>2872</v>
      </c>
    </row>
    <row r="19" spans="1:16" ht="20.5">
      <c r="A19" s="61" t="s">
        <v>2873</v>
      </c>
      <c r="B19" s="102" t="s">
        <v>2874</v>
      </c>
      <c r="C19" s="61" t="s">
        <v>2874</v>
      </c>
      <c r="D19" s="61" t="s">
        <v>28</v>
      </c>
      <c r="E19" s="98">
        <v>2567</v>
      </c>
      <c r="F19" s="61" t="s">
        <v>2835</v>
      </c>
      <c r="G19" s="61" t="s">
        <v>2836</v>
      </c>
      <c r="H19" s="61" t="s">
        <v>232</v>
      </c>
      <c r="I19" s="61" t="s">
        <v>2598</v>
      </c>
      <c r="J19" s="61" t="s">
        <v>36</v>
      </c>
      <c r="K19" s="61" t="s">
        <v>2837</v>
      </c>
      <c r="L19" s="99" t="s">
        <v>810</v>
      </c>
      <c r="M19" s="99" t="s">
        <v>2174</v>
      </c>
      <c r="N19" s="61" t="s">
        <v>810</v>
      </c>
      <c r="O19" s="61" t="s">
        <v>2174</v>
      </c>
      <c r="P19" s="74" t="s">
        <v>2875</v>
      </c>
    </row>
    <row r="20" spans="1:16" ht="20.5">
      <c r="A20" s="61" t="s">
        <v>2882</v>
      </c>
      <c r="B20" s="102" t="s">
        <v>2883</v>
      </c>
      <c r="C20" s="61" t="s">
        <v>2883</v>
      </c>
      <c r="D20" s="61" t="s">
        <v>28</v>
      </c>
      <c r="E20" s="98">
        <v>2567</v>
      </c>
      <c r="F20" s="61" t="s">
        <v>2835</v>
      </c>
      <c r="G20" s="61" t="s">
        <v>801</v>
      </c>
      <c r="H20" s="61" t="s">
        <v>232</v>
      </c>
      <c r="I20" s="61" t="s">
        <v>2598</v>
      </c>
      <c r="J20" s="61" t="s">
        <v>36</v>
      </c>
      <c r="K20" s="61" t="s">
        <v>2837</v>
      </c>
      <c r="L20" s="99" t="s">
        <v>810</v>
      </c>
      <c r="M20" s="99" t="s">
        <v>1964</v>
      </c>
      <c r="N20" s="61" t="s">
        <v>810</v>
      </c>
      <c r="O20" s="61" t="s">
        <v>1964</v>
      </c>
      <c r="P20" s="74" t="s">
        <v>2884</v>
      </c>
    </row>
    <row r="21" spans="1:16" ht="20.5">
      <c r="A21" s="61" t="s">
        <v>2889</v>
      </c>
      <c r="B21" s="102" t="s">
        <v>2890</v>
      </c>
      <c r="C21" s="61" t="s">
        <v>2890</v>
      </c>
      <c r="D21" s="61" t="s">
        <v>28</v>
      </c>
      <c r="E21" s="98">
        <v>2567</v>
      </c>
      <c r="F21" s="61" t="s">
        <v>2835</v>
      </c>
      <c r="G21" s="61" t="s">
        <v>801</v>
      </c>
      <c r="H21" s="61" t="s">
        <v>181</v>
      </c>
      <c r="I21" s="61" t="s">
        <v>652</v>
      </c>
      <c r="J21" s="61" t="s">
        <v>561</v>
      </c>
      <c r="K21" s="61" t="s">
        <v>2837</v>
      </c>
      <c r="L21" s="99" t="s">
        <v>667</v>
      </c>
      <c r="M21" s="99" t="s">
        <v>2026</v>
      </c>
      <c r="N21" s="61" t="s">
        <v>667</v>
      </c>
      <c r="O21" s="61" t="s">
        <v>2026</v>
      </c>
      <c r="P21" s="74" t="s">
        <v>2891</v>
      </c>
    </row>
    <row r="22" spans="1:16" ht="20.5">
      <c r="A22" s="61" t="s">
        <v>2892</v>
      </c>
      <c r="B22" s="102" t="s">
        <v>2893</v>
      </c>
      <c r="C22" s="61" t="s">
        <v>2893</v>
      </c>
      <c r="D22" s="61" t="s">
        <v>28</v>
      </c>
      <c r="E22" s="98">
        <v>2567</v>
      </c>
      <c r="F22" s="61" t="s">
        <v>2835</v>
      </c>
      <c r="G22" s="61" t="s">
        <v>2836</v>
      </c>
      <c r="H22" s="61" t="s">
        <v>1720</v>
      </c>
      <c r="I22" s="61" t="s">
        <v>1694</v>
      </c>
      <c r="J22" s="61" t="s">
        <v>36</v>
      </c>
      <c r="K22" s="61" t="s">
        <v>2837</v>
      </c>
      <c r="L22" s="99" t="s">
        <v>810</v>
      </c>
      <c r="M22" s="99" t="s">
        <v>1964</v>
      </c>
      <c r="N22" s="61" t="s">
        <v>810</v>
      </c>
      <c r="O22" s="61" t="s">
        <v>1964</v>
      </c>
      <c r="P22" s="74" t="s">
        <v>2894</v>
      </c>
    </row>
    <row r="23" spans="1:16" ht="20.5">
      <c r="A23" s="61" t="s">
        <v>2903</v>
      </c>
      <c r="B23" s="102" t="s">
        <v>2904</v>
      </c>
      <c r="C23" s="61" t="s">
        <v>2904</v>
      </c>
      <c r="D23" s="61" t="s">
        <v>47</v>
      </c>
      <c r="E23" s="98">
        <v>2567</v>
      </c>
      <c r="F23" s="61" t="s">
        <v>2835</v>
      </c>
      <c r="G23" s="61" t="s">
        <v>801</v>
      </c>
      <c r="H23" s="61" t="s">
        <v>2900</v>
      </c>
      <c r="I23" s="61" t="s">
        <v>2901</v>
      </c>
      <c r="J23" s="61" t="s">
        <v>366</v>
      </c>
      <c r="K23" s="61" t="s">
        <v>2837</v>
      </c>
      <c r="L23" s="99" t="s">
        <v>849</v>
      </c>
      <c r="M23" s="99" t="s">
        <v>2906</v>
      </c>
      <c r="N23" s="61" t="s">
        <v>849</v>
      </c>
      <c r="O23" s="61" t="s">
        <v>2906</v>
      </c>
      <c r="P23" s="74" t="s">
        <v>2907</v>
      </c>
    </row>
    <row r="24" spans="1:16" ht="20.5">
      <c r="A24" s="61" t="s">
        <v>2914</v>
      </c>
      <c r="B24" s="102" t="s">
        <v>2915</v>
      </c>
      <c r="C24" s="61" t="s">
        <v>2915</v>
      </c>
      <c r="D24" s="61" t="s">
        <v>28</v>
      </c>
      <c r="E24" s="98">
        <v>2567</v>
      </c>
      <c r="F24" s="61" t="s">
        <v>2835</v>
      </c>
      <c r="G24" s="61" t="s">
        <v>801</v>
      </c>
      <c r="H24" s="61" t="s">
        <v>2900</v>
      </c>
      <c r="I24" s="61" t="s">
        <v>2901</v>
      </c>
      <c r="J24" s="61" t="s">
        <v>366</v>
      </c>
      <c r="K24" s="61" t="s">
        <v>2837</v>
      </c>
      <c r="L24" s="99" t="s">
        <v>849</v>
      </c>
      <c r="M24" s="99" t="s">
        <v>2906</v>
      </c>
      <c r="N24" s="61" t="s">
        <v>849</v>
      </c>
      <c r="O24" s="61" t="s">
        <v>2906</v>
      </c>
      <c r="P24" s="74" t="s">
        <v>2916</v>
      </c>
    </row>
    <row r="25" spans="1:16" ht="20.5">
      <c r="A25" s="61" t="s">
        <v>2917</v>
      </c>
      <c r="B25" s="102" t="s">
        <v>2562</v>
      </c>
      <c r="C25" s="61" t="s">
        <v>2562</v>
      </c>
      <c r="D25" s="61" t="s">
        <v>28</v>
      </c>
      <c r="E25" s="98">
        <v>2567</v>
      </c>
      <c r="F25" s="61" t="s">
        <v>2835</v>
      </c>
      <c r="G25" s="61" t="s">
        <v>801</v>
      </c>
      <c r="H25" s="61" t="s">
        <v>496</v>
      </c>
      <c r="I25" s="61" t="s">
        <v>933</v>
      </c>
      <c r="J25" s="61" t="s">
        <v>36</v>
      </c>
      <c r="K25" s="61" t="s">
        <v>2837</v>
      </c>
      <c r="L25" s="99" t="s">
        <v>667</v>
      </c>
      <c r="M25" s="99" t="s">
        <v>2026</v>
      </c>
      <c r="N25" s="61" t="s">
        <v>667</v>
      </c>
      <c r="O25" s="61" t="s">
        <v>2026</v>
      </c>
      <c r="P25" s="74" t="s">
        <v>2918</v>
      </c>
    </row>
    <row r="26" spans="1:16" ht="20.5">
      <c r="A26" s="100" t="s">
        <v>3116</v>
      </c>
      <c r="B26" s="103" t="s">
        <v>3118</v>
      </c>
      <c r="C26" s="101" t="s">
        <v>3118</v>
      </c>
      <c r="E26" s="98">
        <v>2568</v>
      </c>
      <c r="I26" s="101" t="s">
        <v>2207</v>
      </c>
      <c r="J26" s="101" t="s">
        <v>36</v>
      </c>
      <c r="K26" s="61" t="s">
        <v>3165</v>
      </c>
      <c r="L26" s="104"/>
      <c r="M26" s="104"/>
      <c r="N26" s="101" t="s">
        <v>667</v>
      </c>
      <c r="O26" s="101" t="s">
        <v>2026</v>
      </c>
      <c r="P26" s="73" t="s">
        <v>3117</v>
      </c>
    </row>
    <row r="27" spans="1:16" ht="20.5">
      <c r="A27" s="11" t="s">
        <v>3977</v>
      </c>
      <c r="B27" s="64" t="str">
        <f>HYPERLINK(P27,C27)</f>
        <v>การพัฒนากระบวนการผลิตโปรตีนแอนติเจนและแอนติบอดีสำหรับชุดตรวจภาวะพร่องโปรตีนซี</v>
      </c>
      <c r="C27" s="11" t="s">
        <v>3948</v>
      </c>
      <c r="D27" s="11" t="s">
        <v>28</v>
      </c>
      <c r="E27" s="198">
        <v>2569</v>
      </c>
      <c r="F27" s="11" t="s">
        <v>3978</v>
      </c>
      <c r="G27" s="11" t="s">
        <v>2836</v>
      </c>
      <c r="H27" s="11" t="s">
        <v>3979</v>
      </c>
      <c r="I27" s="11" t="s">
        <v>3938</v>
      </c>
      <c r="J27" s="11" t="s">
        <v>561</v>
      </c>
      <c r="K27" s="11" t="s">
        <v>3980</v>
      </c>
      <c r="L27" s="199"/>
      <c r="M27" s="199"/>
      <c r="N27" s="11" t="s">
        <v>667</v>
      </c>
      <c r="O27" s="11" t="s">
        <v>2026</v>
      </c>
      <c r="P27" s="11" t="s">
        <v>3947</v>
      </c>
    </row>
  </sheetData>
  <autoFilter ref="A3:Q26" xr:uid="{00000000-0009-0000-0000-00000A000000}"/>
  <mergeCells count="2">
    <mergeCell ref="L2:M2"/>
    <mergeCell ref="N2:O2"/>
  </mergeCells>
  <hyperlinks>
    <hyperlink ref="P26" r:id="rId1" xr:uid="{00000000-0004-0000-0A00-000000000000}"/>
    <hyperlink ref="P10" r:id="rId2" xr:uid="{00000000-0004-0000-0A00-000001000000}"/>
    <hyperlink ref="P4" r:id="rId3" xr:uid="{00000000-0004-0000-0A00-000002000000}"/>
    <hyperlink ref="B4" r:id="rId4" xr:uid="{00000000-0004-0000-0A00-000003000000}"/>
    <hyperlink ref="P5" r:id="rId5" xr:uid="{00000000-0004-0000-0A00-000004000000}"/>
    <hyperlink ref="B5" r:id="rId6" xr:uid="{00000000-0004-0000-0A00-000005000000}"/>
    <hyperlink ref="P6" r:id="rId7" xr:uid="{00000000-0004-0000-0A00-000006000000}"/>
    <hyperlink ref="B6" r:id="rId8" xr:uid="{00000000-0004-0000-0A00-000007000000}"/>
    <hyperlink ref="P7" r:id="rId9" xr:uid="{00000000-0004-0000-0A00-000008000000}"/>
    <hyperlink ref="B7" r:id="rId10" xr:uid="{00000000-0004-0000-0A00-000009000000}"/>
    <hyperlink ref="P8" r:id="rId11" xr:uid="{00000000-0004-0000-0A00-00000A000000}"/>
    <hyperlink ref="B8" r:id="rId12" xr:uid="{00000000-0004-0000-0A00-00000B000000}"/>
    <hyperlink ref="P9" r:id="rId13" xr:uid="{00000000-0004-0000-0A00-00000C000000}"/>
    <hyperlink ref="B9" r:id="rId14" xr:uid="{00000000-0004-0000-0A00-00000D000000}"/>
    <hyperlink ref="B10" r:id="rId15" display="การออกแบบเชิงระบบการพัฒนาแพลตฟอร์ม Upskill/ Reskill/New Skill (URN) for Future Skill Development เพื่อรองรับมาตรการสนับสนุนการรับรองหลักสูตรฝึกอบรมเพื่อพัฒนาบุคลากรและรับรองการจ้างแรงงานลูกจ้างที่มีทักษะสูงด้านวิทยาศาสตร์ เทคโนโลยี วิศวกรรมศาสตร์ หรือคณิตศาสตร์" xr:uid="{00000000-0004-0000-0A00-00000E000000}"/>
    <hyperlink ref="P11" r:id="rId16" xr:uid="{00000000-0004-0000-0A00-00000F000000}"/>
    <hyperlink ref="B11" r:id="rId17" xr:uid="{00000000-0004-0000-0A00-000010000000}"/>
    <hyperlink ref="P12" r:id="rId18" xr:uid="{00000000-0004-0000-0A00-000011000000}"/>
    <hyperlink ref="B12" r:id="rId19" xr:uid="{00000000-0004-0000-0A00-000012000000}"/>
    <hyperlink ref="P13" r:id="rId20" xr:uid="{00000000-0004-0000-0A00-000013000000}"/>
    <hyperlink ref="B13" r:id="rId21" xr:uid="{00000000-0004-0000-0A00-000014000000}"/>
    <hyperlink ref="P14" r:id="rId22" xr:uid="{00000000-0004-0000-0A00-000015000000}"/>
    <hyperlink ref="B14" r:id="rId23" xr:uid="{00000000-0004-0000-0A00-000016000000}"/>
    <hyperlink ref="P15" r:id="rId24" xr:uid="{00000000-0004-0000-0A00-000017000000}"/>
    <hyperlink ref="B15" r:id="rId25" xr:uid="{00000000-0004-0000-0A00-000018000000}"/>
    <hyperlink ref="P16" r:id="rId26" xr:uid="{00000000-0004-0000-0A00-000019000000}"/>
    <hyperlink ref="B16" r:id="rId27" xr:uid="{00000000-0004-0000-0A00-00001A000000}"/>
    <hyperlink ref="P17" r:id="rId28" xr:uid="{00000000-0004-0000-0A00-00001B000000}"/>
    <hyperlink ref="B17" r:id="rId29" xr:uid="{00000000-0004-0000-0A00-00001C000000}"/>
    <hyperlink ref="P18" r:id="rId30" xr:uid="{00000000-0004-0000-0A00-00001D000000}"/>
    <hyperlink ref="B18" r:id="rId31" xr:uid="{00000000-0004-0000-0A00-00001E000000}"/>
    <hyperlink ref="P19" r:id="rId32" xr:uid="{00000000-0004-0000-0A00-00001F000000}"/>
    <hyperlink ref="B19" r:id="rId33" xr:uid="{00000000-0004-0000-0A00-000020000000}"/>
    <hyperlink ref="P20" r:id="rId34" xr:uid="{00000000-0004-0000-0A00-000021000000}"/>
    <hyperlink ref="B20" r:id="rId35" xr:uid="{00000000-0004-0000-0A00-000022000000}"/>
    <hyperlink ref="P21" r:id="rId36" xr:uid="{00000000-0004-0000-0A00-000023000000}"/>
    <hyperlink ref="B21" r:id="rId37" xr:uid="{00000000-0004-0000-0A00-000024000000}"/>
    <hyperlink ref="P22" r:id="rId38" xr:uid="{00000000-0004-0000-0A00-000025000000}"/>
    <hyperlink ref="B22" r:id="rId39" xr:uid="{00000000-0004-0000-0A00-000026000000}"/>
    <hyperlink ref="P23" r:id="rId40" xr:uid="{00000000-0004-0000-0A00-000027000000}"/>
    <hyperlink ref="B23" r:id="rId41" xr:uid="{00000000-0004-0000-0A00-000028000000}"/>
    <hyperlink ref="P24" r:id="rId42" xr:uid="{00000000-0004-0000-0A00-000029000000}"/>
    <hyperlink ref="B24" r:id="rId43" xr:uid="{00000000-0004-0000-0A00-00002A000000}"/>
    <hyperlink ref="P25" r:id="rId44" xr:uid="{00000000-0004-0000-0A00-00002B000000}"/>
    <hyperlink ref="B25" r:id="rId45" xr:uid="{00000000-0004-0000-0A00-00002C000000}"/>
    <hyperlink ref="B26" r:id="rId46" xr:uid="{00000000-0004-0000-0A00-00002D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9AC27-F22C-4FBC-92CE-F97918186B28}">
  <dimension ref="A1:U373"/>
  <sheetViews>
    <sheetView zoomScale="90" zoomScaleNormal="90" workbookViewId="0"/>
  </sheetViews>
  <sheetFormatPr defaultRowHeight="14.5"/>
  <cols>
    <col min="1" max="1" width="17.54296875" bestFit="1" customWidth="1"/>
    <col min="3" max="3" width="13" bestFit="1" customWidth="1"/>
    <col min="5" max="5" width="14.26953125" bestFit="1" customWidth="1"/>
    <col min="6" max="6" width="10.81640625" bestFit="1" customWidth="1"/>
    <col min="8" max="8" width="11.26953125" bestFit="1" customWidth="1"/>
    <col min="10" max="10" width="8.7265625" style="240"/>
    <col min="11" max="11" width="14.7265625" bestFit="1" customWidth="1"/>
    <col min="13" max="13" width="14.453125" hidden="1" customWidth="1"/>
    <col min="14" max="14" width="43.1796875" hidden="1" customWidth="1"/>
    <col min="15" max="16" width="0" hidden="1" customWidth="1"/>
    <col min="17" max="17" width="14.7265625" hidden="1" customWidth="1"/>
    <col min="18" max="18" width="0" hidden="1" customWidth="1"/>
    <col min="20" max="20" width="12.453125" bestFit="1" customWidth="1"/>
    <col min="21" max="21" width="14.1796875" bestFit="1" customWidth="1"/>
  </cols>
  <sheetData>
    <row r="1" spans="1:21" ht="18">
      <c r="A1" t="s">
        <v>4005</v>
      </c>
      <c r="C1" t="s">
        <v>4004</v>
      </c>
      <c r="K1" s="211" t="s">
        <v>4003</v>
      </c>
      <c r="M1" s="211" t="s">
        <v>4003</v>
      </c>
      <c r="S1" s="242" t="s">
        <v>4008</v>
      </c>
      <c r="T1" s="243"/>
      <c r="U1" s="243"/>
    </row>
    <row r="3" spans="1:21" ht="18">
      <c r="A3" s="142" t="s">
        <v>3904</v>
      </c>
      <c r="C3" s="206" t="s">
        <v>3904</v>
      </c>
      <c r="E3" s="210" t="s">
        <v>23</v>
      </c>
      <c r="F3" s="210" t="s">
        <v>3996</v>
      </c>
      <c r="G3" s="210" t="s">
        <v>3997</v>
      </c>
      <c r="H3" s="210" t="s">
        <v>3998</v>
      </c>
      <c r="I3" s="210" t="s">
        <v>4003</v>
      </c>
      <c r="J3" s="241"/>
      <c r="K3" s="142" t="s">
        <v>3904</v>
      </c>
      <c r="M3" s="156" t="s">
        <v>3913</v>
      </c>
      <c r="N3" s="156" t="s">
        <v>3918</v>
      </c>
      <c r="O3" s="157" t="s">
        <v>3815</v>
      </c>
      <c r="Q3" s="142" t="s">
        <v>3904</v>
      </c>
      <c r="S3" s="157" t="s">
        <v>4007</v>
      </c>
      <c r="T3" s="142" t="s">
        <v>3904</v>
      </c>
      <c r="U3" t="s">
        <v>4006</v>
      </c>
    </row>
    <row r="4" spans="1:21">
      <c r="A4" s="2" t="s">
        <v>1920</v>
      </c>
      <c r="C4" s="207" t="s">
        <v>1970</v>
      </c>
      <c r="E4" t="s">
        <v>1970</v>
      </c>
      <c r="F4" s="213" t="s">
        <v>3899</v>
      </c>
      <c r="G4" s="211" t="s">
        <v>4009</v>
      </c>
      <c r="H4" s="211" t="s">
        <v>4001</v>
      </c>
      <c r="K4" s="2" t="s">
        <v>1970</v>
      </c>
      <c r="M4" t="s">
        <v>1970</v>
      </c>
      <c r="N4" t="s">
        <v>2207</v>
      </c>
      <c r="O4" t="s">
        <v>3868</v>
      </c>
      <c r="Q4" s="2" t="s">
        <v>1970</v>
      </c>
      <c r="S4" s="223">
        <v>1</v>
      </c>
      <c r="T4" s="2" t="s">
        <v>4000</v>
      </c>
      <c r="U4">
        <v>1</v>
      </c>
    </row>
    <row r="5" spans="1:21">
      <c r="A5" s="143" t="s">
        <v>3818</v>
      </c>
      <c r="C5" s="209" t="s">
        <v>3818</v>
      </c>
      <c r="E5" t="s">
        <v>1970</v>
      </c>
      <c r="F5" s="213" t="s">
        <v>3871</v>
      </c>
      <c r="G5" s="221" t="s">
        <v>3819</v>
      </c>
      <c r="H5" s="211" t="s">
        <v>4001</v>
      </c>
      <c r="K5" s="214" t="s">
        <v>3855</v>
      </c>
      <c r="M5" t="s">
        <v>1970</v>
      </c>
      <c r="N5" t="s">
        <v>899</v>
      </c>
      <c r="O5" t="s">
        <v>3855</v>
      </c>
      <c r="Q5" s="143" t="s">
        <v>3855</v>
      </c>
      <c r="S5" s="223">
        <v>2</v>
      </c>
      <c r="T5" s="2" t="s">
        <v>3899</v>
      </c>
      <c r="U5">
        <v>1</v>
      </c>
    </row>
    <row r="6" spans="1:21">
      <c r="A6" s="205" t="s">
        <v>3828</v>
      </c>
      <c r="C6" s="205" t="s">
        <v>3888</v>
      </c>
      <c r="E6" t="s">
        <v>1970</v>
      </c>
      <c r="F6" s="213" t="s">
        <v>3897</v>
      </c>
      <c r="G6" s="211" t="s">
        <v>4009</v>
      </c>
      <c r="H6" s="211" t="s">
        <v>4001</v>
      </c>
      <c r="K6" s="214" t="s">
        <v>3868</v>
      </c>
      <c r="M6" t="s">
        <v>1970</v>
      </c>
      <c r="N6" t="s">
        <v>899</v>
      </c>
      <c r="O6" t="s">
        <v>3855</v>
      </c>
      <c r="Q6" s="143" t="s">
        <v>3868</v>
      </c>
      <c r="S6" s="223">
        <v>3</v>
      </c>
      <c r="T6" s="2" t="s">
        <v>3871</v>
      </c>
      <c r="U6">
        <v>2</v>
      </c>
    </row>
    <row r="7" spans="1:21">
      <c r="A7" s="205" t="s">
        <v>3876</v>
      </c>
      <c r="C7" s="205" t="s">
        <v>3831</v>
      </c>
      <c r="E7" t="s">
        <v>1970</v>
      </c>
      <c r="F7" s="213" t="s">
        <v>3855</v>
      </c>
      <c r="G7" s="221" t="s">
        <v>3819</v>
      </c>
      <c r="H7" s="211" t="s">
        <v>4001</v>
      </c>
      <c r="K7" s="2" t="s">
        <v>2026</v>
      </c>
      <c r="M7" t="s">
        <v>2026</v>
      </c>
      <c r="N7" t="s">
        <v>933</v>
      </c>
      <c r="O7" t="s">
        <v>3845</v>
      </c>
      <c r="Q7" s="2" t="s">
        <v>2026</v>
      </c>
      <c r="S7" s="223">
        <v>4</v>
      </c>
      <c r="T7" s="2" t="s">
        <v>3869</v>
      </c>
      <c r="U7">
        <v>1</v>
      </c>
    </row>
    <row r="8" spans="1:21">
      <c r="A8" s="2" t="s">
        <v>2924</v>
      </c>
      <c r="C8" s="209" t="s">
        <v>3981</v>
      </c>
      <c r="E8" t="s">
        <v>1970</v>
      </c>
      <c r="F8" s="213" t="s">
        <v>3863</v>
      </c>
      <c r="G8" s="211" t="s">
        <v>4009</v>
      </c>
      <c r="H8" s="211" t="s">
        <v>4001</v>
      </c>
      <c r="K8" s="217" t="s">
        <v>4000</v>
      </c>
      <c r="M8" t="s">
        <v>2026</v>
      </c>
      <c r="N8" t="s">
        <v>652</v>
      </c>
      <c r="O8" t="s">
        <v>3862</v>
      </c>
      <c r="Q8" s="143" t="s">
        <v>4000</v>
      </c>
      <c r="S8" s="223">
        <v>5</v>
      </c>
      <c r="T8" s="2" t="s">
        <v>3897</v>
      </c>
      <c r="U8">
        <v>1</v>
      </c>
    </row>
    <row r="9" spans="1:21">
      <c r="A9" s="143" t="s">
        <v>3818</v>
      </c>
      <c r="C9" s="205" t="s">
        <v>3871</v>
      </c>
      <c r="E9" t="s">
        <v>1970</v>
      </c>
      <c r="F9" s="213" t="s">
        <v>3877</v>
      </c>
      <c r="G9" s="211" t="s">
        <v>4009</v>
      </c>
      <c r="H9" s="211" t="s">
        <v>4001</v>
      </c>
      <c r="K9" s="214" t="s">
        <v>3845</v>
      </c>
      <c r="M9" t="s">
        <v>2026</v>
      </c>
      <c r="N9" t="s">
        <v>652</v>
      </c>
      <c r="O9" t="s">
        <v>3862</v>
      </c>
      <c r="Q9" s="143" t="s">
        <v>3845</v>
      </c>
      <c r="S9" s="223">
        <v>6</v>
      </c>
      <c r="T9" s="2" t="s">
        <v>3855</v>
      </c>
      <c r="U9">
        <v>4</v>
      </c>
    </row>
    <row r="10" spans="1:21">
      <c r="A10" s="205" t="s">
        <v>3899</v>
      </c>
      <c r="C10" s="205" t="s">
        <v>3855</v>
      </c>
      <c r="E10" t="s">
        <v>1970</v>
      </c>
      <c r="F10" s="213" t="s">
        <v>3903</v>
      </c>
      <c r="G10" s="211" t="s">
        <v>4009</v>
      </c>
      <c r="H10" s="211" t="s">
        <v>4001</v>
      </c>
      <c r="K10" s="217" t="s">
        <v>3868</v>
      </c>
      <c r="M10" t="s">
        <v>2026</v>
      </c>
      <c r="N10" t="s">
        <v>933</v>
      </c>
      <c r="O10" t="s">
        <v>3845</v>
      </c>
      <c r="Q10" s="143" t="s">
        <v>3868</v>
      </c>
      <c r="S10" s="223">
        <v>7</v>
      </c>
      <c r="T10" s="2" t="s">
        <v>3863</v>
      </c>
      <c r="U10">
        <v>2</v>
      </c>
    </row>
    <row r="11" spans="1:21">
      <c r="A11" s="205" t="s">
        <v>3871</v>
      </c>
      <c r="C11" s="205" t="s">
        <v>3982</v>
      </c>
      <c r="E11" t="s">
        <v>1970</v>
      </c>
      <c r="F11" s="213" t="s">
        <v>3857</v>
      </c>
      <c r="G11" s="211" t="s">
        <v>4009</v>
      </c>
      <c r="H11" s="211" t="s">
        <v>4001</v>
      </c>
      <c r="K11" s="214" t="s">
        <v>3862</v>
      </c>
      <c r="M11" t="s">
        <v>2026</v>
      </c>
      <c r="N11" t="s">
        <v>2207</v>
      </c>
      <c r="O11" t="s">
        <v>3868</v>
      </c>
      <c r="Q11" s="143" t="s">
        <v>3862</v>
      </c>
      <c r="S11" s="223">
        <v>8</v>
      </c>
      <c r="T11" s="2" t="s">
        <v>3993</v>
      </c>
      <c r="U11">
        <v>1</v>
      </c>
    </row>
    <row r="12" spans="1:21">
      <c r="A12" s="205" t="s">
        <v>3897</v>
      </c>
      <c r="C12" s="205" t="s">
        <v>3829</v>
      </c>
      <c r="E12" t="s">
        <v>1970</v>
      </c>
      <c r="F12" s="213" t="s">
        <v>3865</v>
      </c>
      <c r="G12" s="211" t="s">
        <v>4009</v>
      </c>
      <c r="H12" s="211" t="s">
        <v>4001</v>
      </c>
      <c r="K12" s="2" t="s">
        <v>2906</v>
      </c>
      <c r="M12" t="s">
        <v>2026</v>
      </c>
      <c r="N12" t="s">
        <v>3938</v>
      </c>
      <c r="O12" t="s">
        <v>4000</v>
      </c>
      <c r="Q12" s="2" t="s">
        <v>2906</v>
      </c>
      <c r="S12" s="223">
        <v>9</v>
      </c>
      <c r="T12" s="2" t="s">
        <v>3877</v>
      </c>
      <c r="U12">
        <v>4</v>
      </c>
    </row>
    <row r="13" spans="1:21">
      <c r="A13" s="205" t="s">
        <v>3855</v>
      </c>
      <c r="C13" s="205" t="s">
        <v>3841</v>
      </c>
      <c r="E13" t="s">
        <v>1970</v>
      </c>
      <c r="F13" s="212" t="s">
        <v>3982</v>
      </c>
      <c r="G13" s="221" t="s">
        <v>3819</v>
      </c>
      <c r="H13" s="215" t="s">
        <v>4002</v>
      </c>
      <c r="K13" s="217" t="s">
        <v>3999</v>
      </c>
      <c r="M13" t="s">
        <v>2906</v>
      </c>
      <c r="N13" t="s">
        <v>2901</v>
      </c>
      <c r="O13" t="s">
        <v>3999</v>
      </c>
      <c r="Q13" s="143" t="s">
        <v>3999</v>
      </c>
      <c r="S13" s="223">
        <v>10</v>
      </c>
      <c r="T13" s="2" t="s">
        <v>3990</v>
      </c>
      <c r="U13">
        <v>2</v>
      </c>
    </row>
    <row r="14" spans="1:21">
      <c r="A14" s="205" t="s">
        <v>3863</v>
      </c>
      <c r="C14" s="205" t="s">
        <v>3983</v>
      </c>
      <c r="E14" t="s">
        <v>1970</v>
      </c>
      <c r="F14" s="213" t="s">
        <v>3829</v>
      </c>
      <c r="G14" s="221" t="s">
        <v>3819</v>
      </c>
      <c r="H14" s="211" t="s">
        <v>4001</v>
      </c>
      <c r="K14" s="2" t="s">
        <v>2120</v>
      </c>
      <c r="M14" t="s">
        <v>2906</v>
      </c>
      <c r="N14" t="s">
        <v>2901</v>
      </c>
      <c r="O14" t="s">
        <v>3999</v>
      </c>
      <c r="Q14" s="2" t="s">
        <v>2120</v>
      </c>
      <c r="S14" s="223">
        <v>11</v>
      </c>
      <c r="T14" s="2" t="s">
        <v>619</v>
      </c>
      <c r="U14">
        <v>1</v>
      </c>
    </row>
    <row r="15" spans="1:21">
      <c r="A15" s="205" t="s">
        <v>3877</v>
      </c>
      <c r="C15" s="205" t="s">
        <v>3836</v>
      </c>
      <c r="E15" t="s">
        <v>1970</v>
      </c>
      <c r="F15" s="213" t="s">
        <v>3875</v>
      </c>
      <c r="G15" s="211" t="s">
        <v>4009</v>
      </c>
      <c r="H15" s="211" t="s">
        <v>4001</v>
      </c>
      <c r="K15" s="217" t="s">
        <v>3823</v>
      </c>
      <c r="M15" t="s">
        <v>2120</v>
      </c>
      <c r="N15" t="s">
        <v>2278</v>
      </c>
      <c r="O15" t="s">
        <v>3823</v>
      </c>
      <c r="Q15" s="143" t="s">
        <v>3823</v>
      </c>
      <c r="S15" s="223">
        <v>12</v>
      </c>
      <c r="T15" s="2" t="s">
        <v>3903</v>
      </c>
      <c r="U15">
        <v>1</v>
      </c>
    </row>
    <row r="16" spans="1:21">
      <c r="A16" s="205" t="s">
        <v>3903</v>
      </c>
      <c r="C16" s="205" t="s">
        <v>3834</v>
      </c>
      <c r="E16" t="s">
        <v>1970</v>
      </c>
      <c r="F16" s="216" t="s">
        <v>3888</v>
      </c>
      <c r="G16" s="222" t="s">
        <v>3818</v>
      </c>
      <c r="H16" s="211" t="s">
        <v>4001</v>
      </c>
      <c r="K16" s="2" t="s">
        <v>2174</v>
      </c>
      <c r="M16" t="s">
        <v>2174</v>
      </c>
      <c r="N16" t="s">
        <v>2406</v>
      </c>
      <c r="O16" t="s">
        <v>3824</v>
      </c>
      <c r="Q16" s="2" t="s">
        <v>2174</v>
      </c>
      <c r="S16" s="223">
        <v>13</v>
      </c>
      <c r="T16" s="2" t="s">
        <v>3860</v>
      </c>
      <c r="U16">
        <v>1</v>
      </c>
    </row>
    <row r="17" spans="1:21">
      <c r="A17" s="205" t="s">
        <v>3857</v>
      </c>
      <c r="C17" s="205" t="s">
        <v>3984</v>
      </c>
      <c r="E17" t="s">
        <v>1970</v>
      </c>
      <c r="F17" s="213" t="s">
        <v>3822</v>
      </c>
      <c r="G17" s="211" t="s">
        <v>4009</v>
      </c>
      <c r="H17" s="211" t="s">
        <v>4001</v>
      </c>
      <c r="K17" s="214" t="s">
        <v>3855</v>
      </c>
      <c r="M17" t="s">
        <v>2174</v>
      </c>
      <c r="N17" t="s">
        <v>831</v>
      </c>
      <c r="O17" t="s">
        <v>3832</v>
      </c>
      <c r="Q17" s="143" t="s">
        <v>3855</v>
      </c>
      <c r="S17" s="223">
        <v>14</v>
      </c>
      <c r="T17" s="2" t="s">
        <v>3845</v>
      </c>
      <c r="U17">
        <v>1</v>
      </c>
    </row>
    <row r="18" spans="1:21">
      <c r="A18" s="205" t="s">
        <v>3865</v>
      </c>
      <c r="C18" s="205" t="s">
        <v>3985</v>
      </c>
      <c r="E18" t="s">
        <v>1970</v>
      </c>
      <c r="F18" s="213" t="s">
        <v>3828</v>
      </c>
      <c r="G18" s="211" t="s">
        <v>4009</v>
      </c>
      <c r="H18" s="211" t="s">
        <v>4001</v>
      </c>
      <c r="K18" s="217" t="s">
        <v>3877</v>
      </c>
      <c r="M18" t="s">
        <v>2174</v>
      </c>
      <c r="N18" t="s">
        <v>1419</v>
      </c>
      <c r="O18" t="s">
        <v>3877</v>
      </c>
      <c r="Q18" s="143" t="s">
        <v>3877</v>
      </c>
      <c r="S18" s="223">
        <v>15</v>
      </c>
      <c r="T18" s="2" t="s">
        <v>3857</v>
      </c>
      <c r="U18">
        <v>5</v>
      </c>
    </row>
    <row r="19" spans="1:21">
      <c r="A19" s="205" t="s">
        <v>3829</v>
      </c>
      <c r="C19" s="205" t="s">
        <v>3893</v>
      </c>
      <c r="E19" t="s">
        <v>1970</v>
      </c>
      <c r="F19" s="213" t="s">
        <v>3840</v>
      </c>
      <c r="G19" s="211" t="s">
        <v>4009</v>
      </c>
      <c r="H19" s="211" t="s">
        <v>4001</v>
      </c>
      <c r="K19" s="214" t="s">
        <v>3832</v>
      </c>
      <c r="M19" t="s">
        <v>2174</v>
      </c>
      <c r="N19" t="s">
        <v>2207</v>
      </c>
      <c r="O19" t="s">
        <v>3868</v>
      </c>
      <c r="Q19" s="143" t="s">
        <v>3832</v>
      </c>
      <c r="S19" s="223">
        <v>16</v>
      </c>
      <c r="T19" s="2" t="s">
        <v>3865</v>
      </c>
      <c r="U19">
        <v>3</v>
      </c>
    </row>
    <row r="20" spans="1:21">
      <c r="A20" s="205" t="s">
        <v>3875</v>
      </c>
      <c r="C20" s="205" t="s">
        <v>3986</v>
      </c>
      <c r="E20" t="s">
        <v>1970</v>
      </c>
      <c r="F20" s="213" t="s">
        <v>3838</v>
      </c>
      <c r="G20" s="211" t="s">
        <v>4009</v>
      </c>
      <c r="H20" s="211" t="s">
        <v>4001</v>
      </c>
      <c r="K20" s="217" t="s">
        <v>3868</v>
      </c>
      <c r="M20" t="s">
        <v>2174</v>
      </c>
      <c r="N20" t="s">
        <v>899</v>
      </c>
      <c r="O20" t="s">
        <v>3855</v>
      </c>
      <c r="Q20" s="143" t="s">
        <v>3868</v>
      </c>
      <c r="S20" s="223">
        <v>17</v>
      </c>
      <c r="T20" s="2" t="s">
        <v>3982</v>
      </c>
      <c r="U20">
        <v>1</v>
      </c>
    </row>
    <row r="21" spans="1:21">
      <c r="A21" s="205" t="s">
        <v>3888</v>
      </c>
      <c r="C21" s="205" t="s">
        <v>3987</v>
      </c>
      <c r="E21" t="s">
        <v>1970</v>
      </c>
      <c r="F21" s="213" t="s">
        <v>3896</v>
      </c>
      <c r="G21" s="211" t="s">
        <v>4009</v>
      </c>
      <c r="H21" s="211" t="s">
        <v>4001</v>
      </c>
      <c r="K21" s="214" t="s">
        <v>3846</v>
      </c>
      <c r="M21" t="s">
        <v>2174</v>
      </c>
      <c r="N21" t="s">
        <v>2406</v>
      </c>
      <c r="O21" t="s">
        <v>3824</v>
      </c>
      <c r="Q21" s="143" t="s">
        <v>3846</v>
      </c>
      <c r="S21" s="223">
        <v>18</v>
      </c>
      <c r="T21" s="2" t="s">
        <v>3829</v>
      </c>
      <c r="U21">
        <v>6</v>
      </c>
    </row>
    <row r="22" spans="1:21">
      <c r="A22" s="205" t="s">
        <v>3822</v>
      </c>
      <c r="C22" s="205" t="s">
        <v>3988</v>
      </c>
      <c r="E22" t="s">
        <v>1970</v>
      </c>
      <c r="F22" s="213" t="s">
        <v>3825</v>
      </c>
      <c r="G22" s="211" t="s">
        <v>4009</v>
      </c>
      <c r="H22" s="211" t="s">
        <v>4001</v>
      </c>
      <c r="K22" s="214" t="s">
        <v>3824</v>
      </c>
      <c r="M22" t="s">
        <v>2174</v>
      </c>
      <c r="N22" t="s">
        <v>2598</v>
      </c>
      <c r="O22" t="s">
        <v>3846</v>
      </c>
      <c r="Q22" s="143" t="s">
        <v>3824</v>
      </c>
      <c r="S22" s="223">
        <v>19</v>
      </c>
      <c r="T22" s="2" t="s">
        <v>3875</v>
      </c>
      <c r="U22">
        <v>3</v>
      </c>
    </row>
    <row r="23" spans="1:21">
      <c r="A23" s="205" t="s">
        <v>3828</v>
      </c>
      <c r="C23" s="205" t="s">
        <v>3859</v>
      </c>
      <c r="E23" t="s">
        <v>1970</v>
      </c>
      <c r="F23" s="213" t="s">
        <v>3841</v>
      </c>
      <c r="G23" s="221" t="s">
        <v>3819</v>
      </c>
      <c r="H23" s="211" t="s">
        <v>4001</v>
      </c>
      <c r="K23" s="2" t="s">
        <v>2113</v>
      </c>
      <c r="M23" t="s">
        <v>2174</v>
      </c>
      <c r="N23" t="s">
        <v>2598</v>
      </c>
      <c r="O23" t="s">
        <v>3846</v>
      </c>
      <c r="Q23" s="2" t="s">
        <v>2113</v>
      </c>
      <c r="S23" s="223">
        <v>20</v>
      </c>
      <c r="T23" s="2" t="s">
        <v>3888</v>
      </c>
      <c r="U23">
        <v>10</v>
      </c>
    </row>
    <row r="24" spans="1:21">
      <c r="A24" s="205" t="s">
        <v>3840</v>
      </c>
      <c r="C24" s="205" t="s">
        <v>3868</v>
      </c>
      <c r="E24" t="s">
        <v>1970</v>
      </c>
      <c r="F24" s="212" t="s">
        <v>3983</v>
      </c>
      <c r="G24" s="221" t="s">
        <v>3819</v>
      </c>
      <c r="H24" s="215" t="s">
        <v>4002</v>
      </c>
      <c r="K24" s="214" t="s">
        <v>3877</v>
      </c>
      <c r="M24" t="s">
        <v>2113</v>
      </c>
      <c r="N24" t="s">
        <v>1419</v>
      </c>
      <c r="O24" t="s">
        <v>3877</v>
      </c>
      <c r="Q24" s="143" t="s">
        <v>3877</v>
      </c>
      <c r="S24" s="223">
        <v>21</v>
      </c>
      <c r="T24" s="2" t="s">
        <v>3822</v>
      </c>
      <c r="U24">
        <v>6</v>
      </c>
    </row>
    <row r="25" spans="1:21">
      <c r="A25" s="205" t="s">
        <v>3838</v>
      </c>
      <c r="C25" s="205" t="s">
        <v>3861</v>
      </c>
      <c r="E25" t="s">
        <v>1970</v>
      </c>
      <c r="F25" s="213" t="s">
        <v>3853</v>
      </c>
      <c r="G25" s="211" t="s">
        <v>4009</v>
      </c>
      <c r="H25" s="211" t="s">
        <v>4001</v>
      </c>
      <c r="K25" s="2" t="s">
        <v>1964</v>
      </c>
      <c r="M25" t="s">
        <v>1964</v>
      </c>
      <c r="N25" t="s">
        <v>2598</v>
      </c>
      <c r="O25" t="s">
        <v>3846</v>
      </c>
      <c r="Q25" s="2" t="s">
        <v>1964</v>
      </c>
      <c r="S25" s="223">
        <v>22</v>
      </c>
      <c r="T25" s="2" t="s">
        <v>3828</v>
      </c>
      <c r="U25">
        <v>12</v>
      </c>
    </row>
    <row r="26" spans="1:21">
      <c r="A26" s="205" t="s">
        <v>3896</v>
      </c>
      <c r="C26" s="205" t="s">
        <v>3989</v>
      </c>
      <c r="E26" t="s">
        <v>1970</v>
      </c>
      <c r="F26" s="213" t="s">
        <v>3900</v>
      </c>
      <c r="G26" s="211" t="s">
        <v>4009</v>
      </c>
      <c r="H26" s="211" t="s">
        <v>4001</v>
      </c>
      <c r="K26" s="214" t="s">
        <v>3840</v>
      </c>
      <c r="M26" t="s">
        <v>1964</v>
      </c>
      <c r="N26" t="s">
        <v>1694</v>
      </c>
      <c r="O26" t="s">
        <v>3840</v>
      </c>
      <c r="Q26" s="143" t="s">
        <v>3840</v>
      </c>
      <c r="S26" s="223">
        <v>23</v>
      </c>
      <c r="T26" s="2" t="s">
        <v>3840</v>
      </c>
      <c r="U26">
        <v>7</v>
      </c>
    </row>
    <row r="27" spans="1:21">
      <c r="A27" s="205" t="s">
        <v>3825</v>
      </c>
      <c r="C27" s="207" t="s">
        <v>2026</v>
      </c>
      <c r="E27" t="s">
        <v>1970</v>
      </c>
      <c r="F27" s="213" t="s">
        <v>3830</v>
      </c>
      <c r="G27" s="211" t="s">
        <v>4009</v>
      </c>
      <c r="H27" s="211" t="s">
        <v>4001</v>
      </c>
      <c r="K27" s="214" t="s">
        <v>3846</v>
      </c>
      <c r="M27" t="s">
        <v>2426</v>
      </c>
      <c r="N27" t="s">
        <v>2278</v>
      </c>
      <c r="O27" t="s">
        <v>3823</v>
      </c>
      <c r="Q27" s="143" t="s">
        <v>3846</v>
      </c>
      <c r="S27" s="223">
        <v>24</v>
      </c>
      <c r="T27" s="2" t="s">
        <v>3838</v>
      </c>
      <c r="U27">
        <v>4</v>
      </c>
    </row>
    <row r="28" spans="1:21">
      <c r="A28" s="205" t="s">
        <v>3841</v>
      </c>
      <c r="C28" s="209" t="s">
        <v>3981</v>
      </c>
      <c r="E28" t="s">
        <v>1970</v>
      </c>
      <c r="F28" s="213" t="s">
        <v>3870</v>
      </c>
      <c r="G28" s="211" t="s">
        <v>4009</v>
      </c>
      <c r="H28" s="211" t="s">
        <v>4001</v>
      </c>
      <c r="K28" s="2" t="s">
        <v>2426</v>
      </c>
      <c r="Q28" s="2" t="s">
        <v>2426</v>
      </c>
      <c r="S28" s="223">
        <v>25</v>
      </c>
      <c r="T28" s="2" t="s">
        <v>3896</v>
      </c>
      <c r="U28">
        <v>1</v>
      </c>
    </row>
    <row r="29" spans="1:21">
      <c r="A29" s="205" t="s">
        <v>3853</v>
      </c>
      <c r="C29" s="205" t="s">
        <v>3855</v>
      </c>
      <c r="E29" t="s">
        <v>1970</v>
      </c>
      <c r="F29" s="213" t="s">
        <v>3843</v>
      </c>
      <c r="G29" s="211" t="s">
        <v>4009</v>
      </c>
      <c r="H29" s="211" t="s">
        <v>4001</v>
      </c>
      <c r="K29" s="143" t="s">
        <v>3823</v>
      </c>
      <c r="Q29" s="143" t="s">
        <v>3823</v>
      </c>
      <c r="S29" s="223">
        <v>26</v>
      </c>
      <c r="T29" s="2" t="s">
        <v>3825</v>
      </c>
      <c r="U29">
        <v>10</v>
      </c>
    </row>
    <row r="30" spans="1:21">
      <c r="A30" s="205" t="s">
        <v>3900</v>
      </c>
      <c r="C30" s="205" t="s">
        <v>3990</v>
      </c>
      <c r="E30" t="s">
        <v>1970</v>
      </c>
      <c r="F30" s="213" t="s">
        <v>3833</v>
      </c>
      <c r="G30" s="211" t="s">
        <v>4009</v>
      </c>
      <c r="H30" s="211" t="s">
        <v>4001</v>
      </c>
      <c r="K30" s="2" t="s">
        <v>3905</v>
      </c>
      <c r="Q30" s="2" t="s">
        <v>3905</v>
      </c>
      <c r="S30" s="223">
        <v>27</v>
      </c>
      <c r="T30" s="2" t="s">
        <v>3841</v>
      </c>
      <c r="U30">
        <v>15</v>
      </c>
    </row>
    <row r="31" spans="1:21">
      <c r="A31" s="205" t="s">
        <v>3830</v>
      </c>
      <c r="C31" s="205" t="s">
        <v>3841</v>
      </c>
      <c r="E31" t="s">
        <v>1970</v>
      </c>
      <c r="F31" s="213" t="s">
        <v>3836</v>
      </c>
      <c r="G31" s="221" t="s">
        <v>3819</v>
      </c>
      <c r="H31" s="211" t="s">
        <v>4001</v>
      </c>
      <c r="S31" s="223">
        <v>28</v>
      </c>
      <c r="T31" s="2" t="s">
        <v>3983</v>
      </c>
      <c r="U31">
        <v>15</v>
      </c>
    </row>
    <row r="32" spans="1:21">
      <c r="A32" s="205" t="s">
        <v>3870</v>
      </c>
      <c r="C32" s="205" t="s">
        <v>3983</v>
      </c>
      <c r="E32" t="s">
        <v>1970</v>
      </c>
      <c r="F32" s="213" t="s">
        <v>3850</v>
      </c>
      <c r="G32" s="211" t="s">
        <v>4009</v>
      </c>
      <c r="H32" s="211" t="s">
        <v>4001</v>
      </c>
      <c r="S32" s="223">
        <v>29</v>
      </c>
      <c r="T32" s="2" t="s">
        <v>3852</v>
      </c>
      <c r="U32">
        <v>1</v>
      </c>
    </row>
    <row r="33" spans="1:21">
      <c r="A33" s="205" t="s">
        <v>3843</v>
      </c>
      <c r="C33" s="205" t="s">
        <v>3858</v>
      </c>
      <c r="E33" t="s">
        <v>1970</v>
      </c>
      <c r="F33" s="213" t="s">
        <v>3837</v>
      </c>
      <c r="G33" s="211" t="s">
        <v>4009</v>
      </c>
      <c r="H33" s="211" t="s">
        <v>4001</v>
      </c>
      <c r="S33" s="223">
        <v>30</v>
      </c>
      <c r="T33" s="2" t="s">
        <v>3853</v>
      </c>
      <c r="U33">
        <v>1</v>
      </c>
    </row>
    <row r="34" spans="1:21">
      <c r="A34" s="205" t="s">
        <v>3833</v>
      </c>
      <c r="C34" s="205" t="s">
        <v>3831</v>
      </c>
      <c r="E34" t="s">
        <v>1970</v>
      </c>
      <c r="F34" s="213" t="s">
        <v>3827</v>
      </c>
      <c r="G34" s="211" t="s">
        <v>4009</v>
      </c>
      <c r="H34" s="211" t="s">
        <v>4001</v>
      </c>
      <c r="S34" s="223">
        <v>31</v>
      </c>
      <c r="T34" s="2" t="s">
        <v>3900</v>
      </c>
      <c r="U34">
        <v>1</v>
      </c>
    </row>
    <row r="35" spans="1:21">
      <c r="A35" s="205" t="s">
        <v>3836</v>
      </c>
      <c r="C35" s="205" t="s">
        <v>3985</v>
      </c>
      <c r="E35" t="s">
        <v>1970</v>
      </c>
      <c r="F35" s="213" t="s">
        <v>3876</v>
      </c>
      <c r="G35" s="211" t="s">
        <v>4009</v>
      </c>
      <c r="H35" s="211" t="s">
        <v>4001</v>
      </c>
      <c r="S35" s="223">
        <v>32</v>
      </c>
      <c r="T35" s="2" t="s">
        <v>3830</v>
      </c>
      <c r="U35">
        <v>2</v>
      </c>
    </row>
    <row r="36" spans="1:21">
      <c r="A36" s="205" t="s">
        <v>3850</v>
      </c>
      <c r="C36" s="205" t="s">
        <v>3898</v>
      </c>
      <c r="E36" t="s">
        <v>1970</v>
      </c>
      <c r="F36" s="213" t="s">
        <v>3826</v>
      </c>
      <c r="G36" s="211" t="s">
        <v>4009</v>
      </c>
      <c r="H36" s="211" t="s">
        <v>4001</v>
      </c>
      <c r="S36" s="223">
        <v>33</v>
      </c>
      <c r="T36" s="2" t="s">
        <v>3858</v>
      </c>
      <c r="U36">
        <v>3</v>
      </c>
    </row>
    <row r="37" spans="1:21">
      <c r="A37" s="205" t="s">
        <v>3837</v>
      </c>
      <c r="C37" s="205" t="s">
        <v>3987</v>
      </c>
      <c r="E37" t="s">
        <v>1970</v>
      </c>
      <c r="F37" s="216" t="s">
        <v>3831</v>
      </c>
      <c r="G37" s="222" t="s">
        <v>3818</v>
      </c>
      <c r="H37" s="211" t="s">
        <v>4001</v>
      </c>
      <c r="S37" s="223">
        <v>34</v>
      </c>
      <c r="T37" s="2" t="s">
        <v>3870</v>
      </c>
      <c r="U37">
        <v>4</v>
      </c>
    </row>
    <row r="38" spans="1:21">
      <c r="A38" s="205" t="s">
        <v>3827</v>
      </c>
      <c r="C38" s="205" t="s">
        <v>3859</v>
      </c>
      <c r="E38" t="s">
        <v>1970</v>
      </c>
      <c r="F38" s="213" t="s">
        <v>3834</v>
      </c>
      <c r="G38" s="221" t="s">
        <v>3819</v>
      </c>
      <c r="H38" s="211" t="s">
        <v>4001</v>
      </c>
      <c r="S38" s="223">
        <v>35</v>
      </c>
      <c r="T38" s="2" t="s">
        <v>3843</v>
      </c>
      <c r="U38">
        <v>9</v>
      </c>
    </row>
    <row r="39" spans="1:21">
      <c r="A39" s="205" t="s">
        <v>3876</v>
      </c>
      <c r="C39" s="205" t="s">
        <v>3861</v>
      </c>
      <c r="E39" t="s">
        <v>1970</v>
      </c>
      <c r="F39" s="213" t="s">
        <v>3854</v>
      </c>
      <c r="G39" s="211" t="s">
        <v>4009</v>
      </c>
      <c r="H39" s="211" t="s">
        <v>4001</v>
      </c>
      <c r="S39" s="223">
        <v>36</v>
      </c>
      <c r="T39" s="2" t="s">
        <v>3833</v>
      </c>
      <c r="U39">
        <v>5</v>
      </c>
    </row>
    <row r="40" spans="1:21">
      <c r="A40" s="205" t="s">
        <v>3826</v>
      </c>
      <c r="C40" s="205" t="s">
        <v>3846</v>
      </c>
      <c r="E40" t="s">
        <v>1970</v>
      </c>
      <c r="F40" s="213" t="s">
        <v>3866</v>
      </c>
      <c r="G40" s="211" t="s">
        <v>4009</v>
      </c>
      <c r="H40" s="211" t="s">
        <v>4001</v>
      </c>
      <c r="S40" s="223">
        <v>37</v>
      </c>
      <c r="T40" s="2" t="s">
        <v>3836</v>
      </c>
      <c r="U40">
        <v>5</v>
      </c>
    </row>
    <row r="41" spans="1:21">
      <c r="A41" s="205" t="s">
        <v>3831</v>
      </c>
      <c r="C41" s="205" t="s">
        <v>3991</v>
      </c>
      <c r="E41" t="s">
        <v>1970</v>
      </c>
      <c r="F41" s="212" t="s">
        <v>3984</v>
      </c>
      <c r="G41" s="221" t="s">
        <v>3819</v>
      </c>
      <c r="H41" s="215" t="s">
        <v>4002</v>
      </c>
      <c r="S41" s="223">
        <v>38</v>
      </c>
      <c r="T41" s="2" t="s">
        <v>3850</v>
      </c>
      <c r="U41">
        <v>4</v>
      </c>
    </row>
    <row r="42" spans="1:21">
      <c r="A42" s="205" t="s">
        <v>3834</v>
      </c>
      <c r="C42" s="207" t="s">
        <v>1967</v>
      </c>
      <c r="E42" t="s">
        <v>1970</v>
      </c>
      <c r="F42" s="212" t="s">
        <v>3985</v>
      </c>
      <c r="G42" s="221" t="s">
        <v>3819</v>
      </c>
      <c r="H42" s="215" t="s">
        <v>4002</v>
      </c>
      <c r="S42" s="223">
        <v>39</v>
      </c>
      <c r="T42" s="2" t="s">
        <v>3837</v>
      </c>
      <c r="U42">
        <v>5</v>
      </c>
    </row>
    <row r="43" spans="1:21">
      <c r="A43" s="205" t="s">
        <v>3854</v>
      </c>
      <c r="C43" s="209" t="s">
        <v>3818</v>
      </c>
      <c r="E43" t="s">
        <v>1970</v>
      </c>
      <c r="F43" s="213" t="s">
        <v>3844</v>
      </c>
      <c r="G43" s="211" t="s">
        <v>4009</v>
      </c>
      <c r="H43" s="211" t="s">
        <v>4001</v>
      </c>
      <c r="S43" s="223">
        <v>40</v>
      </c>
      <c r="T43" s="2" t="s">
        <v>3827</v>
      </c>
      <c r="U43">
        <v>2</v>
      </c>
    </row>
    <row r="44" spans="1:21">
      <c r="A44" s="205" t="s">
        <v>3866</v>
      </c>
      <c r="C44" s="205" t="s">
        <v>3831</v>
      </c>
      <c r="E44" t="s">
        <v>1970</v>
      </c>
      <c r="F44" s="213" t="s">
        <v>3898</v>
      </c>
      <c r="G44" s="211" t="s">
        <v>4009</v>
      </c>
      <c r="H44" s="211" t="s">
        <v>4001</v>
      </c>
      <c r="S44" s="223">
        <v>41</v>
      </c>
      <c r="T44" s="2" t="s">
        <v>3876</v>
      </c>
      <c r="U44">
        <v>3</v>
      </c>
    </row>
    <row r="45" spans="1:21">
      <c r="A45" s="205" t="s">
        <v>3844</v>
      </c>
      <c r="C45" s="209" t="s">
        <v>3981</v>
      </c>
      <c r="E45" t="s">
        <v>1970</v>
      </c>
      <c r="F45" s="213" t="s">
        <v>3848</v>
      </c>
      <c r="G45" s="211" t="s">
        <v>4009</v>
      </c>
      <c r="H45" s="211" t="s">
        <v>4001</v>
      </c>
      <c r="S45" s="223">
        <v>42</v>
      </c>
      <c r="T45" s="2" t="s">
        <v>3826</v>
      </c>
      <c r="U45">
        <v>2</v>
      </c>
    </row>
    <row r="46" spans="1:21">
      <c r="A46" s="205" t="s">
        <v>3898</v>
      </c>
      <c r="C46" s="205" t="s">
        <v>3990</v>
      </c>
      <c r="E46" t="s">
        <v>1970</v>
      </c>
      <c r="F46" s="212" t="s">
        <v>3893</v>
      </c>
      <c r="G46" s="221" t="s">
        <v>3819</v>
      </c>
      <c r="H46" s="215" t="s">
        <v>4002</v>
      </c>
      <c r="S46" s="223">
        <v>43</v>
      </c>
      <c r="T46" s="2" t="s">
        <v>3831</v>
      </c>
      <c r="U46">
        <v>12</v>
      </c>
    </row>
    <row r="47" spans="1:21">
      <c r="A47" s="205" t="s">
        <v>3848</v>
      </c>
      <c r="C47" s="205" t="s">
        <v>3829</v>
      </c>
      <c r="E47" t="s">
        <v>1970</v>
      </c>
      <c r="F47" s="212" t="s">
        <v>3986</v>
      </c>
      <c r="G47" s="221" t="s">
        <v>3819</v>
      </c>
      <c r="H47" s="215" t="s">
        <v>4002</v>
      </c>
      <c r="S47" s="223">
        <v>44</v>
      </c>
      <c r="T47" s="2" t="s">
        <v>3878</v>
      </c>
      <c r="U47">
        <v>1</v>
      </c>
    </row>
    <row r="48" spans="1:21">
      <c r="A48" s="205" t="s">
        <v>3847</v>
      </c>
      <c r="C48" s="205" t="s">
        <v>3888</v>
      </c>
      <c r="E48" t="s">
        <v>1970</v>
      </c>
      <c r="F48" s="212" t="s">
        <v>3987</v>
      </c>
      <c r="G48" s="221" t="s">
        <v>3819</v>
      </c>
      <c r="H48" s="215" t="s">
        <v>4002</v>
      </c>
      <c r="S48" s="223">
        <v>45</v>
      </c>
      <c r="T48" s="2" t="s">
        <v>3834</v>
      </c>
      <c r="U48">
        <v>5</v>
      </c>
    </row>
    <row r="49" spans="1:21">
      <c r="A49" s="205" t="s">
        <v>3832</v>
      </c>
      <c r="C49" s="205" t="s">
        <v>3841</v>
      </c>
      <c r="E49" t="s">
        <v>1970</v>
      </c>
      <c r="F49" s="213" t="s">
        <v>3847</v>
      </c>
      <c r="G49" s="211" t="s">
        <v>4009</v>
      </c>
      <c r="H49" s="211" t="s">
        <v>4001</v>
      </c>
      <c r="S49" s="223">
        <v>46</v>
      </c>
      <c r="T49" s="2" t="s">
        <v>3873</v>
      </c>
      <c r="U49">
        <v>1</v>
      </c>
    </row>
    <row r="50" spans="1:21">
      <c r="A50" s="205" t="s">
        <v>3879</v>
      </c>
      <c r="C50" s="205" t="s">
        <v>3983</v>
      </c>
      <c r="E50" t="s">
        <v>1970</v>
      </c>
      <c r="F50" s="213" t="s">
        <v>3832</v>
      </c>
      <c r="G50" s="211" t="s">
        <v>4009</v>
      </c>
      <c r="H50" s="211" t="s">
        <v>4001</v>
      </c>
      <c r="S50" s="223">
        <v>47</v>
      </c>
      <c r="T50" s="2" t="s">
        <v>3854</v>
      </c>
      <c r="U50">
        <v>1</v>
      </c>
    </row>
    <row r="51" spans="1:21">
      <c r="A51" s="205" t="s">
        <v>3887</v>
      </c>
      <c r="C51" s="205" t="s">
        <v>3836</v>
      </c>
      <c r="E51" t="s">
        <v>1970</v>
      </c>
      <c r="F51" s="212" t="s">
        <v>3988</v>
      </c>
      <c r="G51" s="221" t="s">
        <v>3819</v>
      </c>
      <c r="H51" s="215" t="s">
        <v>4002</v>
      </c>
      <c r="S51" s="223">
        <v>48</v>
      </c>
      <c r="T51" s="2" t="s">
        <v>3866</v>
      </c>
      <c r="U51">
        <v>2</v>
      </c>
    </row>
    <row r="52" spans="1:21">
      <c r="A52" s="205" t="s">
        <v>3890</v>
      </c>
      <c r="C52" s="205" t="s">
        <v>3834</v>
      </c>
      <c r="E52" t="s">
        <v>1970</v>
      </c>
      <c r="F52" s="213" t="s">
        <v>3879</v>
      </c>
      <c r="G52" s="211" t="s">
        <v>4009</v>
      </c>
      <c r="H52" s="211" t="s">
        <v>4001</v>
      </c>
      <c r="S52" s="223">
        <v>49</v>
      </c>
      <c r="T52" s="2" t="s">
        <v>3984</v>
      </c>
      <c r="U52">
        <v>6</v>
      </c>
    </row>
    <row r="53" spans="1:21">
      <c r="A53" s="205" t="s">
        <v>3868</v>
      </c>
      <c r="C53" s="205" t="s">
        <v>3984</v>
      </c>
      <c r="E53" t="s">
        <v>1970</v>
      </c>
      <c r="F53" s="213" t="s">
        <v>3887</v>
      </c>
      <c r="G53" s="211" t="s">
        <v>4009</v>
      </c>
      <c r="H53" s="211" t="s">
        <v>4001</v>
      </c>
      <c r="S53" s="223">
        <v>50</v>
      </c>
      <c r="T53" s="2" t="s">
        <v>3985</v>
      </c>
      <c r="U53">
        <v>15</v>
      </c>
    </row>
    <row r="54" spans="1:21">
      <c r="A54" s="205" t="s">
        <v>3839</v>
      </c>
      <c r="C54" s="205" t="s">
        <v>3985</v>
      </c>
      <c r="E54" t="s">
        <v>1970</v>
      </c>
      <c r="F54" s="212" t="s">
        <v>3859</v>
      </c>
      <c r="G54" s="221" t="s">
        <v>3819</v>
      </c>
      <c r="H54" s="215" t="s">
        <v>4002</v>
      </c>
      <c r="S54" s="223">
        <v>51</v>
      </c>
      <c r="T54" s="2" t="s">
        <v>3844</v>
      </c>
      <c r="U54">
        <v>11</v>
      </c>
    </row>
    <row r="55" spans="1:21">
      <c r="A55" s="205" t="s">
        <v>3874</v>
      </c>
      <c r="C55" s="205" t="s">
        <v>3986</v>
      </c>
      <c r="E55" t="s">
        <v>1970</v>
      </c>
      <c r="F55" s="213" t="s">
        <v>3890</v>
      </c>
      <c r="G55" s="211" t="s">
        <v>4009</v>
      </c>
      <c r="H55" s="211" t="s">
        <v>4001</v>
      </c>
      <c r="S55" s="223">
        <v>52</v>
      </c>
      <c r="T55" s="2" t="s">
        <v>3849</v>
      </c>
      <c r="U55">
        <v>1</v>
      </c>
    </row>
    <row r="56" spans="1:21">
      <c r="A56" s="205" t="s">
        <v>3862</v>
      </c>
      <c r="C56" s="205" t="s">
        <v>3987</v>
      </c>
      <c r="E56" t="s">
        <v>1970</v>
      </c>
      <c r="F56" s="213" t="s">
        <v>3868</v>
      </c>
      <c r="G56" s="221" t="s">
        <v>3819</v>
      </c>
      <c r="H56" s="211" t="s">
        <v>4001</v>
      </c>
      <c r="S56" s="223">
        <v>53</v>
      </c>
      <c r="T56" s="2" t="s">
        <v>3842</v>
      </c>
      <c r="U56">
        <v>3</v>
      </c>
    </row>
    <row r="57" spans="1:21">
      <c r="A57" s="205" t="s">
        <v>3824</v>
      </c>
      <c r="C57" s="205" t="s">
        <v>3859</v>
      </c>
      <c r="E57" t="s">
        <v>1970</v>
      </c>
      <c r="F57" s="212" t="s">
        <v>3861</v>
      </c>
      <c r="G57" s="221" t="s">
        <v>3819</v>
      </c>
      <c r="H57" s="215" t="s">
        <v>4002</v>
      </c>
      <c r="S57" s="223">
        <v>54</v>
      </c>
      <c r="T57" s="2" t="s">
        <v>3895</v>
      </c>
      <c r="U57">
        <v>2</v>
      </c>
    </row>
    <row r="58" spans="1:21">
      <c r="A58" s="205" t="s">
        <v>3894</v>
      </c>
      <c r="C58" s="207" t="s">
        <v>2009</v>
      </c>
      <c r="E58" t="s">
        <v>1970</v>
      </c>
      <c r="F58" s="212" t="s">
        <v>3989</v>
      </c>
      <c r="G58" s="221" t="s">
        <v>3819</v>
      </c>
      <c r="H58" s="215" t="s">
        <v>4002</v>
      </c>
      <c r="S58" s="223">
        <v>55</v>
      </c>
      <c r="T58" s="2" t="s">
        <v>3898</v>
      </c>
      <c r="U58">
        <v>6</v>
      </c>
    </row>
    <row r="59" spans="1:21">
      <c r="A59" s="205" t="s">
        <v>3823</v>
      </c>
      <c r="C59" s="209" t="s">
        <v>3818</v>
      </c>
      <c r="E59" t="s">
        <v>1970</v>
      </c>
      <c r="F59" s="213" t="s">
        <v>3839</v>
      </c>
      <c r="G59" s="211" t="s">
        <v>4009</v>
      </c>
      <c r="H59" s="211" t="s">
        <v>4001</v>
      </c>
      <c r="S59" s="223">
        <v>56</v>
      </c>
      <c r="T59" s="2" t="s">
        <v>3848</v>
      </c>
      <c r="U59">
        <v>5</v>
      </c>
    </row>
    <row r="60" spans="1:21">
      <c r="A60" s="205" t="s">
        <v>3851</v>
      </c>
      <c r="C60" s="205" t="s">
        <v>3888</v>
      </c>
      <c r="E60" t="s">
        <v>1970</v>
      </c>
      <c r="F60" s="213" t="s">
        <v>3874</v>
      </c>
      <c r="G60" s="211" t="s">
        <v>4009</v>
      </c>
      <c r="H60" s="211" t="s">
        <v>4001</v>
      </c>
      <c r="S60" s="223">
        <v>57</v>
      </c>
      <c r="T60" s="2" t="s">
        <v>3893</v>
      </c>
      <c r="U60">
        <v>2</v>
      </c>
    </row>
    <row r="61" spans="1:21">
      <c r="A61" s="205" t="s">
        <v>3901</v>
      </c>
      <c r="C61" s="205" t="s">
        <v>3831</v>
      </c>
      <c r="E61" t="s">
        <v>1970</v>
      </c>
      <c r="F61" s="213" t="s">
        <v>3862</v>
      </c>
      <c r="G61" s="211" t="s">
        <v>4009</v>
      </c>
      <c r="H61" s="211" t="s">
        <v>4001</v>
      </c>
      <c r="S61" s="223">
        <v>58</v>
      </c>
      <c r="T61" s="2" t="s">
        <v>3864</v>
      </c>
      <c r="U61">
        <v>2</v>
      </c>
    </row>
    <row r="62" spans="1:21">
      <c r="A62" s="143" t="s">
        <v>3819</v>
      </c>
      <c r="C62" s="209" t="s">
        <v>3981</v>
      </c>
      <c r="E62" t="s">
        <v>1970</v>
      </c>
      <c r="F62" s="213" t="s">
        <v>3824</v>
      </c>
      <c r="G62" s="211" t="s">
        <v>4009</v>
      </c>
      <c r="H62" s="211" t="s">
        <v>4001</v>
      </c>
      <c r="S62" s="223">
        <v>59</v>
      </c>
      <c r="T62" s="2" t="s">
        <v>3986</v>
      </c>
      <c r="U62">
        <v>5</v>
      </c>
    </row>
    <row r="63" spans="1:21">
      <c r="A63" s="205" t="s">
        <v>3828</v>
      </c>
      <c r="C63" s="205" t="s">
        <v>3828</v>
      </c>
      <c r="E63" t="s">
        <v>1970</v>
      </c>
      <c r="F63" s="213" t="s">
        <v>3894</v>
      </c>
      <c r="G63" s="211" t="s">
        <v>4009</v>
      </c>
      <c r="H63" s="211" t="s">
        <v>4001</v>
      </c>
      <c r="S63" s="223">
        <v>60</v>
      </c>
      <c r="T63" s="2" t="s">
        <v>3987</v>
      </c>
      <c r="U63">
        <v>14</v>
      </c>
    </row>
    <row r="64" spans="1:21">
      <c r="A64" s="205" t="s">
        <v>3825</v>
      </c>
      <c r="C64" s="205" t="s">
        <v>3840</v>
      </c>
      <c r="E64" t="s">
        <v>1970</v>
      </c>
      <c r="F64" s="213" t="s">
        <v>3823</v>
      </c>
      <c r="G64" s="211" t="s">
        <v>4009</v>
      </c>
      <c r="H64" s="211" t="s">
        <v>4001</v>
      </c>
      <c r="S64" s="223">
        <v>61</v>
      </c>
      <c r="T64" s="2" t="s">
        <v>3889</v>
      </c>
      <c r="U64">
        <v>1</v>
      </c>
    </row>
    <row r="65" spans="1:21">
      <c r="A65" s="205" t="s">
        <v>3843</v>
      </c>
      <c r="C65" s="205" t="s">
        <v>3841</v>
      </c>
      <c r="E65" t="s">
        <v>1970</v>
      </c>
      <c r="F65" s="213" t="s">
        <v>3851</v>
      </c>
      <c r="G65" s="211" t="s">
        <v>4009</v>
      </c>
      <c r="H65" s="211" t="s">
        <v>4001</v>
      </c>
      <c r="S65" s="223">
        <v>62</v>
      </c>
      <c r="T65" s="2" t="s">
        <v>3847</v>
      </c>
      <c r="U65">
        <v>4</v>
      </c>
    </row>
    <row r="66" spans="1:21">
      <c r="A66" s="205" t="s">
        <v>3850</v>
      </c>
      <c r="C66" s="205" t="s">
        <v>3983</v>
      </c>
      <c r="E66" t="s">
        <v>1970</v>
      </c>
      <c r="F66" s="213" t="s">
        <v>3901</v>
      </c>
      <c r="G66" s="211" t="s">
        <v>4009</v>
      </c>
      <c r="H66" s="211" t="s">
        <v>4001</v>
      </c>
      <c r="S66" s="223">
        <v>63</v>
      </c>
      <c r="T66" s="2" t="s">
        <v>3832</v>
      </c>
      <c r="U66">
        <v>8</v>
      </c>
    </row>
    <row r="67" spans="1:21">
      <c r="A67" s="205" t="s">
        <v>3844</v>
      </c>
      <c r="C67" s="205" t="s">
        <v>3836</v>
      </c>
      <c r="E67" s="220" t="s">
        <v>2026</v>
      </c>
      <c r="F67" s="225" t="s">
        <v>4000</v>
      </c>
      <c r="G67" s="211" t="s">
        <v>4009</v>
      </c>
      <c r="H67" s="211" t="s">
        <v>4001</v>
      </c>
      <c r="I67" s="218" t="s">
        <v>4003</v>
      </c>
      <c r="J67" s="241"/>
      <c r="S67" s="223">
        <v>64</v>
      </c>
      <c r="T67" s="2" t="s">
        <v>3902</v>
      </c>
      <c r="U67">
        <v>1</v>
      </c>
    </row>
    <row r="68" spans="1:21">
      <c r="A68" s="2" t="s">
        <v>3015</v>
      </c>
      <c r="C68" s="205" t="s">
        <v>3834</v>
      </c>
      <c r="E68" t="s">
        <v>2026</v>
      </c>
      <c r="F68" s="212" t="s">
        <v>3855</v>
      </c>
      <c r="G68" s="221" t="s">
        <v>3819</v>
      </c>
      <c r="H68" s="215" t="s">
        <v>4002</v>
      </c>
      <c r="S68" s="223">
        <v>65</v>
      </c>
      <c r="T68" s="2" t="s">
        <v>3988</v>
      </c>
      <c r="U68">
        <v>1</v>
      </c>
    </row>
    <row r="69" spans="1:21">
      <c r="A69" s="143" t="s">
        <v>3818</v>
      </c>
      <c r="C69" s="205" t="s">
        <v>3984</v>
      </c>
      <c r="E69" t="s">
        <v>2026</v>
      </c>
      <c r="F69" s="212" t="s">
        <v>3990</v>
      </c>
      <c r="G69" s="221" t="s">
        <v>3819</v>
      </c>
      <c r="H69" s="215" t="s">
        <v>4002</v>
      </c>
      <c r="S69" s="223">
        <v>66</v>
      </c>
      <c r="T69" s="2" t="s">
        <v>3867</v>
      </c>
      <c r="U69">
        <v>1</v>
      </c>
    </row>
    <row r="70" spans="1:21">
      <c r="A70" s="205" t="s">
        <v>3845</v>
      </c>
      <c r="C70" s="205" t="s">
        <v>3985</v>
      </c>
      <c r="E70" t="s">
        <v>2026</v>
      </c>
      <c r="F70" s="213" t="s">
        <v>3845</v>
      </c>
      <c r="G70" s="211" t="s">
        <v>4009</v>
      </c>
      <c r="H70" s="211" t="s">
        <v>4001</v>
      </c>
      <c r="S70" s="223">
        <v>67</v>
      </c>
      <c r="T70" s="2" t="s">
        <v>3892</v>
      </c>
      <c r="U70">
        <v>1</v>
      </c>
    </row>
    <row r="71" spans="1:21">
      <c r="A71" s="205" t="s">
        <v>3857</v>
      </c>
      <c r="C71" s="205" t="s">
        <v>3898</v>
      </c>
      <c r="E71" t="s">
        <v>2026</v>
      </c>
      <c r="F71" s="213" t="s">
        <v>3857</v>
      </c>
      <c r="G71" s="211" t="s">
        <v>4009</v>
      </c>
      <c r="H71" s="211" t="s">
        <v>4001</v>
      </c>
      <c r="S71" s="223">
        <v>68</v>
      </c>
      <c r="T71" s="2" t="s">
        <v>3879</v>
      </c>
      <c r="U71">
        <v>1</v>
      </c>
    </row>
    <row r="72" spans="1:21">
      <c r="A72" s="205" t="s">
        <v>3865</v>
      </c>
      <c r="C72" s="205" t="s">
        <v>3986</v>
      </c>
      <c r="E72" t="s">
        <v>2026</v>
      </c>
      <c r="F72" s="213" t="s">
        <v>3865</v>
      </c>
      <c r="G72" s="211" t="s">
        <v>4009</v>
      </c>
      <c r="H72" s="211" t="s">
        <v>4001</v>
      </c>
      <c r="S72" s="223">
        <v>69</v>
      </c>
      <c r="T72" s="2" t="s">
        <v>3835</v>
      </c>
      <c r="U72">
        <v>3</v>
      </c>
    </row>
    <row r="73" spans="1:21">
      <c r="A73" s="205" t="s">
        <v>3828</v>
      </c>
      <c r="C73" s="205" t="s">
        <v>3987</v>
      </c>
      <c r="E73" t="s">
        <v>2026</v>
      </c>
      <c r="F73" s="213" t="s">
        <v>3828</v>
      </c>
      <c r="G73" s="211" t="s">
        <v>4009</v>
      </c>
      <c r="H73" s="211" t="s">
        <v>4001</v>
      </c>
      <c r="S73" s="223">
        <v>70</v>
      </c>
      <c r="T73" s="2" t="s">
        <v>3887</v>
      </c>
      <c r="U73">
        <v>3</v>
      </c>
    </row>
    <row r="74" spans="1:21">
      <c r="A74" s="205" t="s">
        <v>3825</v>
      </c>
      <c r="C74" s="205" t="s">
        <v>3859</v>
      </c>
      <c r="E74" t="s">
        <v>2026</v>
      </c>
      <c r="F74" s="213" t="s">
        <v>3825</v>
      </c>
      <c r="G74" s="211" t="s">
        <v>4009</v>
      </c>
      <c r="H74" s="211" t="s">
        <v>4001</v>
      </c>
      <c r="S74" s="223">
        <v>71</v>
      </c>
      <c r="T74" s="2" t="s">
        <v>3880</v>
      </c>
      <c r="U74">
        <v>1</v>
      </c>
    </row>
    <row r="75" spans="1:21">
      <c r="A75" s="205" t="s">
        <v>3841</v>
      </c>
      <c r="C75" s="205" t="s">
        <v>3861</v>
      </c>
      <c r="E75" t="s">
        <v>2026</v>
      </c>
      <c r="F75" s="213" t="s">
        <v>3841</v>
      </c>
      <c r="G75" s="221" t="s">
        <v>3819</v>
      </c>
      <c r="H75" s="211" t="s">
        <v>4001</v>
      </c>
      <c r="S75" s="223">
        <v>72</v>
      </c>
      <c r="T75" s="2" t="s">
        <v>3859</v>
      </c>
      <c r="U75">
        <v>15</v>
      </c>
    </row>
    <row r="76" spans="1:21">
      <c r="A76" s="205" t="s">
        <v>3858</v>
      </c>
      <c r="C76" s="205" t="s">
        <v>3992</v>
      </c>
      <c r="E76" t="s">
        <v>2026</v>
      </c>
      <c r="F76" s="212" t="s">
        <v>3983</v>
      </c>
      <c r="G76" s="221" t="s">
        <v>3819</v>
      </c>
      <c r="H76" s="215" t="s">
        <v>4002</v>
      </c>
      <c r="S76" s="223">
        <v>73</v>
      </c>
      <c r="T76" s="2" t="s">
        <v>3890</v>
      </c>
      <c r="U76">
        <v>1</v>
      </c>
    </row>
    <row r="77" spans="1:21">
      <c r="A77" s="205" t="s">
        <v>3843</v>
      </c>
      <c r="C77" s="207" t="s">
        <v>2906</v>
      </c>
      <c r="E77" t="s">
        <v>2026</v>
      </c>
      <c r="F77" s="213" t="s">
        <v>3858</v>
      </c>
      <c r="G77" s="221" t="s">
        <v>3819</v>
      </c>
      <c r="H77" s="211" t="s">
        <v>4001</v>
      </c>
      <c r="S77" s="223">
        <v>74</v>
      </c>
      <c r="T77" s="2" t="s">
        <v>3868</v>
      </c>
      <c r="U77">
        <v>6</v>
      </c>
    </row>
    <row r="78" spans="1:21">
      <c r="A78" s="205" t="s">
        <v>3844</v>
      </c>
      <c r="C78" s="209" t="s">
        <v>3818</v>
      </c>
      <c r="E78" t="s">
        <v>2026</v>
      </c>
      <c r="F78" s="213" t="s">
        <v>3843</v>
      </c>
      <c r="G78" s="211" t="s">
        <v>4009</v>
      </c>
      <c r="H78" s="211" t="s">
        <v>4001</v>
      </c>
      <c r="S78" s="223">
        <v>75</v>
      </c>
      <c r="T78" s="2" t="s">
        <v>3861</v>
      </c>
      <c r="U78">
        <v>5</v>
      </c>
    </row>
    <row r="79" spans="1:21">
      <c r="A79" s="205" t="s">
        <v>3848</v>
      </c>
      <c r="C79" s="205" t="s">
        <v>3888</v>
      </c>
      <c r="E79" t="s">
        <v>2026</v>
      </c>
      <c r="F79" s="212" t="s">
        <v>3831</v>
      </c>
      <c r="G79" s="221" t="s">
        <v>3819</v>
      </c>
      <c r="H79" s="215" t="s">
        <v>4002</v>
      </c>
      <c r="S79" s="223">
        <v>76</v>
      </c>
      <c r="T79" s="2" t="s">
        <v>3846</v>
      </c>
      <c r="U79">
        <v>4</v>
      </c>
    </row>
    <row r="80" spans="1:21">
      <c r="A80" s="205" t="s">
        <v>3832</v>
      </c>
      <c r="C80" s="209" t="s">
        <v>3981</v>
      </c>
      <c r="E80" t="s">
        <v>2026</v>
      </c>
      <c r="F80" s="212" t="s">
        <v>3985</v>
      </c>
      <c r="G80" s="221" t="s">
        <v>3819</v>
      </c>
      <c r="H80" s="215" t="s">
        <v>4002</v>
      </c>
      <c r="S80" s="223">
        <v>77</v>
      </c>
      <c r="T80" s="2" t="s">
        <v>3992</v>
      </c>
      <c r="U80">
        <v>3</v>
      </c>
    </row>
    <row r="81" spans="1:21">
      <c r="A81" s="205" t="s">
        <v>3902</v>
      </c>
      <c r="C81" s="205" t="s">
        <v>3829</v>
      </c>
      <c r="E81" t="s">
        <v>2026</v>
      </c>
      <c r="F81" s="213" t="s">
        <v>3844</v>
      </c>
      <c r="G81" s="211" t="s">
        <v>4009</v>
      </c>
      <c r="H81" s="211" t="s">
        <v>4001</v>
      </c>
      <c r="S81" s="223">
        <v>78</v>
      </c>
      <c r="T81" s="2" t="s">
        <v>3891</v>
      </c>
      <c r="U81">
        <v>4</v>
      </c>
    </row>
    <row r="82" spans="1:21">
      <c r="A82" s="205" t="s">
        <v>3867</v>
      </c>
      <c r="C82" s="205" t="s">
        <v>3841</v>
      </c>
      <c r="E82" t="s">
        <v>2026</v>
      </c>
      <c r="F82" s="212" t="s">
        <v>3898</v>
      </c>
      <c r="G82" s="221" t="s">
        <v>3819</v>
      </c>
      <c r="H82" s="215" t="s">
        <v>4002</v>
      </c>
      <c r="S82" s="223">
        <v>79</v>
      </c>
      <c r="T82" s="2" t="s">
        <v>3991</v>
      </c>
      <c r="U82">
        <v>4</v>
      </c>
    </row>
    <row r="83" spans="1:21">
      <c r="A83" s="205" t="s">
        <v>3892</v>
      </c>
      <c r="C83" s="205" t="s">
        <v>3983</v>
      </c>
      <c r="E83" t="s">
        <v>2026</v>
      </c>
      <c r="F83" s="213" t="s">
        <v>3848</v>
      </c>
      <c r="G83" s="211" t="s">
        <v>4009</v>
      </c>
      <c r="H83" s="211" t="s">
        <v>4001</v>
      </c>
      <c r="S83" s="223">
        <v>80</v>
      </c>
      <c r="T83" s="2" t="s">
        <v>3989</v>
      </c>
      <c r="U83">
        <v>1</v>
      </c>
    </row>
    <row r="84" spans="1:21">
      <c r="A84" s="205" t="s">
        <v>3835</v>
      </c>
      <c r="C84" s="205" t="s">
        <v>3831</v>
      </c>
      <c r="E84" t="s">
        <v>2026</v>
      </c>
      <c r="F84" s="212" t="s">
        <v>3987</v>
      </c>
      <c r="G84" s="221" t="s">
        <v>3819</v>
      </c>
      <c r="H84" s="215" t="s">
        <v>4002</v>
      </c>
      <c r="S84" s="223">
        <v>81</v>
      </c>
      <c r="T84" s="2" t="s">
        <v>3839</v>
      </c>
      <c r="U84">
        <v>8</v>
      </c>
    </row>
    <row r="85" spans="1:21">
      <c r="A85" s="205" t="s">
        <v>3887</v>
      </c>
      <c r="C85" s="205" t="s">
        <v>3985</v>
      </c>
      <c r="E85" t="s">
        <v>2026</v>
      </c>
      <c r="F85" s="213" t="s">
        <v>3832</v>
      </c>
      <c r="G85" s="211" t="s">
        <v>4009</v>
      </c>
      <c r="H85" s="211" t="s">
        <v>4001</v>
      </c>
      <c r="S85" s="223">
        <v>82</v>
      </c>
      <c r="T85" s="2" t="s">
        <v>3856</v>
      </c>
      <c r="U85">
        <v>1</v>
      </c>
    </row>
    <row r="86" spans="1:21">
      <c r="A86" s="205" t="s">
        <v>3861</v>
      </c>
      <c r="C86" s="205" t="s">
        <v>3987</v>
      </c>
      <c r="E86" t="s">
        <v>2026</v>
      </c>
      <c r="F86" s="213" t="s">
        <v>3902</v>
      </c>
      <c r="G86" s="211" t="s">
        <v>4009</v>
      </c>
      <c r="H86" s="211" t="s">
        <v>4001</v>
      </c>
      <c r="S86" s="223">
        <v>83</v>
      </c>
      <c r="T86" s="2" t="s">
        <v>3874</v>
      </c>
      <c r="U86">
        <v>4</v>
      </c>
    </row>
    <row r="87" spans="1:21">
      <c r="A87" s="205" t="s">
        <v>3891</v>
      </c>
      <c r="C87" s="205" t="s">
        <v>3859</v>
      </c>
      <c r="E87" t="s">
        <v>2026</v>
      </c>
      <c r="F87" s="213" t="s">
        <v>3867</v>
      </c>
      <c r="G87" s="211" t="s">
        <v>4009</v>
      </c>
      <c r="H87" s="211" t="s">
        <v>4001</v>
      </c>
      <c r="S87" s="223">
        <v>84</v>
      </c>
      <c r="T87" s="2" t="s">
        <v>3872</v>
      </c>
      <c r="U87">
        <v>1</v>
      </c>
    </row>
    <row r="88" spans="1:21">
      <c r="A88" s="205" t="s">
        <v>3839</v>
      </c>
      <c r="C88" s="207" t="s">
        <v>2120</v>
      </c>
      <c r="E88" t="s">
        <v>2026</v>
      </c>
      <c r="F88" s="213" t="s">
        <v>3892</v>
      </c>
      <c r="G88" s="211" t="s">
        <v>4009</v>
      </c>
      <c r="H88" s="211" t="s">
        <v>4001</v>
      </c>
      <c r="S88" s="223">
        <v>85</v>
      </c>
      <c r="T88" s="2" t="s">
        <v>3999</v>
      </c>
      <c r="U88">
        <v>1</v>
      </c>
    </row>
    <row r="89" spans="1:21">
      <c r="A89" s="205" t="s">
        <v>3862</v>
      </c>
      <c r="C89" s="209" t="s">
        <v>3981</v>
      </c>
      <c r="E89" t="s">
        <v>2026</v>
      </c>
      <c r="F89" s="213" t="s">
        <v>3835</v>
      </c>
      <c r="G89" s="211" t="s">
        <v>4009</v>
      </c>
      <c r="H89" s="211" t="s">
        <v>4001</v>
      </c>
      <c r="S89" s="223">
        <v>86</v>
      </c>
      <c r="T89" s="2" t="s">
        <v>3862</v>
      </c>
      <c r="U89">
        <v>4</v>
      </c>
    </row>
    <row r="90" spans="1:21">
      <c r="A90" s="205" t="s">
        <v>3824</v>
      </c>
      <c r="C90" s="205" t="s">
        <v>3888</v>
      </c>
      <c r="E90" t="s">
        <v>2026</v>
      </c>
      <c r="F90" s="226" t="s">
        <v>3887</v>
      </c>
      <c r="G90" s="211" t="s">
        <v>4009</v>
      </c>
      <c r="H90" s="211" t="s">
        <v>4001</v>
      </c>
      <c r="S90" s="223">
        <v>87</v>
      </c>
      <c r="T90" s="2" t="s">
        <v>3824</v>
      </c>
      <c r="U90">
        <v>4</v>
      </c>
    </row>
    <row r="91" spans="1:21">
      <c r="A91" s="143" t="s">
        <v>3819</v>
      </c>
      <c r="C91" s="205" t="s">
        <v>3828</v>
      </c>
      <c r="E91" t="s">
        <v>2026</v>
      </c>
      <c r="F91" s="234" t="s">
        <v>3859</v>
      </c>
      <c r="G91" s="221" t="s">
        <v>3819</v>
      </c>
      <c r="H91" s="215" t="s">
        <v>4002</v>
      </c>
      <c r="S91" s="223">
        <v>88</v>
      </c>
      <c r="T91" s="2" t="s">
        <v>3894</v>
      </c>
      <c r="U91">
        <v>1</v>
      </c>
    </row>
    <row r="92" spans="1:21">
      <c r="A92" s="205" t="s">
        <v>3835</v>
      </c>
      <c r="C92" s="205" t="s">
        <v>3841</v>
      </c>
      <c r="E92" s="220" t="s">
        <v>2026</v>
      </c>
      <c r="F92" s="225" t="s">
        <v>3868</v>
      </c>
      <c r="G92" s="211" t="s">
        <v>4009</v>
      </c>
      <c r="H92" s="211" t="s">
        <v>4001</v>
      </c>
      <c r="I92" s="218" t="s">
        <v>4003</v>
      </c>
      <c r="J92" s="241"/>
      <c r="S92" s="223">
        <v>89</v>
      </c>
      <c r="T92" s="2" t="s">
        <v>3994</v>
      </c>
      <c r="U92">
        <v>5</v>
      </c>
    </row>
    <row r="93" spans="1:21">
      <c r="A93" s="2" t="s">
        <v>2938</v>
      </c>
      <c r="C93" s="205" t="s">
        <v>3983</v>
      </c>
      <c r="E93" t="s">
        <v>2026</v>
      </c>
      <c r="F93" s="213" t="s">
        <v>3861</v>
      </c>
      <c r="G93" s="221" t="s">
        <v>3819</v>
      </c>
      <c r="H93" s="211" t="s">
        <v>4001</v>
      </c>
      <c r="S93" s="223">
        <v>90</v>
      </c>
      <c r="T93" s="2" t="s">
        <v>3823</v>
      </c>
      <c r="U93">
        <v>6</v>
      </c>
    </row>
    <row r="94" spans="1:21">
      <c r="A94" s="143" t="s">
        <v>3818</v>
      </c>
      <c r="C94" s="205" t="s">
        <v>3985</v>
      </c>
      <c r="E94" t="s">
        <v>2026</v>
      </c>
      <c r="F94" s="212" t="s">
        <v>3846</v>
      </c>
      <c r="G94" s="221" t="s">
        <v>3819</v>
      </c>
      <c r="H94" s="215" t="s">
        <v>4002</v>
      </c>
      <c r="S94" s="223">
        <v>91</v>
      </c>
      <c r="T94" s="2" t="s">
        <v>3851</v>
      </c>
      <c r="U94">
        <v>3</v>
      </c>
    </row>
    <row r="95" spans="1:21">
      <c r="A95" s="205" t="s">
        <v>3860</v>
      </c>
      <c r="C95" s="205" t="s">
        <v>3898</v>
      </c>
      <c r="E95" t="s">
        <v>2026</v>
      </c>
      <c r="F95" s="213" t="s">
        <v>3891</v>
      </c>
      <c r="G95" s="211" t="s">
        <v>4009</v>
      </c>
      <c r="H95" s="211" t="s">
        <v>4001</v>
      </c>
      <c r="S95" s="223">
        <v>92</v>
      </c>
      <c r="T95" s="2" t="s">
        <v>3901</v>
      </c>
      <c r="U95">
        <v>1</v>
      </c>
    </row>
    <row r="96" spans="1:21">
      <c r="A96" s="205" t="s">
        <v>3857</v>
      </c>
      <c r="C96" s="205" t="s">
        <v>3987</v>
      </c>
      <c r="E96" t="s">
        <v>2026</v>
      </c>
      <c r="F96" s="212" t="s">
        <v>3991</v>
      </c>
      <c r="G96" s="221" t="s">
        <v>3819</v>
      </c>
      <c r="H96" s="215" t="s">
        <v>4002</v>
      </c>
      <c r="S96" s="223">
        <v>93</v>
      </c>
      <c r="T96" s="2" t="s">
        <v>3881</v>
      </c>
      <c r="U96">
        <v>1</v>
      </c>
    </row>
    <row r="97" spans="1:21">
      <c r="A97" s="205" t="s">
        <v>3822</v>
      </c>
      <c r="C97" s="205" t="s">
        <v>3859</v>
      </c>
      <c r="E97" t="s">
        <v>2026</v>
      </c>
      <c r="F97" s="213" t="s">
        <v>3839</v>
      </c>
      <c r="G97" s="211" t="s">
        <v>4009</v>
      </c>
      <c r="H97" s="211" t="s">
        <v>4001</v>
      </c>
      <c r="S97" s="223"/>
      <c r="T97" s="2" t="s">
        <v>3905</v>
      </c>
      <c r="U97">
        <v>370</v>
      </c>
    </row>
    <row r="98" spans="1:21">
      <c r="A98" s="205" t="s">
        <v>3828</v>
      </c>
      <c r="C98" s="207" t="s">
        <v>2174</v>
      </c>
      <c r="E98" t="s">
        <v>2026</v>
      </c>
      <c r="F98" s="213" t="s">
        <v>3862</v>
      </c>
      <c r="G98" s="211" t="s">
        <v>4009</v>
      </c>
      <c r="H98" s="211" t="s">
        <v>4001</v>
      </c>
    </row>
    <row r="99" spans="1:21">
      <c r="A99" s="205" t="s">
        <v>3840</v>
      </c>
      <c r="C99" s="209" t="s">
        <v>3981</v>
      </c>
      <c r="E99" t="s">
        <v>2026</v>
      </c>
      <c r="F99" s="213" t="s">
        <v>3824</v>
      </c>
      <c r="G99" s="211" t="s">
        <v>4009</v>
      </c>
      <c r="H99" s="211" t="s">
        <v>4001</v>
      </c>
    </row>
    <row r="100" spans="1:21">
      <c r="A100" s="205" t="s">
        <v>3825</v>
      </c>
      <c r="C100" s="205" t="s">
        <v>3855</v>
      </c>
      <c r="E100" t="s">
        <v>1967</v>
      </c>
      <c r="F100" s="212" t="s">
        <v>3990</v>
      </c>
      <c r="G100" s="221" t="s">
        <v>3819</v>
      </c>
      <c r="H100" s="215" t="s">
        <v>4002</v>
      </c>
    </row>
    <row r="101" spans="1:21">
      <c r="A101" s="205" t="s">
        <v>3852</v>
      </c>
      <c r="C101" s="205" t="s">
        <v>3993</v>
      </c>
      <c r="E101" t="s">
        <v>1967</v>
      </c>
      <c r="F101" s="213" t="s">
        <v>3860</v>
      </c>
      <c r="G101" s="211" t="s">
        <v>4009</v>
      </c>
      <c r="H101" s="219" t="s">
        <v>4001</v>
      </c>
    </row>
    <row r="102" spans="1:21">
      <c r="A102" s="205" t="s">
        <v>3870</v>
      </c>
      <c r="C102" s="205" t="s">
        <v>3829</v>
      </c>
      <c r="E102" t="s">
        <v>1967</v>
      </c>
      <c r="F102" s="213" t="s">
        <v>3857</v>
      </c>
      <c r="G102" s="211" t="s">
        <v>4009</v>
      </c>
      <c r="H102" s="219" t="s">
        <v>4001</v>
      </c>
    </row>
    <row r="103" spans="1:21">
      <c r="A103" s="205" t="s">
        <v>3843</v>
      </c>
      <c r="C103" s="205" t="s">
        <v>3888</v>
      </c>
      <c r="E103" t="s">
        <v>1967</v>
      </c>
      <c r="F103" s="212" t="s">
        <v>3829</v>
      </c>
      <c r="G103" s="221" t="s">
        <v>3819</v>
      </c>
      <c r="H103" s="215" t="s">
        <v>4002</v>
      </c>
    </row>
    <row r="104" spans="1:21">
      <c r="A104" s="205" t="s">
        <v>3833</v>
      </c>
      <c r="C104" s="205" t="s">
        <v>3825</v>
      </c>
      <c r="E104" t="s">
        <v>1967</v>
      </c>
      <c r="F104" s="212" t="s">
        <v>3888</v>
      </c>
      <c r="G104" s="221" t="s">
        <v>3819</v>
      </c>
      <c r="H104" s="215" t="s">
        <v>4002</v>
      </c>
    </row>
    <row r="105" spans="1:21">
      <c r="A105" s="205" t="s">
        <v>3836</v>
      </c>
      <c r="C105" s="205" t="s">
        <v>3841</v>
      </c>
      <c r="E105" t="s">
        <v>1967</v>
      </c>
      <c r="F105" s="213" t="s">
        <v>3822</v>
      </c>
      <c r="G105" s="211" t="s">
        <v>4009</v>
      </c>
      <c r="H105" s="219" t="s">
        <v>4001</v>
      </c>
    </row>
    <row r="106" spans="1:21">
      <c r="A106" s="205" t="s">
        <v>3850</v>
      </c>
      <c r="C106" s="205" t="s">
        <v>3983</v>
      </c>
      <c r="E106" t="s">
        <v>1967</v>
      </c>
      <c r="F106" s="213" t="s">
        <v>3828</v>
      </c>
      <c r="G106" s="211" t="s">
        <v>4009</v>
      </c>
      <c r="H106" s="219" t="s">
        <v>4001</v>
      </c>
    </row>
    <row r="107" spans="1:21">
      <c r="A107" s="205" t="s">
        <v>3837</v>
      </c>
      <c r="C107" s="205" t="s">
        <v>3870</v>
      </c>
      <c r="E107" t="s">
        <v>1967</v>
      </c>
      <c r="F107" s="213" t="s">
        <v>3840</v>
      </c>
      <c r="G107" s="211" t="s">
        <v>4009</v>
      </c>
      <c r="H107" s="219" t="s">
        <v>4001</v>
      </c>
    </row>
    <row r="108" spans="1:21">
      <c r="A108" s="205" t="s">
        <v>3827</v>
      </c>
      <c r="C108" s="205" t="s">
        <v>3985</v>
      </c>
      <c r="E108" t="s">
        <v>1967</v>
      </c>
      <c r="F108" s="213" t="s">
        <v>3825</v>
      </c>
      <c r="G108" s="211" t="s">
        <v>4009</v>
      </c>
      <c r="H108" s="219" t="s">
        <v>4001</v>
      </c>
    </row>
    <row r="109" spans="1:21">
      <c r="A109" s="205" t="s">
        <v>3826</v>
      </c>
      <c r="C109" s="205" t="s">
        <v>3987</v>
      </c>
      <c r="E109" t="s">
        <v>1967</v>
      </c>
      <c r="F109" s="212" t="s">
        <v>3841</v>
      </c>
      <c r="G109" s="221" t="s">
        <v>3819</v>
      </c>
      <c r="H109" s="215" t="s">
        <v>4002</v>
      </c>
    </row>
    <row r="110" spans="1:21">
      <c r="A110" s="205" t="s">
        <v>3831</v>
      </c>
      <c r="C110" s="205" t="s">
        <v>3859</v>
      </c>
      <c r="E110" t="s">
        <v>1967</v>
      </c>
      <c r="F110" s="212" t="s">
        <v>3983</v>
      </c>
      <c r="G110" s="221" t="s">
        <v>3819</v>
      </c>
      <c r="H110" s="215" t="s">
        <v>4002</v>
      </c>
    </row>
    <row r="111" spans="1:21">
      <c r="A111" s="205" t="s">
        <v>3873</v>
      </c>
      <c r="C111" s="205" t="s">
        <v>3861</v>
      </c>
      <c r="E111" t="s">
        <v>1967</v>
      </c>
      <c r="F111" s="213" t="s">
        <v>3852</v>
      </c>
      <c r="G111" s="211" t="s">
        <v>4009</v>
      </c>
      <c r="H111" s="219" t="s">
        <v>4001</v>
      </c>
    </row>
    <row r="112" spans="1:21">
      <c r="A112" s="205" t="s">
        <v>3844</v>
      </c>
      <c r="C112" s="205" t="s">
        <v>3846</v>
      </c>
      <c r="E112" t="s">
        <v>1967</v>
      </c>
      <c r="F112" s="213" t="s">
        <v>3870</v>
      </c>
      <c r="G112" s="211" t="s">
        <v>4009</v>
      </c>
      <c r="H112" s="219" t="s">
        <v>4001</v>
      </c>
    </row>
    <row r="113" spans="1:8">
      <c r="A113" s="205" t="s">
        <v>3848</v>
      </c>
      <c r="C113" s="205" t="s">
        <v>3992</v>
      </c>
      <c r="E113" t="s">
        <v>1967</v>
      </c>
      <c r="F113" s="213" t="s">
        <v>3843</v>
      </c>
      <c r="G113" s="211" t="s">
        <v>4009</v>
      </c>
      <c r="H113" s="219" t="s">
        <v>4001</v>
      </c>
    </row>
    <row r="114" spans="1:8">
      <c r="A114" s="205" t="s">
        <v>3893</v>
      </c>
      <c r="C114" s="205" t="s">
        <v>3891</v>
      </c>
      <c r="E114" t="s">
        <v>1967</v>
      </c>
      <c r="F114" s="213" t="s">
        <v>3833</v>
      </c>
      <c r="G114" s="211" t="s">
        <v>4009</v>
      </c>
      <c r="H114" s="219" t="s">
        <v>4001</v>
      </c>
    </row>
    <row r="115" spans="1:8">
      <c r="A115" s="205" t="s">
        <v>3864</v>
      </c>
      <c r="C115" s="205" t="s">
        <v>3994</v>
      </c>
      <c r="E115" t="s">
        <v>1967</v>
      </c>
      <c r="F115" s="213" t="s">
        <v>3836</v>
      </c>
      <c r="G115" s="221" t="s">
        <v>3819</v>
      </c>
      <c r="H115" s="219" t="s">
        <v>4001</v>
      </c>
    </row>
    <row r="116" spans="1:8">
      <c r="A116" s="205" t="s">
        <v>3889</v>
      </c>
      <c r="C116" s="207" t="s">
        <v>2113</v>
      </c>
      <c r="E116" t="s">
        <v>1967</v>
      </c>
      <c r="F116" s="213" t="s">
        <v>3850</v>
      </c>
      <c r="G116" s="211" t="s">
        <v>4009</v>
      </c>
      <c r="H116" s="219" t="s">
        <v>4001</v>
      </c>
    </row>
    <row r="117" spans="1:8">
      <c r="A117" s="205" t="s">
        <v>3832</v>
      </c>
      <c r="C117" s="209" t="s">
        <v>3818</v>
      </c>
      <c r="E117" t="s">
        <v>1967</v>
      </c>
      <c r="F117" s="213" t="s">
        <v>3837</v>
      </c>
      <c r="G117" s="211" t="s">
        <v>4009</v>
      </c>
      <c r="H117" s="219" t="s">
        <v>4001</v>
      </c>
    </row>
    <row r="118" spans="1:8">
      <c r="A118" s="205" t="s">
        <v>3868</v>
      </c>
      <c r="C118" s="205" t="s">
        <v>3865</v>
      </c>
      <c r="E118" t="s">
        <v>1967</v>
      </c>
      <c r="F118" s="213" t="s">
        <v>3827</v>
      </c>
      <c r="G118" s="211" t="s">
        <v>4009</v>
      </c>
      <c r="H118" s="219" t="s">
        <v>4001</v>
      </c>
    </row>
    <row r="119" spans="1:8">
      <c r="A119" s="205" t="s">
        <v>3846</v>
      </c>
      <c r="C119" s="205" t="s">
        <v>3888</v>
      </c>
      <c r="E119" t="s">
        <v>1967</v>
      </c>
      <c r="F119" s="213" t="s">
        <v>3876</v>
      </c>
      <c r="G119" s="211" t="s">
        <v>4010</v>
      </c>
      <c r="H119" s="211" t="s">
        <v>4001</v>
      </c>
    </row>
    <row r="120" spans="1:8">
      <c r="A120" s="205" t="s">
        <v>3839</v>
      </c>
      <c r="C120" s="205" t="s">
        <v>3831</v>
      </c>
      <c r="E120" t="s">
        <v>1967</v>
      </c>
      <c r="F120" s="213" t="s">
        <v>3826</v>
      </c>
      <c r="G120" s="211" t="s">
        <v>4009</v>
      </c>
      <c r="H120" s="219" t="s">
        <v>4001</v>
      </c>
    </row>
    <row r="121" spans="1:8">
      <c r="A121" s="143" t="s">
        <v>3819</v>
      </c>
      <c r="C121" s="205" t="s">
        <v>3824</v>
      </c>
      <c r="E121" t="s">
        <v>1967</v>
      </c>
      <c r="F121" s="212" t="s">
        <v>3831</v>
      </c>
      <c r="G121" s="222" t="s">
        <v>3818</v>
      </c>
      <c r="H121" s="211" t="s">
        <v>4001</v>
      </c>
    </row>
    <row r="122" spans="1:8">
      <c r="A122" s="205" t="s">
        <v>3876</v>
      </c>
      <c r="C122" s="209" t="s">
        <v>3981</v>
      </c>
      <c r="E122" t="s">
        <v>1967</v>
      </c>
      <c r="F122" s="212" t="s">
        <v>3834</v>
      </c>
      <c r="G122" s="221" t="s">
        <v>3819</v>
      </c>
      <c r="H122" s="215" t="s">
        <v>4002</v>
      </c>
    </row>
    <row r="123" spans="1:8">
      <c r="A123" s="205" t="s">
        <v>3832</v>
      </c>
      <c r="C123" s="205" t="s">
        <v>3855</v>
      </c>
      <c r="E123" t="s">
        <v>1967</v>
      </c>
      <c r="F123" s="213" t="s">
        <v>3873</v>
      </c>
      <c r="G123" s="211" t="s">
        <v>4009</v>
      </c>
      <c r="H123" s="219" t="s">
        <v>4001</v>
      </c>
    </row>
    <row r="124" spans="1:8">
      <c r="A124" s="205" t="s">
        <v>3846</v>
      </c>
      <c r="C124" s="205" t="s">
        <v>3828</v>
      </c>
      <c r="E124" t="s">
        <v>1967</v>
      </c>
      <c r="F124" s="212" t="s">
        <v>3984</v>
      </c>
      <c r="G124" s="221" t="s">
        <v>3819</v>
      </c>
      <c r="H124" s="215" t="s">
        <v>4002</v>
      </c>
    </row>
    <row r="125" spans="1:8">
      <c r="A125" s="205" t="s">
        <v>3881</v>
      </c>
      <c r="C125" s="205" t="s">
        <v>3825</v>
      </c>
      <c r="E125" t="s">
        <v>1967</v>
      </c>
      <c r="F125" s="212" t="s">
        <v>3985</v>
      </c>
      <c r="G125" s="221" t="s">
        <v>3819</v>
      </c>
      <c r="H125" s="215" t="s">
        <v>4002</v>
      </c>
    </row>
    <row r="126" spans="1:8">
      <c r="A126" s="2" t="s">
        <v>3009</v>
      </c>
      <c r="C126" s="205" t="s">
        <v>3841</v>
      </c>
      <c r="E126" t="s">
        <v>1967</v>
      </c>
      <c r="F126" s="213" t="s">
        <v>3844</v>
      </c>
      <c r="G126" s="211" t="s">
        <v>4009</v>
      </c>
      <c r="H126" s="219" t="s">
        <v>4001</v>
      </c>
    </row>
    <row r="127" spans="1:8">
      <c r="A127" s="143" t="s">
        <v>3818</v>
      </c>
      <c r="C127" s="205" t="s">
        <v>3983</v>
      </c>
      <c r="E127" t="s">
        <v>1967</v>
      </c>
      <c r="F127" s="213" t="s">
        <v>3848</v>
      </c>
      <c r="G127" s="211" t="s">
        <v>4009</v>
      </c>
      <c r="H127" s="219" t="s">
        <v>4001</v>
      </c>
    </row>
    <row r="128" spans="1:8">
      <c r="A128" s="205" t="s">
        <v>3857</v>
      </c>
      <c r="C128" s="205" t="s">
        <v>3870</v>
      </c>
      <c r="E128" t="s">
        <v>1967</v>
      </c>
      <c r="F128" s="213" t="s">
        <v>3893</v>
      </c>
      <c r="G128" s="211" t="s">
        <v>4009</v>
      </c>
      <c r="H128" s="219" t="s">
        <v>4001</v>
      </c>
    </row>
    <row r="129" spans="1:8">
      <c r="A129" s="205" t="s">
        <v>3875</v>
      </c>
      <c r="C129" s="205" t="s">
        <v>3985</v>
      </c>
      <c r="E129" t="s">
        <v>1967</v>
      </c>
      <c r="F129" s="213" t="s">
        <v>3864</v>
      </c>
      <c r="G129" s="211" t="s">
        <v>4009</v>
      </c>
      <c r="H129" s="219" t="s">
        <v>4001</v>
      </c>
    </row>
    <row r="130" spans="1:8">
      <c r="A130" s="205" t="s">
        <v>3822</v>
      </c>
      <c r="C130" s="205" t="s">
        <v>3986</v>
      </c>
      <c r="E130" t="s">
        <v>1967</v>
      </c>
      <c r="F130" s="212" t="s">
        <v>3986</v>
      </c>
      <c r="G130" s="221" t="s">
        <v>3819</v>
      </c>
      <c r="H130" s="215" t="s">
        <v>4002</v>
      </c>
    </row>
    <row r="131" spans="1:8">
      <c r="A131" s="205" t="s">
        <v>3828</v>
      </c>
      <c r="C131" s="205" t="s">
        <v>3987</v>
      </c>
      <c r="E131" t="s">
        <v>1967</v>
      </c>
      <c r="F131" s="212" t="s">
        <v>3987</v>
      </c>
      <c r="G131" s="221" t="s">
        <v>3819</v>
      </c>
      <c r="H131" s="215" t="s">
        <v>4002</v>
      </c>
    </row>
    <row r="132" spans="1:8">
      <c r="A132" s="205" t="s">
        <v>3840</v>
      </c>
      <c r="C132" s="205" t="s">
        <v>3859</v>
      </c>
      <c r="E132" t="s">
        <v>1967</v>
      </c>
      <c r="F132" s="213" t="s">
        <v>3889</v>
      </c>
      <c r="G132" s="211" t="s">
        <v>4009</v>
      </c>
      <c r="H132" s="219" t="s">
        <v>4001</v>
      </c>
    </row>
    <row r="133" spans="1:8">
      <c r="A133" s="205" t="s">
        <v>3838</v>
      </c>
      <c r="C133" s="205" t="s">
        <v>3868</v>
      </c>
      <c r="E133" t="s">
        <v>1967</v>
      </c>
      <c r="F133" s="213" t="s">
        <v>3832</v>
      </c>
      <c r="G133" s="211" t="s">
        <v>4009</v>
      </c>
      <c r="H133" s="219" t="s">
        <v>4001</v>
      </c>
    </row>
    <row r="134" spans="1:8">
      <c r="A134" s="205" t="s">
        <v>3825</v>
      </c>
      <c r="C134" s="205" t="s">
        <v>3891</v>
      </c>
      <c r="E134" t="s">
        <v>1967</v>
      </c>
      <c r="F134" s="212" t="s">
        <v>3859</v>
      </c>
      <c r="G134" s="221" t="s">
        <v>3819</v>
      </c>
      <c r="H134" s="215" t="s">
        <v>4002</v>
      </c>
    </row>
    <row r="135" spans="1:8">
      <c r="A135" s="205" t="s">
        <v>3843</v>
      </c>
      <c r="C135" s="205" t="s">
        <v>3991</v>
      </c>
      <c r="E135" t="s">
        <v>1967</v>
      </c>
      <c r="F135" s="213" t="s">
        <v>3868</v>
      </c>
      <c r="G135" s="211" t="s">
        <v>4009</v>
      </c>
      <c r="H135" s="219" t="s">
        <v>4001</v>
      </c>
    </row>
    <row r="136" spans="1:8">
      <c r="A136" s="205" t="s">
        <v>3833</v>
      </c>
      <c r="C136" s="207" t="s">
        <v>1964</v>
      </c>
      <c r="E136" t="s">
        <v>1967</v>
      </c>
      <c r="F136" s="213" t="s">
        <v>3846</v>
      </c>
      <c r="G136" s="211" t="s">
        <v>4009</v>
      </c>
      <c r="H136" s="219" t="s">
        <v>4001</v>
      </c>
    </row>
    <row r="137" spans="1:8">
      <c r="A137" s="205" t="s">
        <v>3836</v>
      </c>
      <c r="C137" s="209" t="s">
        <v>3818</v>
      </c>
      <c r="E137" t="s">
        <v>1967</v>
      </c>
      <c r="F137" s="213" t="s">
        <v>3839</v>
      </c>
      <c r="G137" s="211" t="s">
        <v>4009</v>
      </c>
      <c r="H137" s="219" t="s">
        <v>4001</v>
      </c>
    </row>
    <row r="138" spans="1:8">
      <c r="A138" s="205" t="s">
        <v>3837</v>
      </c>
      <c r="C138" s="205" t="s">
        <v>3840</v>
      </c>
      <c r="E138" t="s">
        <v>1967</v>
      </c>
      <c r="F138" s="213" t="s">
        <v>3881</v>
      </c>
      <c r="G138" s="211" t="s">
        <v>4010</v>
      </c>
      <c r="H138" s="211" t="s">
        <v>4001</v>
      </c>
    </row>
    <row r="139" spans="1:8">
      <c r="A139" s="205" t="s">
        <v>3831</v>
      </c>
      <c r="C139" s="205" t="s">
        <v>3831</v>
      </c>
      <c r="E139" t="s">
        <v>2009</v>
      </c>
      <c r="F139" s="213" t="s">
        <v>3857</v>
      </c>
      <c r="G139" s="211" t="s">
        <v>4009</v>
      </c>
      <c r="H139" s="211" t="s">
        <v>4001</v>
      </c>
    </row>
    <row r="140" spans="1:8">
      <c r="A140" s="205" t="s">
        <v>3844</v>
      </c>
      <c r="C140" s="209" t="s">
        <v>3981</v>
      </c>
      <c r="E140" t="s">
        <v>2009</v>
      </c>
      <c r="F140" s="213" t="s">
        <v>3875</v>
      </c>
      <c r="G140" s="211" t="s">
        <v>4009</v>
      </c>
      <c r="H140" s="211" t="s">
        <v>4001</v>
      </c>
    </row>
    <row r="141" spans="1:8">
      <c r="A141" s="205" t="s">
        <v>3849</v>
      </c>
      <c r="C141" s="205" t="s">
        <v>3829</v>
      </c>
      <c r="E141" t="s">
        <v>2009</v>
      </c>
      <c r="F141" s="212" t="s">
        <v>3888</v>
      </c>
      <c r="G141" s="222" t="s">
        <v>3818</v>
      </c>
      <c r="H141" s="215" t="s">
        <v>4002</v>
      </c>
    </row>
    <row r="142" spans="1:8">
      <c r="A142" s="205" t="s">
        <v>3842</v>
      </c>
      <c r="C142" s="205" t="s">
        <v>3888</v>
      </c>
      <c r="E142" t="s">
        <v>2009</v>
      </c>
      <c r="F142" s="213" t="s">
        <v>3822</v>
      </c>
      <c r="G142" s="211" t="s">
        <v>4009</v>
      </c>
      <c r="H142" s="211" t="s">
        <v>4001</v>
      </c>
    </row>
    <row r="143" spans="1:8">
      <c r="A143" s="205" t="s">
        <v>3898</v>
      </c>
      <c r="C143" s="205" t="s">
        <v>3825</v>
      </c>
      <c r="E143" t="s">
        <v>2009</v>
      </c>
      <c r="F143" s="213" t="s">
        <v>3828</v>
      </c>
      <c r="G143" s="221" t="s">
        <v>3819</v>
      </c>
      <c r="H143" s="211" t="s">
        <v>4001</v>
      </c>
    </row>
    <row r="144" spans="1:8">
      <c r="A144" s="205" t="s">
        <v>3848</v>
      </c>
      <c r="C144" s="205" t="s">
        <v>3841</v>
      </c>
      <c r="E144" t="s">
        <v>2009</v>
      </c>
      <c r="F144" s="213" t="s">
        <v>3840</v>
      </c>
      <c r="G144" s="221" t="s">
        <v>3819</v>
      </c>
      <c r="H144" s="211" t="s">
        <v>4001</v>
      </c>
    </row>
    <row r="145" spans="1:8">
      <c r="A145" s="205" t="s">
        <v>3832</v>
      </c>
      <c r="C145" s="205" t="s">
        <v>3983</v>
      </c>
      <c r="E145" t="s">
        <v>2009</v>
      </c>
      <c r="F145" s="213" t="s">
        <v>3838</v>
      </c>
      <c r="G145" s="211" t="s">
        <v>4009</v>
      </c>
      <c r="H145" s="211" t="s">
        <v>4001</v>
      </c>
    </row>
    <row r="146" spans="1:8">
      <c r="A146" s="205" t="s">
        <v>3835</v>
      </c>
      <c r="C146" s="205" t="s">
        <v>3858</v>
      </c>
      <c r="E146" t="s">
        <v>2009</v>
      </c>
      <c r="F146" s="213" t="s">
        <v>3825</v>
      </c>
      <c r="G146" s="211" t="s">
        <v>4009</v>
      </c>
      <c r="H146" s="211" t="s">
        <v>4001</v>
      </c>
    </row>
    <row r="147" spans="1:8">
      <c r="A147" s="205" t="s">
        <v>3887</v>
      </c>
      <c r="C147" s="205" t="s">
        <v>3985</v>
      </c>
      <c r="E147" t="s">
        <v>2009</v>
      </c>
      <c r="F147" s="212" t="s">
        <v>3841</v>
      </c>
      <c r="G147" s="221" t="s">
        <v>3819</v>
      </c>
      <c r="H147" s="215" t="s">
        <v>4002</v>
      </c>
    </row>
    <row r="148" spans="1:8">
      <c r="A148" s="2" t="s">
        <v>3385</v>
      </c>
      <c r="C148" s="205" t="s">
        <v>3987</v>
      </c>
      <c r="E148" t="s">
        <v>2009</v>
      </c>
      <c r="F148" s="212" t="s">
        <v>3983</v>
      </c>
      <c r="G148" s="221" t="s">
        <v>3819</v>
      </c>
      <c r="H148" s="215" t="s">
        <v>4002</v>
      </c>
    </row>
    <row r="149" spans="1:8">
      <c r="A149" s="143" t="s">
        <v>3818</v>
      </c>
      <c r="C149" s="205" t="s">
        <v>3859</v>
      </c>
      <c r="E149" t="s">
        <v>2009</v>
      </c>
      <c r="F149" s="213" t="s">
        <v>3843</v>
      </c>
      <c r="G149" s="211" t="s">
        <v>4009</v>
      </c>
      <c r="H149" s="211" t="s">
        <v>4001</v>
      </c>
    </row>
    <row r="150" spans="1:8">
      <c r="A150" s="205" t="s">
        <v>3822</v>
      </c>
      <c r="C150" s="205" t="s">
        <v>3868</v>
      </c>
      <c r="E150" t="s">
        <v>2009</v>
      </c>
      <c r="F150" s="213" t="s">
        <v>3833</v>
      </c>
      <c r="G150" s="211" t="s">
        <v>4009</v>
      </c>
      <c r="H150" s="211" t="s">
        <v>4001</v>
      </c>
    </row>
    <row r="151" spans="1:8">
      <c r="A151" s="205" t="s">
        <v>3838</v>
      </c>
      <c r="C151" s="205" t="s">
        <v>3846</v>
      </c>
      <c r="E151" t="s">
        <v>2009</v>
      </c>
      <c r="F151" s="213" t="s">
        <v>3836</v>
      </c>
      <c r="G151" s="221" t="s">
        <v>3819</v>
      </c>
      <c r="H151" s="211" t="s">
        <v>4001</v>
      </c>
    </row>
    <row r="152" spans="1:8">
      <c r="A152" s="205" t="s">
        <v>3843</v>
      </c>
      <c r="C152" s="205" t="s">
        <v>3891</v>
      </c>
      <c r="E152" t="s">
        <v>2009</v>
      </c>
      <c r="F152" s="213" t="s">
        <v>3837</v>
      </c>
      <c r="G152" s="211" t="s">
        <v>4009</v>
      </c>
      <c r="H152" s="211" t="s">
        <v>4001</v>
      </c>
    </row>
    <row r="153" spans="1:8">
      <c r="A153" s="205" t="s">
        <v>3831</v>
      </c>
      <c r="C153" s="207" t="s">
        <v>2080</v>
      </c>
      <c r="E153" t="s">
        <v>2009</v>
      </c>
      <c r="F153" s="212" t="s">
        <v>3831</v>
      </c>
      <c r="G153" s="222" t="s">
        <v>3818</v>
      </c>
      <c r="H153" s="211" t="s">
        <v>4001</v>
      </c>
    </row>
    <row r="154" spans="1:8">
      <c r="A154" s="205" t="s">
        <v>3839</v>
      </c>
      <c r="C154" s="209" t="s">
        <v>3818</v>
      </c>
      <c r="E154" t="s">
        <v>2009</v>
      </c>
      <c r="F154" s="212" t="s">
        <v>3834</v>
      </c>
      <c r="G154" s="221" t="s">
        <v>3819</v>
      </c>
      <c r="H154" s="215" t="s">
        <v>4002</v>
      </c>
    </row>
    <row r="155" spans="1:8">
      <c r="A155" s="205" t="s">
        <v>3874</v>
      </c>
      <c r="C155" s="205" t="s">
        <v>3888</v>
      </c>
      <c r="E155" t="s">
        <v>2009</v>
      </c>
      <c r="F155" s="212" t="s">
        <v>3984</v>
      </c>
      <c r="G155" s="221" t="s">
        <v>3819</v>
      </c>
      <c r="H155" s="215" t="s">
        <v>4002</v>
      </c>
    </row>
    <row r="156" spans="1:8">
      <c r="A156" s="143" t="s">
        <v>3819</v>
      </c>
      <c r="C156" s="209" t="s">
        <v>3981</v>
      </c>
      <c r="E156" t="s">
        <v>2009</v>
      </c>
      <c r="F156" s="212" t="s">
        <v>3985</v>
      </c>
      <c r="G156" s="221" t="s">
        <v>3819</v>
      </c>
      <c r="H156" s="215" t="s">
        <v>4002</v>
      </c>
    </row>
    <row r="157" spans="1:8">
      <c r="A157" s="205" t="s">
        <v>3877</v>
      </c>
      <c r="C157" s="205" t="s">
        <v>3829</v>
      </c>
      <c r="E157" t="s">
        <v>2009</v>
      </c>
      <c r="F157" s="213" t="s">
        <v>3844</v>
      </c>
      <c r="G157" s="211" t="s">
        <v>4009</v>
      </c>
      <c r="H157" s="211" t="s">
        <v>4001</v>
      </c>
    </row>
    <row r="158" spans="1:8">
      <c r="A158" s="2" t="s">
        <v>3061</v>
      </c>
      <c r="C158" s="205" t="s">
        <v>3828</v>
      </c>
      <c r="E158" t="s">
        <v>2009</v>
      </c>
      <c r="F158" s="213" t="s">
        <v>3849</v>
      </c>
      <c r="G158" s="211" t="s">
        <v>4009</v>
      </c>
      <c r="H158" s="211" t="s">
        <v>4001</v>
      </c>
    </row>
    <row r="159" spans="1:8">
      <c r="A159" s="143" t="s">
        <v>3818</v>
      </c>
      <c r="C159" s="205" t="s">
        <v>3841</v>
      </c>
      <c r="E159" t="s">
        <v>2009</v>
      </c>
      <c r="F159" s="213" t="s">
        <v>3842</v>
      </c>
      <c r="G159" s="211" t="s">
        <v>4009</v>
      </c>
      <c r="H159" s="211" t="s">
        <v>4001</v>
      </c>
    </row>
    <row r="160" spans="1:8">
      <c r="A160" s="205" t="s">
        <v>3875</v>
      </c>
      <c r="C160" s="205" t="s">
        <v>3983</v>
      </c>
      <c r="E160" t="s">
        <v>2009</v>
      </c>
      <c r="F160" s="213" t="s">
        <v>3898</v>
      </c>
      <c r="G160" s="221" t="s">
        <v>3819</v>
      </c>
      <c r="H160" s="211" t="s">
        <v>4001</v>
      </c>
    </row>
    <row r="161" spans="1:8">
      <c r="A161" s="205" t="s">
        <v>3888</v>
      </c>
      <c r="C161" s="205" t="s">
        <v>3858</v>
      </c>
      <c r="E161" t="s">
        <v>2009</v>
      </c>
      <c r="F161" s="213" t="s">
        <v>3848</v>
      </c>
      <c r="G161" s="211" t="s">
        <v>4009</v>
      </c>
      <c r="H161" s="211" t="s">
        <v>4001</v>
      </c>
    </row>
    <row r="162" spans="1:8">
      <c r="A162" s="205" t="s">
        <v>3843</v>
      </c>
      <c r="C162" s="205" t="s">
        <v>3831</v>
      </c>
      <c r="E162" t="s">
        <v>2009</v>
      </c>
      <c r="F162" s="212" t="s">
        <v>3986</v>
      </c>
      <c r="G162" s="221" t="s">
        <v>3819</v>
      </c>
      <c r="H162" s="215" t="s">
        <v>4002</v>
      </c>
    </row>
    <row r="163" spans="1:8">
      <c r="A163" s="205" t="s">
        <v>3837</v>
      </c>
      <c r="C163" s="205" t="s">
        <v>3984</v>
      </c>
      <c r="E163" t="s">
        <v>2009</v>
      </c>
      <c r="F163" s="212" t="s">
        <v>3987</v>
      </c>
      <c r="G163" s="221" t="s">
        <v>3819</v>
      </c>
      <c r="H163" s="215" t="s">
        <v>4002</v>
      </c>
    </row>
    <row r="164" spans="1:8">
      <c r="A164" s="205" t="s">
        <v>3844</v>
      </c>
      <c r="C164" s="205" t="s">
        <v>3985</v>
      </c>
      <c r="E164" t="s">
        <v>2009</v>
      </c>
      <c r="F164" s="213" t="s">
        <v>3832</v>
      </c>
      <c r="G164" s="211" t="s">
        <v>4009</v>
      </c>
      <c r="H164" s="211" t="s">
        <v>4001</v>
      </c>
    </row>
    <row r="165" spans="1:8">
      <c r="A165" s="205" t="s">
        <v>3832</v>
      </c>
      <c r="C165" s="205" t="s">
        <v>3987</v>
      </c>
      <c r="E165" t="s">
        <v>2009</v>
      </c>
      <c r="F165" s="213" t="s">
        <v>3835</v>
      </c>
      <c r="G165" s="211" t="s">
        <v>4009</v>
      </c>
      <c r="H165" s="211" t="s">
        <v>4001</v>
      </c>
    </row>
    <row r="166" spans="1:8">
      <c r="A166" s="205" t="s">
        <v>3823</v>
      </c>
      <c r="C166" s="205" t="s">
        <v>3847</v>
      </c>
      <c r="E166" t="s">
        <v>2009</v>
      </c>
      <c r="F166" s="213" t="s">
        <v>3887</v>
      </c>
      <c r="G166" s="211" t="s">
        <v>4009</v>
      </c>
      <c r="H166" s="211" t="s">
        <v>4001</v>
      </c>
    </row>
    <row r="167" spans="1:8">
      <c r="A167" s="2" t="s">
        <v>2952</v>
      </c>
      <c r="C167" s="205" t="s">
        <v>3859</v>
      </c>
      <c r="E167" t="s">
        <v>2009</v>
      </c>
      <c r="F167" s="212" t="s">
        <v>3859</v>
      </c>
      <c r="G167" s="221" t="s">
        <v>3819</v>
      </c>
      <c r="H167" s="215" t="s">
        <v>4002</v>
      </c>
    </row>
    <row r="168" spans="1:8">
      <c r="A168" s="143" t="s">
        <v>3818</v>
      </c>
      <c r="C168" s="205" t="s">
        <v>3861</v>
      </c>
      <c r="E168" t="s">
        <v>2009</v>
      </c>
      <c r="F168" s="212" t="s">
        <v>3861</v>
      </c>
      <c r="G168" s="221" t="s">
        <v>3819</v>
      </c>
      <c r="H168" s="215" t="s">
        <v>4002</v>
      </c>
    </row>
    <row r="169" spans="1:8">
      <c r="A169" s="205" t="s">
        <v>3855</v>
      </c>
      <c r="C169" s="205" t="s">
        <v>3992</v>
      </c>
      <c r="E169" t="s">
        <v>2009</v>
      </c>
      <c r="F169" s="212" t="s">
        <v>3992</v>
      </c>
      <c r="G169" s="221" t="s">
        <v>3819</v>
      </c>
      <c r="H169" s="215" t="s">
        <v>4002</v>
      </c>
    </row>
    <row r="170" spans="1:8">
      <c r="A170" s="205" t="s">
        <v>3822</v>
      </c>
      <c r="C170" s="205" t="s">
        <v>3991</v>
      </c>
      <c r="E170" t="s">
        <v>2906</v>
      </c>
      <c r="F170" s="213" t="s">
        <v>3877</v>
      </c>
      <c r="G170" s="211" t="s">
        <v>4010</v>
      </c>
      <c r="H170" s="211" t="s">
        <v>4001</v>
      </c>
    </row>
    <row r="171" spans="1:8">
      <c r="A171" s="205" t="s">
        <v>3828</v>
      </c>
      <c r="C171" s="205" t="s">
        <v>3994</v>
      </c>
      <c r="E171" t="s">
        <v>2906</v>
      </c>
      <c r="F171" s="212" t="s">
        <v>3829</v>
      </c>
      <c r="G171" s="221" t="s">
        <v>3819</v>
      </c>
      <c r="H171" s="215" t="s">
        <v>4002</v>
      </c>
    </row>
    <row r="172" spans="1:8">
      <c r="A172" s="205" t="s">
        <v>3825</v>
      </c>
      <c r="C172" s="207" t="s">
        <v>2194</v>
      </c>
      <c r="E172" t="s">
        <v>2906</v>
      </c>
      <c r="F172" s="216" t="s">
        <v>3888</v>
      </c>
      <c r="G172" s="222" t="s">
        <v>3818</v>
      </c>
      <c r="H172" s="215" t="s">
        <v>4002</v>
      </c>
    </row>
    <row r="173" spans="1:8">
      <c r="A173" s="205" t="s">
        <v>3841</v>
      </c>
      <c r="C173" s="209" t="s">
        <v>3981</v>
      </c>
      <c r="E173" t="s">
        <v>2906</v>
      </c>
      <c r="F173" s="213" t="s">
        <v>3822</v>
      </c>
      <c r="G173" s="211" t="s">
        <v>4009</v>
      </c>
      <c r="H173" s="211" t="s">
        <v>4001</v>
      </c>
    </row>
    <row r="174" spans="1:8">
      <c r="A174" s="205" t="s">
        <v>3843</v>
      </c>
      <c r="C174" s="205" t="s">
        <v>3888</v>
      </c>
      <c r="E174" t="s">
        <v>2906</v>
      </c>
      <c r="F174" s="213" t="s">
        <v>3838</v>
      </c>
      <c r="G174" s="211" t="s">
        <v>4009</v>
      </c>
      <c r="H174" s="211" t="s">
        <v>4001</v>
      </c>
    </row>
    <row r="175" spans="1:8">
      <c r="A175" s="205" t="s">
        <v>3831</v>
      </c>
      <c r="C175" s="205" t="s">
        <v>3841</v>
      </c>
      <c r="E175" t="s">
        <v>2906</v>
      </c>
      <c r="F175" s="212" t="s">
        <v>3841</v>
      </c>
      <c r="G175" s="221" t="s">
        <v>3819</v>
      </c>
      <c r="H175" s="215" t="s">
        <v>4002</v>
      </c>
    </row>
    <row r="176" spans="1:8">
      <c r="A176" s="205" t="s">
        <v>3844</v>
      </c>
      <c r="C176" s="205" t="s">
        <v>3983</v>
      </c>
      <c r="E176" t="s">
        <v>2906</v>
      </c>
      <c r="F176" s="212" t="s">
        <v>3983</v>
      </c>
      <c r="G176" s="221" t="s">
        <v>3819</v>
      </c>
      <c r="H176" s="215" t="s">
        <v>4002</v>
      </c>
    </row>
    <row r="177" spans="1:10">
      <c r="A177" s="205" t="s">
        <v>3842</v>
      </c>
      <c r="C177" s="205" t="s">
        <v>3831</v>
      </c>
      <c r="E177" t="s">
        <v>2906</v>
      </c>
      <c r="F177" s="213" t="s">
        <v>3843</v>
      </c>
      <c r="G177" s="211" t="s">
        <v>4009</v>
      </c>
      <c r="H177" s="211" t="s">
        <v>4001</v>
      </c>
    </row>
    <row r="178" spans="1:10">
      <c r="A178" s="205" t="s">
        <v>3832</v>
      </c>
      <c r="C178" s="205" t="s">
        <v>3984</v>
      </c>
      <c r="E178" t="s">
        <v>2906</v>
      </c>
      <c r="F178" s="213" t="s">
        <v>3831</v>
      </c>
      <c r="G178" s="221" t="s">
        <v>3819</v>
      </c>
      <c r="H178" s="211" t="s">
        <v>4001</v>
      </c>
    </row>
    <row r="179" spans="1:10">
      <c r="A179" s="205" t="s">
        <v>3846</v>
      </c>
      <c r="C179" s="205" t="s">
        <v>3985</v>
      </c>
      <c r="E179" t="s">
        <v>2906</v>
      </c>
      <c r="F179" s="212" t="s">
        <v>3985</v>
      </c>
      <c r="G179" s="221" t="s">
        <v>3819</v>
      </c>
      <c r="H179" s="215" t="s">
        <v>4002</v>
      </c>
    </row>
    <row r="180" spans="1:10">
      <c r="A180" s="205" t="s">
        <v>3839</v>
      </c>
      <c r="C180" s="205" t="s">
        <v>3987</v>
      </c>
      <c r="E180" t="s">
        <v>2906</v>
      </c>
      <c r="F180" s="212" t="s">
        <v>3987</v>
      </c>
      <c r="G180" s="221" t="s">
        <v>3819</v>
      </c>
      <c r="H180" s="215" t="s">
        <v>4002</v>
      </c>
    </row>
    <row r="181" spans="1:10">
      <c r="A181" s="205" t="s">
        <v>3856</v>
      </c>
      <c r="C181" s="205" t="s">
        <v>3847</v>
      </c>
      <c r="E181" t="s">
        <v>2906</v>
      </c>
      <c r="F181" s="212" t="s">
        <v>3859</v>
      </c>
      <c r="G181" s="221" t="s">
        <v>3819</v>
      </c>
      <c r="H181" s="215" t="s">
        <v>4002</v>
      </c>
    </row>
    <row r="182" spans="1:10">
      <c r="A182" s="205" t="s">
        <v>3824</v>
      </c>
      <c r="C182" s="205" t="s">
        <v>3859</v>
      </c>
      <c r="E182" t="s">
        <v>2906</v>
      </c>
      <c r="F182" s="213" t="s">
        <v>3839</v>
      </c>
      <c r="G182" s="211" t="s">
        <v>4009</v>
      </c>
      <c r="H182" s="211" t="s">
        <v>4001</v>
      </c>
    </row>
    <row r="183" spans="1:10">
      <c r="A183" s="205" t="s">
        <v>3851</v>
      </c>
      <c r="C183" s="205" t="s">
        <v>3994</v>
      </c>
      <c r="E183" t="s">
        <v>2906</v>
      </c>
      <c r="F183" s="213" t="s">
        <v>3874</v>
      </c>
      <c r="G183" s="211" t="s">
        <v>4009</v>
      </c>
      <c r="H183" s="211" t="s">
        <v>4001</v>
      </c>
    </row>
    <row r="184" spans="1:10">
      <c r="A184" s="143" t="s">
        <v>3819</v>
      </c>
      <c r="C184" s="207" t="s">
        <v>2421</v>
      </c>
      <c r="E184" s="220" t="s">
        <v>2906</v>
      </c>
      <c r="F184" s="211" t="s">
        <v>3999</v>
      </c>
      <c r="G184" s="211" t="s">
        <v>4009</v>
      </c>
      <c r="H184" s="211" t="s">
        <v>4001</v>
      </c>
      <c r="I184" s="218" t="s">
        <v>4003</v>
      </c>
      <c r="J184" s="241"/>
    </row>
    <row r="185" spans="1:10">
      <c r="A185" s="205" t="s">
        <v>3874</v>
      </c>
      <c r="C185" s="209" t="s">
        <v>3981</v>
      </c>
      <c r="E185" t="s">
        <v>2120</v>
      </c>
      <c r="F185" s="213" t="s">
        <v>3875</v>
      </c>
      <c r="G185" s="211" t="s">
        <v>4009</v>
      </c>
      <c r="H185" s="211" t="s">
        <v>4001</v>
      </c>
    </row>
    <row r="186" spans="1:10">
      <c r="A186" s="2" t="s">
        <v>2957</v>
      </c>
      <c r="C186" s="205" t="s">
        <v>3841</v>
      </c>
      <c r="E186" t="s">
        <v>2120</v>
      </c>
      <c r="F186" s="213" t="s">
        <v>3888</v>
      </c>
      <c r="G186" s="221" t="s">
        <v>3819</v>
      </c>
      <c r="H186" s="211" t="s">
        <v>4001</v>
      </c>
    </row>
    <row r="187" spans="1:10">
      <c r="A187" s="143" t="s">
        <v>3818</v>
      </c>
      <c r="C187" s="205" t="s">
        <v>3983</v>
      </c>
      <c r="E187" t="s">
        <v>2120</v>
      </c>
      <c r="F187" s="212" t="s">
        <v>3828</v>
      </c>
      <c r="G187" s="221" t="s">
        <v>3819</v>
      </c>
      <c r="H187" s="215" t="s">
        <v>4002</v>
      </c>
    </row>
    <row r="188" spans="1:10">
      <c r="A188" s="205" t="s">
        <v>3869</v>
      </c>
      <c r="C188" s="205" t="s">
        <v>3831</v>
      </c>
      <c r="E188" t="s">
        <v>2120</v>
      </c>
      <c r="F188" s="212" t="s">
        <v>3841</v>
      </c>
      <c r="G188" s="221" t="s">
        <v>3819</v>
      </c>
      <c r="H188" s="215" t="s">
        <v>4002</v>
      </c>
    </row>
    <row r="189" spans="1:10">
      <c r="A189" s="205" t="s">
        <v>3877</v>
      </c>
      <c r="C189" s="205" t="s">
        <v>3985</v>
      </c>
      <c r="E189" t="s">
        <v>2120</v>
      </c>
      <c r="F189" s="212" t="s">
        <v>3983</v>
      </c>
      <c r="G189" s="221" t="s">
        <v>3819</v>
      </c>
      <c r="H189" s="215" t="s">
        <v>4002</v>
      </c>
    </row>
    <row r="190" spans="1:10">
      <c r="A190" s="205" t="s">
        <v>3888</v>
      </c>
      <c r="C190" s="205" t="s">
        <v>3987</v>
      </c>
      <c r="E190" t="s">
        <v>2120</v>
      </c>
      <c r="F190" s="213" t="s">
        <v>3843</v>
      </c>
      <c r="G190" s="211" t="s">
        <v>4009</v>
      </c>
      <c r="H190" s="211" t="s">
        <v>4001</v>
      </c>
    </row>
    <row r="191" spans="1:10">
      <c r="A191" s="205" t="s">
        <v>3828</v>
      </c>
      <c r="C191" s="205" t="s">
        <v>3859</v>
      </c>
      <c r="E191" t="s">
        <v>2120</v>
      </c>
      <c r="F191" s="213" t="s">
        <v>3837</v>
      </c>
      <c r="G191" s="211" t="s">
        <v>4009</v>
      </c>
      <c r="H191" s="211" t="s">
        <v>4001</v>
      </c>
    </row>
    <row r="192" spans="1:10">
      <c r="A192" s="205" t="s">
        <v>3840</v>
      </c>
      <c r="C192" s="207" t="s">
        <v>2418</v>
      </c>
      <c r="E192" t="s">
        <v>2120</v>
      </c>
      <c r="F192" s="212" t="s">
        <v>3985</v>
      </c>
      <c r="G192" s="221" t="s">
        <v>3819</v>
      </c>
      <c r="H192" s="215" t="s">
        <v>4002</v>
      </c>
    </row>
    <row r="193" spans="1:10">
      <c r="A193" s="205" t="s">
        <v>3825</v>
      </c>
      <c r="C193" s="209" t="s">
        <v>3981</v>
      </c>
      <c r="E193" t="s">
        <v>2120</v>
      </c>
      <c r="F193" s="213" t="s">
        <v>3844</v>
      </c>
      <c r="G193" s="211" t="s">
        <v>4009</v>
      </c>
      <c r="H193" s="211" t="s">
        <v>4001</v>
      </c>
    </row>
    <row r="194" spans="1:10">
      <c r="A194" s="205" t="s">
        <v>3850</v>
      </c>
      <c r="C194" s="205" t="s">
        <v>3840</v>
      </c>
      <c r="E194" t="s">
        <v>2120</v>
      </c>
      <c r="F194" s="212" t="s">
        <v>3898</v>
      </c>
      <c r="G194" s="221" t="s">
        <v>3819</v>
      </c>
      <c r="H194" s="215" t="s">
        <v>4002</v>
      </c>
    </row>
    <row r="195" spans="1:10">
      <c r="A195" s="205" t="s">
        <v>3844</v>
      </c>
      <c r="C195" s="205" t="s">
        <v>3841</v>
      </c>
      <c r="E195" t="s">
        <v>2120</v>
      </c>
      <c r="F195" s="212" t="s">
        <v>3987</v>
      </c>
      <c r="G195" s="221" t="s">
        <v>3819</v>
      </c>
      <c r="H195" s="215" t="s">
        <v>4002</v>
      </c>
    </row>
    <row r="196" spans="1:10">
      <c r="A196" s="205" t="s">
        <v>3847</v>
      </c>
      <c r="C196" s="205" t="s">
        <v>3983</v>
      </c>
      <c r="E196" t="s">
        <v>2120</v>
      </c>
      <c r="F196" s="213" t="s">
        <v>3832</v>
      </c>
      <c r="G196" s="211" t="s">
        <v>4009</v>
      </c>
      <c r="H196" s="211" t="s">
        <v>4001</v>
      </c>
    </row>
    <row r="197" spans="1:10">
      <c r="A197" s="205" t="s">
        <v>3859</v>
      </c>
      <c r="C197" s="205" t="s">
        <v>3984</v>
      </c>
      <c r="E197" t="s">
        <v>2120</v>
      </c>
      <c r="F197" s="212" t="s">
        <v>3859</v>
      </c>
      <c r="G197" s="221" t="s">
        <v>3819</v>
      </c>
      <c r="H197" s="215" t="s">
        <v>4002</v>
      </c>
    </row>
    <row r="198" spans="1:10">
      <c r="A198" s="205" t="s">
        <v>3839</v>
      </c>
      <c r="C198" s="205" t="s">
        <v>3985</v>
      </c>
      <c r="E198" s="220" t="s">
        <v>2120</v>
      </c>
      <c r="F198" s="213" t="s">
        <v>3823</v>
      </c>
      <c r="G198" s="211" t="s">
        <v>4009</v>
      </c>
      <c r="H198" s="211" t="s">
        <v>4001</v>
      </c>
      <c r="I198" s="218" t="s">
        <v>4003</v>
      </c>
      <c r="J198" s="241"/>
    </row>
    <row r="199" spans="1:10">
      <c r="A199" s="143" t="s">
        <v>3819</v>
      </c>
      <c r="C199" s="205" t="s">
        <v>3986</v>
      </c>
      <c r="E199" t="s">
        <v>2174</v>
      </c>
      <c r="F199" s="213" t="s">
        <v>3855</v>
      </c>
      <c r="G199" s="221" t="s">
        <v>3819</v>
      </c>
      <c r="H199" s="211" t="s">
        <v>4001</v>
      </c>
    </row>
    <row r="200" spans="1:10">
      <c r="A200" s="205" t="s">
        <v>3825</v>
      </c>
      <c r="C200" s="205" t="s">
        <v>3987</v>
      </c>
      <c r="E200" t="s">
        <v>2174</v>
      </c>
      <c r="F200" s="212" t="s">
        <v>3993</v>
      </c>
      <c r="G200" s="221" t="s">
        <v>3819</v>
      </c>
      <c r="H200" s="215" t="s">
        <v>4002</v>
      </c>
    </row>
    <row r="201" spans="1:10">
      <c r="A201" s="205" t="s">
        <v>3880</v>
      </c>
      <c r="C201" s="205" t="s">
        <v>3859</v>
      </c>
      <c r="E201" s="220" t="s">
        <v>2174</v>
      </c>
      <c r="F201" t="s">
        <v>3877</v>
      </c>
      <c r="G201" s="211" t="s">
        <v>4009</v>
      </c>
      <c r="H201" s="211" t="s">
        <v>4001</v>
      </c>
      <c r="I201" s="218" t="s">
        <v>4003</v>
      </c>
      <c r="J201" s="241"/>
    </row>
    <row r="202" spans="1:10">
      <c r="A202" s="2" t="s">
        <v>2935</v>
      </c>
      <c r="C202" s="205" t="s">
        <v>3994</v>
      </c>
      <c r="E202" t="s">
        <v>2174</v>
      </c>
      <c r="F202" s="212" t="s">
        <v>3829</v>
      </c>
      <c r="G202" s="221" t="s">
        <v>3819</v>
      </c>
      <c r="H202" s="215" t="s">
        <v>4002</v>
      </c>
    </row>
    <row r="203" spans="1:10">
      <c r="A203" s="143" t="s">
        <v>3818</v>
      </c>
      <c r="C203" s="207" t="s">
        <v>3995</v>
      </c>
      <c r="E203" t="s">
        <v>2174</v>
      </c>
      <c r="F203" s="212" t="s">
        <v>3888</v>
      </c>
      <c r="G203" s="221" t="s">
        <v>3819</v>
      </c>
      <c r="H203" s="215" t="s">
        <v>4002</v>
      </c>
    </row>
    <row r="204" spans="1:10">
      <c r="A204" s="205" t="s">
        <v>3828</v>
      </c>
      <c r="C204" s="209" t="s">
        <v>3981</v>
      </c>
      <c r="E204" t="s">
        <v>2174</v>
      </c>
      <c r="F204" s="213" t="s">
        <v>3822</v>
      </c>
      <c r="G204" s="211" t="s">
        <v>4009</v>
      </c>
      <c r="H204" s="211" t="s">
        <v>4001</v>
      </c>
    </row>
    <row r="205" spans="1:10">
      <c r="A205" s="205" t="s">
        <v>3838</v>
      </c>
      <c r="C205" s="205" t="s">
        <v>3841</v>
      </c>
      <c r="E205" t="s">
        <v>2174</v>
      </c>
      <c r="F205" s="213" t="s">
        <v>3828</v>
      </c>
      <c r="G205" s="211" t="s">
        <v>4009</v>
      </c>
      <c r="H205" s="211" t="s">
        <v>4001</v>
      </c>
    </row>
    <row r="206" spans="1:10">
      <c r="A206" s="205" t="s">
        <v>3841</v>
      </c>
      <c r="C206" s="205" t="s">
        <v>3983</v>
      </c>
      <c r="E206" t="s">
        <v>2174</v>
      </c>
      <c r="F206" s="213" t="s">
        <v>3825</v>
      </c>
      <c r="G206" s="221" t="s">
        <v>3819</v>
      </c>
      <c r="H206" s="211" t="s">
        <v>4001</v>
      </c>
    </row>
    <row r="207" spans="1:10">
      <c r="A207" s="205" t="s">
        <v>3843</v>
      </c>
      <c r="C207" s="205" t="s">
        <v>3985</v>
      </c>
      <c r="E207" t="s">
        <v>2174</v>
      </c>
      <c r="F207" s="213" t="s">
        <v>3841</v>
      </c>
      <c r="G207" s="221" t="s">
        <v>3819</v>
      </c>
      <c r="H207" s="211" t="s">
        <v>4001</v>
      </c>
    </row>
    <row r="208" spans="1:10">
      <c r="A208" s="205" t="s">
        <v>3831</v>
      </c>
      <c r="C208" s="205" t="s">
        <v>3859</v>
      </c>
      <c r="E208" t="s">
        <v>2174</v>
      </c>
      <c r="F208" s="212" t="s">
        <v>3983</v>
      </c>
      <c r="G208" s="221" t="s">
        <v>3819</v>
      </c>
      <c r="H208" s="215" t="s">
        <v>4002</v>
      </c>
    </row>
    <row r="209" spans="1:10">
      <c r="A209" s="205" t="s">
        <v>3844</v>
      </c>
      <c r="C209" s="205" t="s">
        <v>3994</v>
      </c>
      <c r="E209" t="s">
        <v>2174</v>
      </c>
      <c r="F209" s="212" t="s">
        <v>3870</v>
      </c>
      <c r="G209" s="221" t="s">
        <v>3819</v>
      </c>
      <c r="H209" s="215" t="s">
        <v>4002</v>
      </c>
    </row>
    <row r="210" spans="1:10">
      <c r="A210" s="205" t="s">
        <v>3842</v>
      </c>
      <c r="C210" s="205" t="s">
        <v>3823</v>
      </c>
      <c r="E210" t="s">
        <v>2174</v>
      </c>
      <c r="F210" s="213" t="s">
        <v>3843</v>
      </c>
      <c r="G210" s="211" t="s">
        <v>4009</v>
      </c>
      <c r="H210" s="211" t="s">
        <v>4001</v>
      </c>
    </row>
    <row r="211" spans="1:10">
      <c r="A211" s="205" t="s">
        <v>3846</v>
      </c>
      <c r="C211" s="207" t="s">
        <v>2426</v>
      </c>
      <c r="E211" t="s">
        <v>2174</v>
      </c>
      <c r="F211" s="213" t="s">
        <v>3831</v>
      </c>
      <c r="G211" s="211" t="s">
        <v>4009</v>
      </c>
      <c r="H211" s="211" t="s">
        <v>4001</v>
      </c>
    </row>
    <row r="212" spans="1:10">
      <c r="A212" s="143" t="s">
        <v>3819</v>
      </c>
      <c r="C212" s="209" t="s">
        <v>3981</v>
      </c>
      <c r="E212" t="s">
        <v>2174</v>
      </c>
      <c r="F212" s="212" t="s">
        <v>3985</v>
      </c>
      <c r="G212" s="221" t="s">
        <v>3819</v>
      </c>
      <c r="H212" s="215" t="s">
        <v>4002</v>
      </c>
    </row>
    <row r="213" spans="1:10">
      <c r="A213" s="205" t="s">
        <v>3837</v>
      </c>
      <c r="C213" s="205" t="s">
        <v>3825</v>
      </c>
      <c r="E213" t="s">
        <v>2174</v>
      </c>
      <c r="F213" s="213" t="s">
        <v>3844</v>
      </c>
      <c r="G213" s="211" t="s">
        <v>4009</v>
      </c>
      <c r="H213" s="211" t="s">
        <v>4001</v>
      </c>
    </row>
    <row r="214" spans="1:10">
      <c r="A214" s="2" t="s">
        <v>2946</v>
      </c>
      <c r="C214" s="205" t="s">
        <v>3841</v>
      </c>
      <c r="E214" t="s">
        <v>2174</v>
      </c>
      <c r="F214" s="213" t="s">
        <v>3842</v>
      </c>
      <c r="G214" s="211" t="s">
        <v>4009</v>
      </c>
      <c r="H214" s="211" t="s">
        <v>4001</v>
      </c>
    </row>
    <row r="215" spans="1:10">
      <c r="A215" s="143" t="s">
        <v>3818</v>
      </c>
      <c r="C215" s="205" t="s">
        <v>3983</v>
      </c>
      <c r="E215" t="s">
        <v>2174</v>
      </c>
      <c r="F215" s="212" t="s">
        <v>3987</v>
      </c>
      <c r="G215" s="221" t="s">
        <v>3819</v>
      </c>
      <c r="H215" s="215" t="s">
        <v>4002</v>
      </c>
    </row>
    <row r="216" spans="1:10">
      <c r="A216" s="205" t="s">
        <v>3871</v>
      </c>
      <c r="C216" s="205" t="s">
        <v>3831</v>
      </c>
      <c r="E216" t="s">
        <v>2174</v>
      </c>
      <c r="F216" s="213" t="s">
        <v>3832</v>
      </c>
      <c r="G216" s="211" t="s">
        <v>4009</v>
      </c>
      <c r="H216" s="211" t="s">
        <v>4001</v>
      </c>
    </row>
    <row r="217" spans="1:10">
      <c r="A217" s="205" t="s">
        <v>3863</v>
      </c>
      <c r="C217" s="205" t="s">
        <v>3834</v>
      </c>
      <c r="E217" t="s">
        <v>2174</v>
      </c>
      <c r="F217" s="212" t="s">
        <v>3859</v>
      </c>
      <c r="G217" s="221" t="s">
        <v>3819</v>
      </c>
      <c r="H217" s="215" t="s">
        <v>4002</v>
      </c>
    </row>
    <row r="218" spans="1:10">
      <c r="A218" s="205" t="s">
        <v>619</v>
      </c>
      <c r="C218" s="205" t="s">
        <v>3985</v>
      </c>
      <c r="E218" s="220" t="s">
        <v>2174</v>
      </c>
      <c r="F218" t="s">
        <v>3868</v>
      </c>
      <c r="G218" s="211" t="s">
        <v>4009</v>
      </c>
      <c r="H218" s="211" t="s">
        <v>4001</v>
      </c>
      <c r="I218" s="218" t="s">
        <v>4003</v>
      </c>
      <c r="J218" s="241"/>
    </row>
    <row r="219" spans="1:10">
      <c r="A219" s="205" t="s">
        <v>3857</v>
      </c>
      <c r="C219" s="205" t="s">
        <v>3987</v>
      </c>
      <c r="E219" t="s">
        <v>2174</v>
      </c>
      <c r="F219" s="212" t="s">
        <v>3861</v>
      </c>
      <c r="G219" s="221" t="s">
        <v>3819</v>
      </c>
      <c r="H219" s="215" t="s">
        <v>4002</v>
      </c>
    </row>
    <row r="220" spans="1:10">
      <c r="A220" s="205" t="s">
        <v>3840</v>
      </c>
      <c r="C220" s="205" t="s">
        <v>3859</v>
      </c>
      <c r="E220" t="s">
        <v>2174</v>
      </c>
      <c r="F220" s="213" t="s">
        <v>3846</v>
      </c>
      <c r="G220" s="221" t="s">
        <v>3819</v>
      </c>
      <c r="H220" s="211" t="s">
        <v>4001</v>
      </c>
    </row>
    <row r="221" spans="1:10">
      <c r="A221" s="205" t="s">
        <v>3825</v>
      </c>
      <c r="C221" s="205" t="s">
        <v>3991</v>
      </c>
      <c r="E221" t="s">
        <v>2174</v>
      </c>
      <c r="F221" s="212" t="s">
        <v>3992</v>
      </c>
      <c r="G221" s="221" t="s">
        <v>3819</v>
      </c>
      <c r="H221" s="215" t="s">
        <v>4002</v>
      </c>
    </row>
    <row r="222" spans="1:10">
      <c r="A222" s="205" t="s">
        <v>3843</v>
      </c>
      <c r="C222" s="208" t="s">
        <v>3905</v>
      </c>
      <c r="E222" t="s">
        <v>2174</v>
      </c>
      <c r="F222" s="212" t="s">
        <v>3891</v>
      </c>
      <c r="G222" s="221" t="s">
        <v>3819</v>
      </c>
      <c r="H222" s="215" t="s">
        <v>4002</v>
      </c>
    </row>
    <row r="223" spans="1:10">
      <c r="A223" s="205" t="s">
        <v>3833</v>
      </c>
      <c r="E223" t="s">
        <v>2174</v>
      </c>
      <c r="F223" s="213" t="s">
        <v>3839</v>
      </c>
      <c r="G223" s="211" t="s">
        <v>4009</v>
      </c>
      <c r="H223" s="211" t="s">
        <v>4001</v>
      </c>
    </row>
    <row r="224" spans="1:10">
      <c r="A224" s="205" t="s">
        <v>3836</v>
      </c>
      <c r="E224" t="s">
        <v>2174</v>
      </c>
      <c r="F224" s="213" t="s">
        <v>3856</v>
      </c>
      <c r="G224" s="211" t="s">
        <v>4009</v>
      </c>
      <c r="H224" s="211" t="s">
        <v>4001</v>
      </c>
    </row>
    <row r="225" spans="1:8">
      <c r="A225" s="205" t="s">
        <v>3850</v>
      </c>
      <c r="E225" t="s">
        <v>2174</v>
      </c>
      <c r="F225" s="213" t="s">
        <v>3874</v>
      </c>
      <c r="G225" s="211" t="s">
        <v>4010</v>
      </c>
      <c r="H225" s="211" t="s">
        <v>4001</v>
      </c>
    </row>
    <row r="226" spans="1:8">
      <c r="A226" s="205" t="s">
        <v>3831</v>
      </c>
      <c r="E226" t="s">
        <v>2174</v>
      </c>
      <c r="F226" s="213" t="s">
        <v>3824</v>
      </c>
      <c r="G226" s="211" t="s">
        <v>4009</v>
      </c>
      <c r="H226" s="211" t="s">
        <v>4001</v>
      </c>
    </row>
    <row r="227" spans="1:8">
      <c r="A227" s="205" t="s">
        <v>3878</v>
      </c>
      <c r="E227" t="s">
        <v>2174</v>
      </c>
      <c r="F227" s="212" t="s">
        <v>3994</v>
      </c>
      <c r="G227" s="221" t="s">
        <v>3819</v>
      </c>
      <c r="H227" s="215" t="s">
        <v>4002</v>
      </c>
    </row>
    <row r="228" spans="1:8">
      <c r="A228" s="205" t="s">
        <v>3834</v>
      </c>
      <c r="E228" t="s">
        <v>2174</v>
      </c>
      <c r="F228" s="213" t="s">
        <v>3851</v>
      </c>
      <c r="G228" s="211" t="s">
        <v>4009</v>
      </c>
      <c r="H228" s="211" t="s">
        <v>4001</v>
      </c>
    </row>
    <row r="229" spans="1:8">
      <c r="A229" s="205" t="s">
        <v>3866</v>
      </c>
      <c r="E229" t="s">
        <v>2113</v>
      </c>
      <c r="F229" s="213" t="s">
        <v>3869</v>
      </c>
      <c r="G229" s="211" t="s">
        <v>4009</v>
      </c>
      <c r="H229" s="211" t="s">
        <v>4001</v>
      </c>
    </row>
    <row r="230" spans="1:8">
      <c r="A230" s="205" t="s">
        <v>3844</v>
      </c>
      <c r="E230" t="s">
        <v>2113</v>
      </c>
      <c r="F230" s="212" t="s">
        <v>3855</v>
      </c>
      <c r="G230" s="221" t="s">
        <v>3819</v>
      </c>
      <c r="H230" s="215" t="s">
        <v>4002</v>
      </c>
    </row>
    <row r="231" spans="1:8">
      <c r="A231" s="205" t="s">
        <v>3898</v>
      </c>
      <c r="E231" t="s">
        <v>2113</v>
      </c>
      <c r="F231" s="213" t="s">
        <v>3877</v>
      </c>
      <c r="G231" s="211" t="s">
        <v>4009</v>
      </c>
      <c r="H231" s="211" t="s">
        <v>4001</v>
      </c>
    </row>
    <row r="232" spans="1:8">
      <c r="A232" s="205" t="s">
        <v>3847</v>
      </c>
      <c r="E232" t="s">
        <v>2113</v>
      </c>
      <c r="F232" s="212" t="s">
        <v>3865</v>
      </c>
      <c r="G232" s="222" t="s">
        <v>3818</v>
      </c>
      <c r="H232" s="215" t="s">
        <v>4002</v>
      </c>
    </row>
    <row r="233" spans="1:8">
      <c r="A233" s="205" t="s">
        <v>3832</v>
      </c>
      <c r="E233" t="s">
        <v>2113</v>
      </c>
      <c r="F233" s="212" t="s">
        <v>3888</v>
      </c>
      <c r="G233" s="222" t="s">
        <v>3818</v>
      </c>
      <c r="H233" s="211" t="s">
        <v>4001</v>
      </c>
    </row>
    <row r="234" spans="1:8">
      <c r="A234" s="205" t="s">
        <v>3835</v>
      </c>
      <c r="E234" t="s">
        <v>2113</v>
      </c>
      <c r="F234" s="213" t="s">
        <v>3828</v>
      </c>
      <c r="G234" s="221" t="s">
        <v>3819</v>
      </c>
      <c r="H234" s="211" t="s">
        <v>4001</v>
      </c>
    </row>
    <row r="235" spans="1:8">
      <c r="A235" s="205" t="s">
        <v>3839</v>
      </c>
      <c r="E235" t="s">
        <v>2113</v>
      </c>
      <c r="F235" s="213" t="s">
        <v>3840</v>
      </c>
      <c r="G235" s="211" t="s">
        <v>4009</v>
      </c>
      <c r="H235" s="211" t="s">
        <v>4001</v>
      </c>
    </row>
    <row r="236" spans="1:8">
      <c r="A236" s="205" t="s">
        <v>3874</v>
      </c>
      <c r="E236" t="s">
        <v>2113</v>
      </c>
      <c r="F236" s="213" t="s">
        <v>3825</v>
      </c>
      <c r="G236" s="221" t="s">
        <v>3819</v>
      </c>
      <c r="H236" s="211" t="s">
        <v>4001</v>
      </c>
    </row>
    <row r="237" spans="1:8">
      <c r="A237" s="205" t="s">
        <v>3872</v>
      </c>
      <c r="E237" t="s">
        <v>2113</v>
      </c>
      <c r="F237" s="212" t="s">
        <v>3841</v>
      </c>
      <c r="G237" s="221" t="s">
        <v>3819</v>
      </c>
      <c r="H237" s="215" t="s">
        <v>4002</v>
      </c>
    </row>
    <row r="238" spans="1:8">
      <c r="A238" s="205" t="s">
        <v>3862</v>
      </c>
      <c r="E238" t="s">
        <v>2113</v>
      </c>
      <c r="F238" s="212" t="s">
        <v>3983</v>
      </c>
      <c r="G238" s="221" t="s">
        <v>3819</v>
      </c>
      <c r="H238" s="215" t="s">
        <v>4002</v>
      </c>
    </row>
    <row r="239" spans="1:8">
      <c r="A239" s="143" t="s">
        <v>3819</v>
      </c>
      <c r="E239" t="s">
        <v>2113</v>
      </c>
      <c r="F239" s="212" t="s">
        <v>3870</v>
      </c>
      <c r="G239" s="221" t="s">
        <v>3819</v>
      </c>
      <c r="H239" s="215" t="s">
        <v>4002</v>
      </c>
    </row>
    <row r="240" spans="1:8">
      <c r="A240" s="205" t="s">
        <v>3833</v>
      </c>
      <c r="E240" t="s">
        <v>2113</v>
      </c>
      <c r="F240" s="213" t="s">
        <v>3850</v>
      </c>
      <c r="G240" s="211" t="s">
        <v>4009</v>
      </c>
      <c r="H240" s="211" t="s">
        <v>4001</v>
      </c>
    </row>
    <row r="241" spans="1:8">
      <c r="A241" s="205" t="s">
        <v>3832</v>
      </c>
      <c r="E241" t="s">
        <v>2113</v>
      </c>
      <c r="F241" s="212" t="s">
        <v>3831</v>
      </c>
      <c r="G241" s="222" t="s">
        <v>3818</v>
      </c>
      <c r="H241" s="215" t="s">
        <v>4002</v>
      </c>
    </row>
    <row r="242" spans="1:8">
      <c r="A242" s="2" t="s">
        <v>3054</v>
      </c>
      <c r="E242" t="s">
        <v>2113</v>
      </c>
      <c r="F242" s="212" t="s">
        <v>3985</v>
      </c>
      <c r="G242" s="221" t="s">
        <v>3819</v>
      </c>
      <c r="H242" s="215" t="s">
        <v>4002</v>
      </c>
    </row>
    <row r="243" spans="1:8">
      <c r="A243" s="143" t="s">
        <v>3818</v>
      </c>
      <c r="E243" t="s">
        <v>2113</v>
      </c>
      <c r="F243" s="213" t="s">
        <v>3844</v>
      </c>
      <c r="G243" s="211" t="s">
        <v>4009</v>
      </c>
      <c r="H243" s="211" t="s">
        <v>4001</v>
      </c>
    </row>
    <row r="244" spans="1:8">
      <c r="A244" s="205" t="s">
        <v>3828</v>
      </c>
      <c r="E244" t="s">
        <v>2113</v>
      </c>
      <c r="F244" s="212" t="s">
        <v>3986</v>
      </c>
      <c r="G244" s="221" t="s">
        <v>3819</v>
      </c>
      <c r="H244" s="215" t="s">
        <v>4002</v>
      </c>
    </row>
    <row r="245" spans="1:8">
      <c r="A245" s="205" t="s">
        <v>3831</v>
      </c>
      <c r="E245" t="s">
        <v>2113</v>
      </c>
      <c r="F245" s="212" t="s">
        <v>3987</v>
      </c>
      <c r="G245" s="221" t="s">
        <v>3819</v>
      </c>
      <c r="H245" s="215" t="s">
        <v>4002</v>
      </c>
    </row>
    <row r="246" spans="1:8">
      <c r="A246" s="205" t="s">
        <v>3844</v>
      </c>
      <c r="E246" t="s">
        <v>2113</v>
      </c>
      <c r="F246" s="213" t="s">
        <v>3847</v>
      </c>
      <c r="G246" s="211" t="s">
        <v>4009</v>
      </c>
      <c r="H246" s="211" t="s">
        <v>4001</v>
      </c>
    </row>
    <row r="247" spans="1:8">
      <c r="A247" s="205" t="s">
        <v>3848</v>
      </c>
      <c r="E247" t="s">
        <v>2113</v>
      </c>
      <c r="F247" s="213" t="s">
        <v>3880</v>
      </c>
      <c r="G247" s="211" t="s">
        <v>4010</v>
      </c>
      <c r="H247" s="211" t="s">
        <v>4001</v>
      </c>
    </row>
    <row r="248" spans="1:8">
      <c r="A248" s="205" t="s">
        <v>3864</v>
      </c>
      <c r="E248" t="s">
        <v>2113</v>
      </c>
      <c r="F248" s="213" t="s">
        <v>3859</v>
      </c>
      <c r="G248" s="221" t="s">
        <v>3819</v>
      </c>
      <c r="H248" s="211" t="s">
        <v>4001</v>
      </c>
    </row>
    <row r="249" spans="1:8">
      <c r="A249" s="205" t="s">
        <v>3839</v>
      </c>
      <c r="E249" t="s">
        <v>2113</v>
      </c>
      <c r="F249" s="212" t="s">
        <v>3868</v>
      </c>
      <c r="G249" s="221" t="s">
        <v>3819</v>
      </c>
      <c r="H249" s="215" t="s">
        <v>4002</v>
      </c>
    </row>
    <row r="250" spans="1:8">
      <c r="A250" s="205" t="s">
        <v>3823</v>
      </c>
      <c r="E250" t="s">
        <v>2113</v>
      </c>
      <c r="F250" s="212" t="s">
        <v>3891</v>
      </c>
      <c r="G250" s="221" t="s">
        <v>3819</v>
      </c>
      <c r="H250" s="215" t="s">
        <v>4002</v>
      </c>
    </row>
    <row r="251" spans="1:8">
      <c r="A251" s="205" t="s">
        <v>3851</v>
      </c>
      <c r="E251" t="s">
        <v>2113</v>
      </c>
      <c r="F251" s="212" t="s">
        <v>3991</v>
      </c>
      <c r="G251" s="221" t="s">
        <v>3819</v>
      </c>
      <c r="H251" s="215" t="s">
        <v>4002</v>
      </c>
    </row>
    <row r="252" spans="1:8">
      <c r="A252" s="2" t="s">
        <v>3535</v>
      </c>
      <c r="E252" t="s">
        <v>2113</v>
      </c>
      <c r="F252" s="213" t="s">
        <v>3839</v>
      </c>
      <c r="G252" s="211" t="s">
        <v>4009</v>
      </c>
      <c r="H252" s="211" t="s">
        <v>4001</v>
      </c>
    </row>
    <row r="253" spans="1:8">
      <c r="A253" s="143" t="s">
        <v>3818</v>
      </c>
      <c r="E253" t="s">
        <v>2113</v>
      </c>
      <c r="F253" s="212" t="s">
        <v>3824</v>
      </c>
      <c r="G253" s="222" t="s">
        <v>3818</v>
      </c>
      <c r="H253" s="215" t="s">
        <v>4002</v>
      </c>
    </row>
    <row r="254" spans="1:8">
      <c r="A254" s="205" t="s">
        <v>3822</v>
      </c>
      <c r="E254" t="s">
        <v>1964</v>
      </c>
      <c r="F254" s="212" t="s">
        <v>3829</v>
      </c>
      <c r="G254" s="221" t="s">
        <v>3819</v>
      </c>
      <c r="H254" s="215" t="s">
        <v>4002</v>
      </c>
    </row>
    <row r="255" spans="1:8">
      <c r="A255" s="205" t="s">
        <v>3825</v>
      </c>
      <c r="E255" t="s">
        <v>1964</v>
      </c>
      <c r="F255" s="212" t="s">
        <v>3888</v>
      </c>
      <c r="G255" s="221" t="s">
        <v>3819</v>
      </c>
      <c r="H255" s="215" t="s">
        <v>4002</v>
      </c>
    </row>
    <row r="256" spans="1:8">
      <c r="A256" s="205" t="s">
        <v>3895</v>
      </c>
      <c r="E256" t="s">
        <v>1964</v>
      </c>
      <c r="F256" s="213" t="s">
        <v>3828</v>
      </c>
      <c r="G256" s="211" t="s">
        <v>4009</v>
      </c>
      <c r="H256" s="211" t="s">
        <v>4001</v>
      </c>
    </row>
    <row r="257" spans="1:8">
      <c r="A257" s="205" t="s">
        <v>3898</v>
      </c>
      <c r="E257" t="s">
        <v>1964</v>
      </c>
      <c r="F257" s="212" t="s">
        <v>3840</v>
      </c>
      <c r="G257" s="222" t="s">
        <v>3818</v>
      </c>
      <c r="H257" s="211" t="s">
        <v>4001</v>
      </c>
    </row>
    <row r="258" spans="1:8">
      <c r="A258" s="205" t="s">
        <v>3832</v>
      </c>
      <c r="E258" t="s">
        <v>1964</v>
      </c>
      <c r="F258" s="213" t="s">
        <v>3838</v>
      </c>
      <c r="G258" s="211" t="s">
        <v>4009</v>
      </c>
      <c r="H258" s="211" t="s">
        <v>4001</v>
      </c>
    </row>
    <row r="259" spans="1:8">
      <c r="A259" s="205" t="s">
        <v>3862</v>
      </c>
      <c r="E259" t="s">
        <v>1964</v>
      </c>
      <c r="F259" s="212" t="s">
        <v>3825</v>
      </c>
      <c r="G259" s="221" t="s">
        <v>3819</v>
      </c>
      <c r="H259" s="215" t="s">
        <v>4002</v>
      </c>
    </row>
    <row r="260" spans="1:8">
      <c r="A260" s="205" t="s">
        <v>3823</v>
      </c>
      <c r="E260" t="s">
        <v>1964</v>
      </c>
      <c r="F260" s="213" t="s">
        <v>3841</v>
      </c>
      <c r="G260" s="221" t="s">
        <v>3819</v>
      </c>
      <c r="H260" s="211" t="s">
        <v>4001</v>
      </c>
    </row>
    <row r="261" spans="1:8">
      <c r="A261" s="2" t="s">
        <v>3198</v>
      </c>
      <c r="E261" t="s">
        <v>1964</v>
      </c>
      <c r="F261" s="212" t="s">
        <v>3983</v>
      </c>
      <c r="G261" s="221" t="s">
        <v>3819</v>
      </c>
      <c r="H261" s="215" t="s">
        <v>4002</v>
      </c>
    </row>
    <row r="262" spans="1:8">
      <c r="A262" s="143" t="s">
        <v>3818</v>
      </c>
      <c r="E262" t="s">
        <v>1964</v>
      </c>
      <c r="F262" s="212" t="s">
        <v>3858</v>
      </c>
      <c r="G262" s="221" t="s">
        <v>3819</v>
      </c>
      <c r="H262" s="215" t="s">
        <v>4002</v>
      </c>
    </row>
    <row r="263" spans="1:8">
      <c r="A263" s="205" t="s">
        <v>3828</v>
      </c>
      <c r="E263" t="s">
        <v>1964</v>
      </c>
      <c r="F263" s="213" t="s">
        <v>3843</v>
      </c>
      <c r="G263" s="211" t="s">
        <v>4009</v>
      </c>
      <c r="H263" s="211" t="s">
        <v>4001</v>
      </c>
    </row>
    <row r="264" spans="1:8">
      <c r="A264" s="205" t="s">
        <v>3830</v>
      </c>
      <c r="E264" t="s">
        <v>1964</v>
      </c>
      <c r="F264" s="213" t="s">
        <v>3837</v>
      </c>
      <c r="G264" s="211" t="s">
        <v>4010</v>
      </c>
      <c r="H264" s="211" t="s">
        <v>4001</v>
      </c>
    </row>
    <row r="265" spans="1:8">
      <c r="A265" s="205" t="s">
        <v>3833</v>
      </c>
      <c r="E265" t="s">
        <v>1964</v>
      </c>
      <c r="F265" s="212" t="s">
        <v>3831</v>
      </c>
      <c r="G265" s="222" t="s">
        <v>3818</v>
      </c>
      <c r="H265" s="211" t="s">
        <v>4001</v>
      </c>
    </row>
    <row r="266" spans="1:8">
      <c r="A266" s="205" t="s">
        <v>3836</v>
      </c>
      <c r="E266" t="s">
        <v>1964</v>
      </c>
      <c r="F266" s="212" t="s">
        <v>3985</v>
      </c>
      <c r="G266" s="221" t="s">
        <v>3819</v>
      </c>
      <c r="H266" s="215" t="s">
        <v>4002</v>
      </c>
    </row>
    <row r="267" spans="1:8">
      <c r="A267" s="205" t="s">
        <v>3844</v>
      </c>
      <c r="E267" t="s">
        <v>1964</v>
      </c>
      <c r="F267" s="213" t="s">
        <v>3844</v>
      </c>
      <c r="G267" s="211" t="s">
        <v>4009</v>
      </c>
      <c r="H267" s="211" t="s">
        <v>4001</v>
      </c>
    </row>
    <row r="268" spans="1:8">
      <c r="A268" s="205" t="s">
        <v>3895</v>
      </c>
      <c r="E268" t="s">
        <v>1964</v>
      </c>
      <c r="F268" s="213" t="s">
        <v>3842</v>
      </c>
      <c r="G268" s="211" t="s">
        <v>4009</v>
      </c>
      <c r="H268" s="211" t="s">
        <v>4001</v>
      </c>
    </row>
    <row r="269" spans="1:8">
      <c r="A269" s="205" t="s">
        <v>3823</v>
      </c>
      <c r="E269" t="s">
        <v>1964</v>
      </c>
      <c r="F269" s="212" t="s">
        <v>3987</v>
      </c>
      <c r="G269" s="221" t="s">
        <v>3819</v>
      </c>
      <c r="H269" s="215" t="s">
        <v>4002</v>
      </c>
    </row>
    <row r="270" spans="1:8">
      <c r="A270" s="2" t="s">
        <v>3905</v>
      </c>
      <c r="E270" t="s">
        <v>1964</v>
      </c>
      <c r="F270" s="212" t="s">
        <v>3859</v>
      </c>
      <c r="G270" s="221" t="s">
        <v>3819</v>
      </c>
      <c r="H270" s="215" t="s">
        <v>4002</v>
      </c>
    </row>
    <row r="271" spans="1:8">
      <c r="E271" t="s">
        <v>1964</v>
      </c>
      <c r="F271" s="212" t="s">
        <v>3868</v>
      </c>
      <c r="G271" s="221" t="s">
        <v>3819</v>
      </c>
      <c r="H271" s="215" t="s">
        <v>4002</v>
      </c>
    </row>
    <row r="272" spans="1:8">
      <c r="E272" t="s">
        <v>1964</v>
      </c>
      <c r="F272" s="213" t="s">
        <v>3846</v>
      </c>
      <c r="G272" s="221" t="s">
        <v>3819</v>
      </c>
      <c r="H272" s="211" t="s">
        <v>4001</v>
      </c>
    </row>
    <row r="273" spans="5:8">
      <c r="E273" t="s">
        <v>1964</v>
      </c>
      <c r="F273" s="212" t="s">
        <v>3891</v>
      </c>
      <c r="G273" s="221" t="s">
        <v>3819</v>
      </c>
      <c r="H273" s="215" t="s">
        <v>4002</v>
      </c>
    </row>
    <row r="274" spans="5:8">
      <c r="E274" t="s">
        <v>2080</v>
      </c>
      <c r="F274" s="213" t="s">
        <v>3871</v>
      </c>
      <c r="G274" s="211" t="s">
        <v>4009</v>
      </c>
      <c r="H274" s="211" t="s">
        <v>4001</v>
      </c>
    </row>
    <row r="275" spans="5:8">
      <c r="E275" t="s">
        <v>2080</v>
      </c>
      <c r="F275" s="213" t="s">
        <v>3863</v>
      </c>
      <c r="G275" s="211" t="s">
        <v>4009</v>
      </c>
      <c r="H275" s="211" t="s">
        <v>4001</v>
      </c>
    </row>
    <row r="276" spans="5:8">
      <c r="E276" t="s">
        <v>2080</v>
      </c>
      <c r="F276" s="213" t="s">
        <v>619</v>
      </c>
      <c r="G276" s="211" t="s">
        <v>4009</v>
      </c>
      <c r="H276" s="211" t="s">
        <v>4001</v>
      </c>
    </row>
    <row r="277" spans="5:8">
      <c r="E277" t="s">
        <v>2080</v>
      </c>
      <c r="F277" s="213" t="s">
        <v>3857</v>
      </c>
      <c r="G277" s="211" t="s">
        <v>4009</v>
      </c>
      <c r="H277" s="211" t="s">
        <v>4001</v>
      </c>
    </row>
    <row r="278" spans="5:8">
      <c r="E278" t="s">
        <v>2080</v>
      </c>
      <c r="F278" s="212" t="s">
        <v>3829</v>
      </c>
      <c r="G278" s="221" t="s">
        <v>3819</v>
      </c>
      <c r="H278" s="215" t="s">
        <v>4002</v>
      </c>
    </row>
    <row r="279" spans="5:8">
      <c r="E279" t="s">
        <v>2080</v>
      </c>
      <c r="F279" s="216" t="s">
        <v>3888</v>
      </c>
      <c r="G279" s="222" t="s">
        <v>3818</v>
      </c>
      <c r="H279" s="215" t="s">
        <v>4002</v>
      </c>
    </row>
    <row r="280" spans="5:8">
      <c r="E280" t="s">
        <v>2080</v>
      </c>
      <c r="F280" s="212" t="s">
        <v>3828</v>
      </c>
      <c r="G280" s="221" t="s">
        <v>3819</v>
      </c>
      <c r="H280" s="215" t="s">
        <v>4002</v>
      </c>
    </row>
    <row r="281" spans="5:8">
      <c r="E281" t="s">
        <v>2080</v>
      </c>
      <c r="F281" s="213" t="s">
        <v>3840</v>
      </c>
      <c r="G281" s="211" t="s">
        <v>4009</v>
      </c>
      <c r="H281" s="211" t="s">
        <v>4001</v>
      </c>
    </row>
    <row r="282" spans="5:8">
      <c r="E282" t="s">
        <v>2080</v>
      </c>
      <c r="F282" s="213" t="s">
        <v>3825</v>
      </c>
      <c r="G282" s="211" t="s">
        <v>4009</v>
      </c>
      <c r="H282" s="211" t="s">
        <v>4001</v>
      </c>
    </row>
    <row r="283" spans="5:8">
      <c r="E283" t="s">
        <v>2080</v>
      </c>
      <c r="F283" s="212" t="s">
        <v>3841</v>
      </c>
      <c r="G283" s="221" t="s">
        <v>3819</v>
      </c>
      <c r="H283" s="215" t="s">
        <v>4002</v>
      </c>
    </row>
    <row r="284" spans="5:8">
      <c r="E284" t="s">
        <v>2080</v>
      </c>
      <c r="F284" s="212" t="s">
        <v>3983</v>
      </c>
      <c r="G284" s="221" t="s">
        <v>3819</v>
      </c>
      <c r="H284" s="215" t="s">
        <v>4002</v>
      </c>
    </row>
    <row r="285" spans="5:8">
      <c r="E285" t="s">
        <v>2080</v>
      </c>
      <c r="F285" s="212" t="s">
        <v>3858</v>
      </c>
      <c r="G285" s="221" t="s">
        <v>3819</v>
      </c>
      <c r="H285" s="215" t="s">
        <v>4002</v>
      </c>
    </row>
    <row r="286" spans="5:8">
      <c r="E286" t="s">
        <v>2080</v>
      </c>
      <c r="F286" s="213" t="s">
        <v>3843</v>
      </c>
      <c r="G286" s="211" t="s">
        <v>4009</v>
      </c>
      <c r="H286" s="211" t="s">
        <v>4001</v>
      </c>
    </row>
    <row r="287" spans="5:8">
      <c r="E287" t="s">
        <v>2080</v>
      </c>
      <c r="F287" s="213" t="s">
        <v>3833</v>
      </c>
      <c r="G287" s="211" t="s">
        <v>4009</v>
      </c>
      <c r="H287" s="211" t="s">
        <v>4001</v>
      </c>
    </row>
    <row r="288" spans="5:8">
      <c r="E288" t="s">
        <v>2080</v>
      </c>
      <c r="F288" s="213" t="s">
        <v>3836</v>
      </c>
      <c r="G288" s="211" t="s">
        <v>4009</v>
      </c>
      <c r="H288" s="211" t="s">
        <v>4001</v>
      </c>
    </row>
    <row r="289" spans="5:8">
      <c r="E289" t="s">
        <v>2080</v>
      </c>
      <c r="F289" s="213" t="s">
        <v>3850</v>
      </c>
      <c r="G289" s="211" t="s">
        <v>4009</v>
      </c>
      <c r="H289" s="211" t="s">
        <v>4001</v>
      </c>
    </row>
    <row r="290" spans="5:8">
      <c r="E290" t="s">
        <v>2080</v>
      </c>
      <c r="F290" s="213" t="s">
        <v>3831</v>
      </c>
      <c r="G290" s="221" t="s">
        <v>3819</v>
      </c>
      <c r="H290" s="211" t="s">
        <v>4001</v>
      </c>
    </row>
    <row r="291" spans="5:8">
      <c r="E291" t="s">
        <v>2080</v>
      </c>
      <c r="F291" s="213" t="s">
        <v>3878</v>
      </c>
      <c r="G291" s="211" t="s">
        <v>4009</v>
      </c>
      <c r="H291" s="211" t="s">
        <v>4001</v>
      </c>
    </row>
    <row r="292" spans="5:8">
      <c r="E292" t="s">
        <v>2080</v>
      </c>
      <c r="F292" s="213" t="s">
        <v>3834</v>
      </c>
      <c r="G292" s="211" t="s">
        <v>4009</v>
      </c>
      <c r="H292" s="211" t="s">
        <v>4001</v>
      </c>
    </row>
    <row r="293" spans="5:8">
      <c r="E293" t="s">
        <v>2080</v>
      </c>
      <c r="F293" s="213" t="s">
        <v>3866</v>
      </c>
      <c r="G293" s="211" t="s">
        <v>4009</v>
      </c>
      <c r="H293" s="211" t="s">
        <v>4001</v>
      </c>
    </row>
    <row r="294" spans="5:8">
      <c r="E294" t="s">
        <v>2080</v>
      </c>
      <c r="F294" s="212" t="s">
        <v>3984</v>
      </c>
      <c r="G294" s="221" t="s">
        <v>3819</v>
      </c>
      <c r="H294" s="215" t="s">
        <v>4002</v>
      </c>
    </row>
    <row r="295" spans="5:8">
      <c r="E295" t="s">
        <v>2080</v>
      </c>
      <c r="F295" s="212" t="s">
        <v>3985</v>
      </c>
      <c r="G295" s="221" t="s">
        <v>3819</v>
      </c>
      <c r="H295" s="215" t="s">
        <v>4002</v>
      </c>
    </row>
    <row r="296" spans="5:8">
      <c r="E296" t="s">
        <v>2080</v>
      </c>
      <c r="F296" s="213" t="s">
        <v>3844</v>
      </c>
      <c r="G296" s="211" t="s">
        <v>4009</v>
      </c>
      <c r="H296" s="211" t="s">
        <v>4001</v>
      </c>
    </row>
    <row r="297" spans="5:8">
      <c r="E297" t="s">
        <v>2080</v>
      </c>
      <c r="F297" s="213" t="s">
        <v>3898</v>
      </c>
      <c r="G297" s="211" t="s">
        <v>4009</v>
      </c>
      <c r="H297" s="211" t="s">
        <v>4001</v>
      </c>
    </row>
    <row r="298" spans="5:8">
      <c r="E298" t="s">
        <v>2080</v>
      </c>
      <c r="F298" s="212" t="s">
        <v>3987</v>
      </c>
      <c r="G298" s="221" t="s">
        <v>3819</v>
      </c>
      <c r="H298" s="215" t="s">
        <v>4002</v>
      </c>
    </row>
    <row r="299" spans="5:8">
      <c r="E299" t="s">
        <v>2080</v>
      </c>
      <c r="F299" s="213" t="s">
        <v>3847</v>
      </c>
      <c r="G299" s="221" t="s">
        <v>3819</v>
      </c>
      <c r="H299" s="211" t="s">
        <v>4001</v>
      </c>
    </row>
    <row r="300" spans="5:8">
      <c r="E300" t="s">
        <v>2080</v>
      </c>
      <c r="F300" s="213" t="s">
        <v>3832</v>
      </c>
      <c r="G300" s="211" t="s">
        <v>4010</v>
      </c>
      <c r="H300" s="211" t="s">
        <v>4001</v>
      </c>
    </row>
    <row r="301" spans="5:8">
      <c r="E301" t="s">
        <v>2080</v>
      </c>
      <c r="F301" s="213" t="s">
        <v>3835</v>
      </c>
      <c r="G301" s="211" t="s">
        <v>4009</v>
      </c>
      <c r="H301" s="211" t="s">
        <v>4001</v>
      </c>
    </row>
    <row r="302" spans="5:8">
      <c r="E302" t="s">
        <v>2080</v>
      </c>
      <c r="F302" s="212" t="s">
        <v>3859</v>
      </c>
      <c r="G302" s="221" t="s">
        <v>3819</v>
      </c>
      <c r="H302" s="215" t="s">
        <v>4002</v>
      </c>
    </row>
    <row r="303" spans="5:8">
      <c r="E303" t="s">
        <v>2080</v>
      </c>
      <c r="F303" s="212" t="s">
        <v>3861</v>
      </c>
      <c r="G303" s="221" t="s">
        <v>3819</v>
      </c>
      <c r="H303" s="215" t="s">
        <v>4002</v>
      </c>
    </row>
    <row r="304" spans="5:8">
      <c r="E304" t="s">
        <v>2080</v>
      </c>
      <c r="F304" s="212" t="s">
        <v>3992</v>
      </c>
      <c r="G304" s="221" t="s">
        <v>3819</v>
      </c>
      <c r="H304" s="215" t="s">
        <v>4002</v>
      </c>
    </row>
    <row r="305" spans="5:8">
      <c r="E305" t="s">
        <v>2080</v>
      </c>
      <c r="F305" s="212" t="s">
        <v>3991</v>
      </c>
      <c r="G305" s="221" t="s">
        <v>3819</v>
      </c>
      <c r="H305" s="215" t="s">
        <v>4002</v>
      </c>
    </row>
    <row r="306" spans="5:8">
      <c r="E306" t="s">
        <v>2080</v>
      </c>
      <c r="F306" s="213" t="s">
        <v>3839</v>
      </c>
      <c r="G306" s="211" t="s">
        <v>4009</v>
      </c>
      <c r="H306" s="211" t="s">
        <v>4001</v>
      </c>
    </row>
    <row r="307" spans="5:8">
      <c r="E307" t="s">
        <v>2080</v>
      </c>
      <c r="F307" s="213" t="s">
        <v>3874</v>
      </c>
      <c r="G307" s="211" t="s">
        <v>4009</v>
      </c>
      <c r="H307" s="211" t="s">
        <v>4001</v>
      </c>
    </row>
    <row r="308" spans="5:8">
      <c r="E308" t="s">
        <v>2080</v>
      </c>
      <c r="F308" s="213" t="s">
        <v>3872</v>
      </c>
      <c r="G308" s="211" t="s">
        <v>4009</v>
      </c>
      <c r="H308" s="211" t="s">
        <v>4001</v>
      </c>
    </row>
    <row r="309" spans="5:8">
      <c r="E309" t="s">
        <v>2080</v>
      </c>
      <c r="F309" s="213" t="s">
        <v>3862</v>
      </c>
      <c r="G309" s="211" t="s">
        <v>4009</v>
      </c>
      <c r="H309" s="211" t="s">
        <v>4001</v>
      </c>
    </row>
    <row r="310" spans="5:8">
      <c r="E310" t="s">
        <v>2080</v>
      </c>
      <c r="F310" s="212" t="s">
        <v>3994</v>
      </c>
      <c r="G310" s="221" t="s">
        <v>3819</v>
      </c>
      <c r="H310" s="215" t="s">
        <v>4002</v>
      </c>
    </row>
    <row r="311" spans="5:8">
      <c r="E311" t="s">
        <v>2194</v>
      </c>
      <c r="F311" s="212" t="s">
        <v>3888</v>
      </c>
      <c r="G311" s="221" t="s">
        <v>3819</v>
      </c>
      <c r="H311" s="215" t="s">
        <v>4002</v>
      </c>
    </row>
    <row r="312" spans="5:8">
      <c r="E312" t="s">
        <v>2194</v>
      </c>
      <c r="F312" s="212" t="s">
        <v>3841</v>
      </c>
      <c r="G312" s="221" t="s">
        <v>3819</v>
      </c>
      <c r="H312" s="215" t="s">
        <v>4002</v>
      </c>
    </row>
    <row r="313" spans="5:8">
      <c r="E313" t="s">
        <v>2194</v>
      </c>
      <c r="F313" s="212" t="s">
        <v>3983</v>
      </c>
      <c r="G313" s="221" t="s">
        <v>3819</v>
      </c>
      <c r="H313" s="215" t="s">
        <v>4002</v>
      </c>
    </row>
    <row r="314" spans="5:8">
      <c r="E314" t="s">
        <v>2194</v>
      </c>
      <c r="F314" s="212" t="s">
        <v>3831</v>
      </c>
      <c r="G314" s="221" t="s">
        <v>3819</v>
      </c>
      <c r="H314" s="215" t="s">
        <v>4002</v>
      </c>
    </row>
    <row r="315" spans="5:8">
      <c r="E315" t="s">
        <v>2194</v>
      </c>
      <c r="F315" s="212" t="s">
        <v>3984</v>
      </c>
      <c r="G315" s="221" t="s">
        <v>3819</v>
      </c>
      <c r="H315" s="215" t="s">
        <v>4002</v>
      </c>
    </row>
    <row r="316" spans="5:8">
      <c r="E316" t="s">
        <v>2194</v>
      </c>
      <c r="F316" s="212" t="s">
        <v>3985</v>
      </c>
      <c r="G316" s="221" t="s">
        <v>3819</v>
      </c>
      <c r="H316" s="215" t="s">
        <v>4002</v>
      </c>
    </row>
    <row r="317" spans="5:8">
      <c r="E317" t="s">
        <v>2194</v>
      </c>
      <c r="F317" s="212" t="s">
        <v>3987</v>
      </c>
      <c r="G317" s="221" t="s">
        <v>3819</v>
      </c>
      <c r="H317" s="215" t="s">
        <v>4002</v>
      </c>
    </row>
    <row r="318" spans="5:8">
      <c r="E318" t="s">
        <v>2194</v>
      </c>
      <c r="F318" s="212" t="s">
        <v>3847</v>
      </c>
      <c r="G318" s="221" t="s">
        <v>3819</v>
      </c>
      <c r="H318" s="215" t="s">
        <v>4002</v>
      </c>
    </row>
    <row r="319" spans="5:8">
      <c r="E319" t="s">
        <v>2194</v>
      </c>
      <c r="F319" s="212" t="s">
        <v>3859</v>
      </c>
      <c r="G319" s="221" t="s">
        <v>3819</v>
      </c>
      <c r="H319" s="215" t="s">
        <v>4002</v>
      </c>
    </row>
    <row r="320" spans="5:8">
      <c r="E320" t="s">
        <v>2194</v>
      </c>
      <c r="F320" s="212" t="s">
        <v>3994</v>
      </c>
      <c r="G320" s="221" t="s">
        <v>3819</v>
      </c>
      <c r="H320" s="215" t="s">
        <v>4002</v>
      </c>
    </row>
    <row r="321" spans="5:8">
      <c r="E321" t="s">
        <v>2421</v>
      </c>
      <c r="F321" s="213" t="s">
        <v>3828</v>
      </c>
      <c r="G321" s="211" t="s">
        <v>4009</v>
      </c>
      <c r="H321" s="211" t="s">
        <v>4001</v>
      </c>
    </row>
    <row r="322" spans="5:8">
      <c r="E322" t="s">
        <v>2421</v>
      </c>
      <c r="F322" s="212" t="s">
        <v>3841</v>
      </c>
      <c r="G322" s="221" t="s">
        <v>3819</v>
      </c>
      <c r="H322" s="215" t="s">
        <v>4002</v>
      </c>
    </row>
    <row r="323" spans="5:8">
      <c r="E323" t="s">
        <v>2421</v>
      </c>
      <c r="F323" s="212" t="s">
        <v>3983</v>
      </c>
      <c r="G323" s="221" t="s">
        <v>3819</v>
      </c>
      <c r="H323" s="215" t="s">
        <v>4002</v>
      </c>
    </row>
    <row r="324" spans="5:8">
      <c r="E324" t="s">
        <v>2421</v>
      </c>
      <c r="F324" s="212" t="s">
        <v>3831</v>
      </c>
      <c r="G324" s="221" t="s">
        <v>3819</v>
      </c>
      <c r="H324" s="211" t="s">
        <v>4001</v>
      </c>
    </row>
    <row r="325" spans="5:8">
      <c r="E325" t="s">
        <v>2421</v>
      </c>
      <c r="F325" s="212" t="s">
        <v>3985</v>
      </c>
      <c r="G325" s="221" t="s">
        <v>3819</v>
      </c>
      <c r="H325" s="215" t="s">
        <v>4002</v>
      </c>
    </row>
    <row r="326" spans="5:8">
      <c r="E326" t="s">
        <v>2421</v>
      </c>
      <c r="F326" s="213" t="s">
        <v>3844</v>
      </c>
      <c r="G326" s="211" t="s">
        <v>4009</v>
      </c>
      <c r="H326" s="211" t="s">
        <v>4001</v>
      </c>
    </row>
    <row r="327" spans="5:8">
      <c r="E327" t="s">
        <v>2421</v>
      </c>
      <c r="F327" s="213" t="s">
        <v>3848</v>
      </c>
      <c r="G327" s="211" t="s">
        <v>4009</v>
      </c>
      <c r="H327" s="211" t="s">
        <v>4001</v>
      </c>
    </row>
    <row r="328" spans="5:8">
      <c r="E328" t="s">
        <v>2421</v>
      </c>
      <c r="F328" s="213" t="s">
        <v>3864</v>
      </c>
      <c r="G328" s="211" t="s">
        <v>4009</v>
      </c>
      <c r="H328" s="211" t="s">
        <v>4001</v>
      </c>
    </row>
    <row r="329" spans="5:8">
      <c r="E329" t="s">
        <v>2421</v>
      </c>
      <c r="F329" s="212" t="s">
        <v>3987</v>
      </c>
      <c r="G329" s="221" t="s">
        <v>3819</v>
      </c>
      <c r="H329" s="215" t="s">
        <v>4002</v>
      </c>
    </row>
    <row r="330" spans="5:8">
      <c r="E330" t="s">
        <v>2421</v>
      </c>
      <c r="F330" s="212" t="s">
        <v>3859</v>
      </c>
      <c r="G330" s="221" t="s">
        <v>3819</v>
      </c>
      <c r="H330" s="215" t="s">
        <v>4002</v>
      </c>
    </row>
    <row r="331" spans="5:8">
      <c r="E331" t="s">
        <v>2421</v>
      </c>
      <c r="F331" s="213" t="s">
        <v>3839</v>
      </c>
      <c r="G331" s="211" t="s">
        <v>4009</v>
      </c>
      <c r="H331" s="211" t="s">
        <v>4001</v>
      </c>
    </row>
    <row r="332" spans="5:8">
      <c r="E332" t="s">
        <v>2421</v>
      </c>
      <c r="F332" s="213" t="s">
        <v>3823</v>
      </c>
      <c r="G332" s="211" t="s">
        <v>4009</v>
      </c>
      <c r="H332" s="211" t="s">
        <v>4001</v>
      </c>
    </row>
    <row r="333" spans="5:8">
      <c r="E333" t="s">
        <v>2421</v>
      </c>
      <c r="F333" s="213" t="s">
        <v>3851</v>
      </c>
      <c r="G333" s="211" t="s">
        <v>4009</v>
      </c>
      <c r="H333" s="211" t="s">
        <v>4001</v>
      </c>
    </row>
    <row r="334" spans="5:8">
      <c r="E334" t="s">
        <v>2418</v>
      </c>
      <c r="F334" s="213" t="s">
        <v>3822</v>
      </c>
      <c r="G334" s="211" t="s">
        <v>4009</v>
      </c>
      <c r="H334" s="211" t="s">
        <v>4001</v>
      </c>
    </row>
    <row r="335" spans="5:8">
      <c r="E335" t="s">
        <v>2418</v>
      </c>
      <c r="F335" s="212" t="s">
        <v>3840</v>
      </c>
      <c r="G335" s="221" t="s">
        <v>3819</v>
      </c>
      <c r="H335" s="215" t="s">
        <v>4002</v>
      </c>
    </row>
    <row r="336" spans="5:8">
      <c r="E336" t="s">
        <v>2418</v>
      </c>
      <c r="F336" s="213" t="s">
        <v>3825</v>
      </c>
      <c r="G336" s="211" t="s">
        <v>4009</v>
      </c>
      <c r="H336" s="211" t="s">
        <v>4001</v>
      </c>
    </row>
    <row r="337" spans="5:8">
      <c r="E337" t="s">
        <v>2418</v>
      </c>
      <c r="F337" s="212" t="s">
        <v>3841</v>
      </c>
      <c r="G337" s="221" t="s">
        <v>3819</v>
      </c>
      <c r="H337" s="215" t="s">
        <v>4002</v>
      </c>
    </row>
    <row r="338" spans="5:8">
      <c r="E338" t="s">
        <v>2418</v>
      </c>
      <c r="F338" s="212" t="s">
        <v>3983</v>
      </c>
      <c r="G338" s="221" t="s">
        <v>3819</v>
      </c>
      <c r="H338" s="215" t="s">
        <v>4002</v>
      </c>
    </row>
    <row r="339" spans="5:8">
      <c r="E339" t="s">
        <v>2418</v>
      </c>
      <c r="F339" s="212" t="s">
        <v>3984</v>
      </c>
      <c r="G339" s="221" t="s">
        <v>3819</v>
      </c>
      <c r="H339" s="215" t="s">
        <v>4002</v>
      </c>
    </row>
    <row r="340" spans="5:8">
      <c r="E340" t="s">
        <v>2418</v>
      </c>
      <c r="F340" s="212" t="s">
        <v>3985</v>
      </c>
      <c r="G340" s="221" t="s">
        <v>3819</v>
      </c>
      <c r="H340" s="215" t="s">
        <v>4002</v>
      </c>
    </row>
    <row r="341" spans="5:8">
      <c r="E341" t="s">
        <v>2418</v>
      </c>
      <c r="F341" s="213" t="s">
        <v>3895</v>
      </c>
      <c r="G341" s="211" t="s">
        <v>4009</v>
      </c>
      <c r="H341" s="211" t="s">
        <v>4001</v>
      </c>
    </row>
    <row r="342" spans="5:8">
      <c r="E342" t="s">
        <v>2418</v>
      </c>
      <c r="F342" s="213" t="s">
        <v>3898</v>
      </c>
      <c r="G342" s="211" t="s">
        <v>4009</v>
      </c>
      <c r="H342" s="211" t="s">
        <v>4001</v>
      </c>
    </row>
    <row r="343" spans="5:8">
      <c r="E343" t="s">
        <v>2418</v>
      </c>
      <c r="F343" s="212" t="s">
        <v>3986</v>
      </c>
      <c r="G343" s="221" t="s">
        <v>3819</v>
      </c>
      <c r="H343" s="215" t="s">
        <v>4002</v>
      </c>
    </row>
    <row r="344" spans="5:8">
      <c r="E344" t="s">
        <v>2418</v>
      </c>
      <c r="F344" s="212" t="s">
        <v>3987</v>
      </c>
      <c r="G344" s="221" t="s">
        <v>3819</v>
      </c>
      <c r="H344" s="215" t="s">
        <v>4002</v>
      </c>
    </row>
    <row r="345" spans="5:8">
      <c r="E345" t="s">
        <v>2418</v>
      </c>
      <c r="F345" s="213" t="s">
        <v>3832</v>
      </c>
      <c r="G345" s="211" t="s">
        <v>4009</v>
      </c>
      <c r="H345" s="211" t="s">
        <v>4001</v>
      </c>
    </row>
    <row r="346" spans="5:8">
      <c r="E346" t="s">
        <v>2418</v>
      </c>
      <c r="F346" s="212" t="s">
        <v>3859</v>
      </c>
      <c r="G346" s="221" t="s">
        <v>3819</v>
      </c>
      <c r="H346" s="215" t="s">
        <v>4002</v>
      </c>
    </row>
    <row r="347" spans="5:8">
      <c r="E347" t="s">
        <v>2418</v>
      </c>
      <c r="F347" s="213" t="s">
        <v>3862</v>
      </c>
      <c r="G347" s="211" t="s">
        <v>4009</v>
      </c>
      <c r="H347" s="211" t="s">
        <v>4001</v>
      </c>
    </row>
    <row r="348" spans="5:8">
      <c r="E348" t="s">
        <v>2418</v>
      </c>
      <c r="F348" s="212" t="s">
        <v>3994</v>
      </c>
      <c r="G348" s="221" t="s">
        <v>3819</v>
      </c>
      <c r="H348" s="215" t="s">
        <v>4002</v>
      </c>
    </row>
    <row r="349" spans="5:8">
      <c r="E349" t="s">
        <v>2418</v>
      </c>
      <c r="F349" s="213" t="s">
        <v>3823</v>
      </c>
      <c r="G349" s="211" t="s">
        <v>4009</v>
      </c>
      <c r="H349" s="211" t="s">
        <v>4001</v>
      </c>
    </row>
    <row r="350" spans="5:8">
      <c r="E350" t="s">
        <v>3995</v>
      </c>
      <c r="F350" s="212" t="s">
        <v>3841</v>
      </c>
      <c r="G350" s="211" t="s">
        <v>3819</v>
      </c>
      <c r="H350" s="215" t="s">
        <v>4002</v>
      </c>
    </row>
    <row r="351" spans="5:8">
      <c r="E351" t="s">
        <v>3995</v>
      </c>
      <c r="F351" s="212" t="s">
        <v>3983</v>
      </c>
      <c r="G351" s="211" t="s">
        <v>3819</v>
      </c>
      <c r="H351" s="215" t="s">
        <v>4002</v>
      </c>
    </row>
    <row r="352" spans="5:8">
      <c r="E352" t="s">
        <v>3995</v>
      </c>
      <c r="F352" s="212" t="s">
        <v>3985</v>
      </c>
      <c r="G352" s="211" t="s">
        <v>3819</v>
      </c>
      <c r="H352" s="215" t="s">
        <v>4002</v>
      </c>
    </row>
    <row r="353" spans="5:8">
      <c r="E353" t="s">
        <v>3995</v>
      </c>
      <c r="F353" s="212" t="s">
        <v>3859</v>
      </c>
      <c r="G353" s="211" t="s">
        <v>3819</v>
      </c>
      <c r="H353" s="215" t="s">
        <v>4002</v>
      </c>
    </row>
    <row r="354" spans="5:8">
      <c r="E354" t="s">
        <v>3995</v>
      </c>
      <c r="F354" s="212" t="s">
        <v>3994</v>
      </c>
      <c r="G354" s="211" t="s">
        <v>3819</v>
      </c>
      <c r="H354" s="215" t="s">
        <v>4002</v>
      </c>
    </row>
    <row r="355" spans="5:8">
      <c r="E355" t="s">
        <v>3995</v>
      </c>
      <c r="F355" s="212" t="s">
        <v>3823</v>
      </c>
      <c r="G355" s="211" t="s">
        <v>3819</v>
      </c>
      <c r="H355" s="215" t="s">
        <v>4002</v>
      </c>
    </row>
    <row r="356" spans="5:8">
      <c r="E356" t="s">
        <v>2426</v>
      </c>
      <c r="F356" s="213" t="s">
        <v>3828</v>
      </c>
      <c r="G356" s="211" t="s">
        <v>4009</v>
      </c>
      <c r="H356" s="211" t="s">
        <v>4001</v>
      </c>
    </row>
    <row r="357" spans="5:8">
      <c r="E357" t="s">
        <v>2426</v>
      </c>
      <c r="F357" s="212" t="s">
        <v>3825</v>
      </c>
      <c r="G357" s="221" t="s">
        <v>3819</v>
      </c>
      <c r="H357" s="215" t="s">
        <v>4002</v>
      </c>
    </row>
    <row r="358" spans="5:8">
      <c r="E358" t="s">
        <v>2426</v>
      </c>
      <c r="F358" s="212" t="s">
        <v>3841</v>
      </c>
      <c r="G358" s="221" t="s">
        <v>3819</v>
      </c>
      <c r="H358" s="215" t="s">
        <v>4002</v>
      </c>
    </row>
    <row r="359" spans="5:8">
      <c r="E359" t="s">
        <v>2426</v>
      </c>
      <c r="F359" s="212" t="s">
        <v>3983</v>
      </c>
      <c r="G359" s="221" t="s">
        <v>3819</v>
      </c>
      <c r="H359" s="215" t="s">
        <v>4002</v>
      </c>
    </row>
    <row r="360" spans="5:8">
      <c r="E360" t="s">
        <v>2426</v>
      </c>
      <c r="F360" s="213" t="s">
        <v>3830</v>
      </c>
      <c r="G360" s="211" t="s">
        <v>4009</v>
      </c>
      <c r="H360" s="211" t="s">
        <v>4001</v>
      </c>
    </row>
    <row r="361" spans="5:8">
      <c r="E361" t="s">
        <v>2426</v>
      </c>
      <c r="F361" s="213" t="s">
        <v>3833</v>
      </c>
      <c r="G361" s="211" t="s">
        <v>4009</v>
      </c>
      <c r="H361" s="211" t="s">
        <v>4001</v>
      </c>
    </row>
    <row r="362" spans="5:8">
      <c r="E362" t="s">
        <v>2426</v>
      </c>
      <c r="F362" s="213" t="s">
        <v>3836</v>
      </c>
      <c r="G362" s="211" t="s">
        <v>4009</v>
      </c>
      <c r="H362" s="211" t="s">
        <v>4001</v>
      </c>
    </row>
    <row r="363" spans="5:8">
      <c r="E363" t="s">
        <v>2426</v>
      </c>
      <c r="F363" s="212" t="s">
        <v>3831</v>
      </c>
      <c r="G363" s="221" t="s">
        <v>3819</v>
      </c>
      <c r="H363" s="215" t="s">
        <v>4002</v>
      </c>
    </row>
    <row r="364" spans="5:8">
      <c r="E364" t="s">
        <v>2426</v>
      </c>
      <c r="F364" s="212" t="s">
        <v>3834</v>
      </c>
      <c r="G364" s="221" t="s">
        <v>3819</v>
      </c>
      <c r="H364" s="215" t="s">
        <v>4002</v>
      </c>
    </row>
    <row r="365" spans="5:8">
      <c r="E365" t="s">
        <v>2426</v>
      </c>
      <c r="F365" s="212" t="s">
        <v>3985</v>
      </c>
      <c r="G365" s="221" t="s">
        <v>3819</v>
      </c>
      <c r="H365" s="215" t="s">
        <v>4002</v>
      </c>
    </row>
    <row r="366" spans="5:8">
      <c r="E366" t="s">
        <v>2426</v>
      </c>
      <c r="F366" s="213" t="s">
        <v>3844</v>
      </c>
      <c r="G366" s="211" t="s">
        <v>4009</v>
      </c>
      <c r="H366" s="211" t="s">
        <v>4001</v>
      </c>
    </row>
    <row r="367" spans="5:8">
      <c r="E367" t="s">
        <v>2426</v>
      </c>
      <c r="F367" s="213" t="s">
        <v>3895</v>
      </c>
      <c r="G367" s="211" t="s">
        <v>4009</v>
      </c>
      <c r="H367" s="211" t="s">
        <v>4001</v>
      </c>
    </row>
    <row r="368" spans="5:8">
      <c r="E368" t="s">
        <v>2426</v>
      </c>
      <c r="F368" s="212" t="s">
        <v>3987</v>
      </c>
      <c r="G368" s="221" t="s">
        <v>3819</v>
      </c>
      <c r="H368" s="215" t="s">
        <v>4002</v>
      </c>
    </row>
    <row r="369" spans="5:8">
      <c r="E369" t="s">
        <v>2426</v>
      </c>
      <c r="F369" s="212" t="s">
        <v>3859</v>
      </c>
      <c r="G369" s="221" t="s">
        <v>3819</v>
      </c>
      <c r="H369" s="215" t="s">
        <v>4002</v>
      </c>
    </row>
    <row r="370" spans="5:8">
      <c r="E370" t="s">
        <v>2426</v>
      </c>
      <c r="F370" s="212" t="s">
        <v>3991</v>
      </c>
      <c r="G370" s="221" t="s">
        <v>3819</v>
      </c>
      <c r="H370" s="215" t="s">
        <v>4002</v>
      </c>
    </row>
    <row r="371" spans="5:8">
      <c r="E371" t="s">
        <v>2426</v>
      </c>
      <c r="F371" s="213" t="s">
        <v>3823</v>
      </c>
      <c r="G371" s="211" t="s">
        <v>4009</v>
      </c>
      <c r="H371" s="211" t="s">
        <v>4001</v>
      </c>
    </row>
    <row r="372" spans="5:8">
      <c r="E372" s="211" t="s">
        <v>1920</v>
      </c>
      <c r="F372" t="s">
        <v>3828</v>
      </c>
      <c r="G372" s="211" t="s">
        <v>4009</v>
      </c>
      <c r="H372" s="211" t="s">
        <v>4001</v>
      </c>
    </row>
    <row r="373" spans="5:8">
      <c r="E373" s="211" t="s">
        <v>1920</v>
      </c>
      <c r="F373" t="s">
        <v>3876</v>
      </c>
      <c r="G373" s="211" t="s">
        <v>4009</v>
      </c>
      <c r="H373" s="211" t="s">
        <v>4001</v>
      </c>
    </row>
  </sheetData>
  <autoFilter ref="E3:I3" xr:uid="{0019AC27-F22C-4FBC-92CE-F97918186B28}"/>
  <phoneticPr fontId="56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E21"/>
  <sheetViews>
    <sheetView topLeftCell="B1" zoomScale="80" zoomScaleNormal="80" workbookViewId="0">
      <pane xSplit="5" ySplit="2" topLeftCell="G3" activePane="bottomRight" state="frozen"/>
      <selection activeCell="G3" sqref="G3"/>
      <selection pane="topRight" activeCell="G3" sqref="G3"/>
      <selection pane="bottomLeft" activeCell="G3" sqref="G3"/>
      <selection pane="bottomRight" activeCell="G3" sqref="G3"/>
    </sheetView>
  </sheetViews>
  <sheetFormatPr defaultRowHeight="14.5"/>
  <cols>
    <col min="1" max="1" width="28.7265625" hidden="1" customWidth="1"/>
    <col min="2" max="2" width="11.26953125" bestFit="1" customWidth="1"/>
    <col min="3" max="3" width="14.7265625" bestFit="1" customWidth="1"/>
    <col min="4" max="4" width="21.7265625" hidden="1" customWidth="1"/>
    <col min="5" max="5" width="40.1796875" customWidth="1"/>
    <col min="6" max="6" width="21.7265625" hidden="1" customWidth="1"/>
    <col min="7" max="8" width="21.7265625" customWidth="1"/>
    <col min="9" max="17" width="8.7265625" hidden="1" customWidth="1"/>
    <col min="18" max="24" width="16" bestFit="1" customWidth="1"/>
    <col min="25" max="26" width="8.7265625" hidden="1" customWidth="1"/>
    <col min="27" max="27" width="17.26953125" bestFit="1" customWidth="1"/>
    <col min="28" max="28" width="14.1796875" bestFit="1" customWidth="1"/>
    <col min="29" max="29" width="14" bestFit="1" customWidth="1"/>
    <col min="30" max="30" width="10" hidden="1" customWidth="1"/>
    <col min="31" max="31" width="9" bestFit="1" customWidth="1"/>
  </cols>
  <sheetData>
    <row r="1" spans="1:31" ht="35.5">
      <c r="B1" s="71" t="s">
        <v>3162</v>
      </c>
    </row>
    <row r="2" spans="1:31" s="11" customFormat="1" ht="20.5">
      <c r="A2" s="78" t="s">
        <v>2</v>
      </c>
      <c r="B2" s="78" t="s">
        <v>22</v>
      </c>
      <c r="C2" s="78" t="s">
        <v>23</v>
      </c>
      <c r="D2" s="78" t="s">
        <v>3076</v>
      </c>
      <c r="E2" s="78" t="s">
        <v>3077</v>
      </c>
      <c r="F2" s="78" t="s">
        <v>3077</v>
      </c>
      <c r="G2" s="78" t="s">
        <v>3078</v>
      </c>
      <c r="H2" s="78" t="s">
        <v>3079</v>
      </c>
      <c r="I2" s="78" t="s">
        <v>3080</v>
      </c>
      <c r="J2" s="78">
        <v>1</v>
      </c>
      <c r="K2" s="78">
        <v>2</v>
      </c>
      <c r="L2" s="78">
        <v>3</v>
      </c>
      <c r="M2" s="78">
        <v>4</v>
      </c>
      <c r="N2" s="78">
        <v>5</v>
      </c>
      <c r="O2" s="78">
        <v>6</v>
      </c>
      <c r="P2" s="78">
        <v>7</v>
      </c>
      <c r="Q2" s="78" t="s">
        <v>3081</v>
      </c>
      <c r="R2" s="78" t="s">
        <v>3082</v>
      </c>
      <c r="S2" s="78" t="s">
        <v>3083</v>
      </c>
      <c r="T2" s="78" t="s">
        <v>3084</v>
      </c>
      <c r="U2" s="78" t="s">
        <v>3085</v>
      </c>
      <c r="V2" s="78" t="s">
        <v>3086</v>
      </c>
      <c r="W2" s="78" t="s">
        <v>3087</v>
      </c>
      <c r="X2" s="78" t="s">
        <v>3088</v>
      </c>
      <c r="Y2" s="79" t="s">
        <v>3089</v>
      </c>
      <c r="Z2" s="79" t="s">
        <v>3090</v>
      </c>
      <c r="AA2" s="78" t="s">
        <v>3091</v>
      </c>
      <c r="AB2" s="80" t="s">
        <v>3092</v>
      </c>
      <c r="AC2" s="80" t="s">
        <v>3093</v>
      </c>
      <c r="AD2" s="78"/>
      <c r="AE2" s="81" t="s">
        <v>3094</v>
      </c>
    </row>
    <row r="3" spans="1:31" s="11" customFormat="1" ht="20.5">
      <c r="A3" s="82" t="s">
        <v>3095</v>
      </c>
      <c r="B3" s="83" t="s">
        <v>667</v>
      </c>
      <c r="C3" s="83" t="s">
        <v>1970</v>
      </c>
      <c r="D3" s="97" t="s">
        <v>3096</v>
      </c>
      <c r="E3" s="97" t="s">
        <v>3097</v>
      </c>
      <c r="F3" s="84" t="s">
        <v>3097</v>
      </c>
      <c r="G3" s="84" t="s">
        <v>44</v>
      </c>
      <c r="H3" s="84" t="s">
        <v>36</v>
      </c>
      <c r="I3" s="82" t="s">
        <v>3098</v>
      </c>
      <c r="J3" s="82">
        <v>1</v>
      </c>
      <c r="K3" s="82">
        <v>0</v>
      </c>
      <c r="L3" s="82">
        <v>0</v>
      </c>
      <c r="M3" s="82">
        <v>0</v>
      </c>
      <c r="N3" s="82">
        <v>0</v>
      </c>
      <c r="O3" s="82">
        <v>0</v>
      </c>
      <c r="P3" s="82">
        <v>1</v>
      </c>
      <c r="Q3" s="82">
        <v>2</v>
      </c>
      <c r="R3" s="85">
        <v>1</v>
      </c>
      <c r="S3" s="86">
        <v>1.5</v>
      </c>
      <c r="T3" s="86">
        <v>0</v>
      </c>
      <c r="U3" s="86">
        <v>2.5</v>
      </c>
      <c r="V3" s="86">
        <v>0.75</v>
      </c>
      <c r="W3" s="86">
        <v>0</v>
      </c>
      <c r="X3" s="85">
        <v>5</v>
      </c>
      <c r="Y3" s="82">
        <v>0</v>
      </c>
      <c r="Z3" s="82">
        <v>1</v>
      </c>
      <c r="AA3" s="86" t="s">
        <v>3099</v>
      </c>
      <c r="AB3" s="87" t="s">
        <v>3100</v>
      </c>
      <c r="AC3" s="86" t="s">
        <v>3101</v>
      </c>
      <c r="AD3" s="87">
        <v>0</v>
      </c>
      <c r="AE3" s="87" t="s">
        <v>3100</v>
      </c>
    </row>
    <row r="4" spans="1:31" s="11" customFormat="1" ht="20.5">
      <c r="A4" s="82" t="s">
        <v>3102</v>
      </c>
      <c r="B4" s="88" t="s">
        <v>667</v>
      </c>
      <c r="C4" s="88" t="s">
        <v>2026</v>
      </c>
      <c r="D4" s="97" t="s">
        <v>3103</v>
      </c>
      <c r="E4" s="97" t="s">
        <v>3104</v>
      </c>
      <c r="F4" s="84" t="s">
        <v>3104</v>
      </c>
      <c r="G4" s="84" t="s">
        <v>3105</v>
      </c>
      <c r="H4" s="84" t="s">
        <v>36</v>
      </c>
      <c r="I4" s="82" t="s">
        <v>3098</v>
      </c>
      <c r="J4" s="82">
        <v>1</v>
      </c>
      <c r="K4" s="82">
        <v>1</v>
      </c>
      <c r="L4" s="82">
        <v>1</v>
      </c>
      <c r="M4" s="82">
        <v>1</v>
      </c>
      <c r="N4" s="82">
        <v>0</v>
      </c>
      <c r="O4" s="82">
        <v>0</v>
      </c>
      <c r="P4" s="82">
        <v>1</v>
      </c>
      <c r="Q4" s="82">
        <v>5</v>
      </c>
      <c r="R4" s="85">
        <v>1</v>
      </c>
      <c r="S4" s="85">
        <v>3.75</v>
      </c>
      <c r="T4" s="85">
        <v>3.75</v>
      </c>
      <c r="U4" s="85">
        <v>4.5</v>
      </c>
      <c r="V4" s="86">
        <v>2.25</v>
      </c>
      <c r="W4" s="86">
        <v>0.75</v>
      </c>
      <c r="X4" s="85">
        <v>4.75</v>
      </c>
      <c r="Y4" s="82">
        <v>0</v>
      </c>
      <c r="Z4" s="82">
        <v>1</v>
      </c>
      <c r="AA4" s="86" t="s">
        <v>3099</v>
      </c>
      <c r="AB4" s="87" t="s">
        <v>3100</v>
      </c>
      <c r="AC4" s="86" t="s">
        <v>3101</v>
      </c>
      <c r="AD4" s="87">
        <v>0</v>
      </c>
      <c r="AE4" s="87" t="s">
        <v>3100</v>
      </c>
    </row>
    <row r="5" spans="1:31" s="11" customFormat="1" ht="20.5">
      <c r="A5" s="82" t="s">
        <v>3106</v>
      </c>
      <c r="B5" s="88" t="s">
        <v>667</v>
      </c>
      <c r="C5" s="88" t="s">
        <v>2026</v>
      </c>
      <c r="D5" s="97" t="s">
        <v>3107</v>
      </c>
      <c r="E5" s="97" t="s">
        <v>3108</v>
      </c>
      <c r="F5" s="84" t="s">
        <v>3108</v>
      </c>
      <c r="G5" s="84" t="s">
        <v>3105</v>
      </c>
      <c r="H5" s="84" t="s">
        <v>36</v>
      </c>
      <c r="I5" s="82" t="s">
        <v>3098</v>
      </c>
      <c r="J5" s="82">
        <v>1</v>
      </c>
      <c r="K5" s="82">
        <v>1</v>
      </c>
      <c r="L5" s="82">
        <v>1</v>
      </c>
      <c r="M5" s="82">
        <v>0</v>
      </c>
      <c r="N5" s="82">
        <v>0</v>
      </c>
      <c r="O5" s="82">
        <v>0</v>
      </c>
      <c r="P5" s="82">
        <v>1</v>
      </c>
      <c r="Q5" s="82">
        <v>4</v>
      </c>
      <c r="R5" s="85">
        <v>1</v>
      </c>
      <c r="S5" s="85">
        <v>4.375</v>
      </c>
      <c r="T5" s="85">
        <v>3.75</v>
      </c>
      <c r="U5" s="86">
        <v>3.25</v>
      </c>
      <c r="V5" s="86">
        <v>1</v>
      </c>
      <c r="W5" s="86">
        <v>1</v>
      </c>
      <c r="X5" s="85">
        <v>4.6875</v>
      </c>
      <c r="Y5" s="82">
        <v>0</v>
      </c>
      <c r="Z5" s="82">
        <v>1</v>
      </c>
      <c r="AA5" s="86" t="s">
        <v>3099</v>
      </c>
      <c r="AB5" s="87" t="s">
        <v>3100</v>
      </c>
      <c r="AC5" s="86" t="s">
        <v>3101</v>
      </c>
      <c r="AD5" s="87">
        <v>0</v>
      </c>
      <c r="AE5" s="87" t="s">
        <v>3100</v>
      </c>
    </row>
    <row r="6" spans="1:31" s="11" customFormat="1" ht="20.5">
      <c r="A6" s="82" t="s">
        <v>3109</v>
      </c>
      <c r="B6" s="88" t="s">
        <v>667</v>
      </c>
      <c r="C6" s="88" t="s">
        <v>2026</v>
      </c>
      <c r="D6" s="97" t="s">
        <v>3110</v>
      </c>
      <c r="E6" s="97" t="s">
        <v>3111</v>
      </c>
      <c r="F6" s="84" t="s">
        <v>3111</v>
      </c>
      <c r="G6" s="84" t="s">
        <v>3112</v>
      </c>
      <c r="H6" s="84" t="s">
        <v>36</v>
      </c>
      <c r="I6" s="82" t="s">
        <v>3098</v>
      </c>
      <c r="J6" s="82">
        <v>1</v>
      </c>
      <c r="K6" s="82">
        <v>1</v>
      </c>
      <c r="L6" s="82">
        <v>0</v>
      </c>
      <c r="M6" s="82">
        <v>1</v>
      </c>
      <c r="N6" s="82">
        <v>0</v>
      </c>
      <c r="O6" s="82">
        <v>1</v>
      </c>
      <c r="P6" s="82">
        <v>1</v>
      </c>
      <c r="Q6" s="82">
        <v>5</v>
      </c>
      <c r="R6" s="85">
        <v>1</v>
      </c>
      <c r="S6" s="85">
        <v>4.875</v>
      </c>
      <c r="T6" s="86">
        <v>3.25</v>
      </c>
      <c r="U6" s="85">
        <v>4.25</v>
      </c>
      <c r="V6" s="86">
        <v>2.75</v>
      </c>
      <c r="W6" s="85">
        <v>4.5</v>
      </c>
      <c r="X6" s="85">
        <v>4.8125</v>
      </c>
      <c r="Y6" s="82">
        <v>0</v>
      </c>
      <c r="Z6" s="82">
        <v>1</v>
      </c>
      <c r="AA6" s="86" t="s">
        <v>3099</v>
      </c>
      <c r="AB6" s="87" t="s">
        <v>3100</v>
      </c>
      <c r="AC6" s="86" t="s">
        <v>3101</v>
      </c>
      <c r="AD6" s="87">
        <v>0</v>
      </c>
      <c r="AE6" s="87" t="s">
        <v>3100</v>
      </c>
    </row>
    <row r="7" spans="1:31" s="11" customFormat="1" ht="20.5">
      <c r="A7" s="82" t="s">
        <v>3113</v>
      </c>
      <c r="B7" s="88" t="s">
        <v>667</v>
      </c>
      <c r="C7" s="88" t="s">
        <v>2026</v>
      </c>
      <c r="D7" s="97" t="s">
        <v>3114</v>
      </c>
      <c r="E7" s="97" t="s">
        <v>3115</v>
      </c>
      <c r="F7" s="84" t="s">
        <v>3115</v>
      </c>
      <c r="G7" s="84" t="s">
        <v>2207</v>
      </c>
      <c r="H7" s="84" t="s">
        <v>36</v>
      </c>
      <c r="I7" s="82" t="s">
        <v>3098</v>
      </c>
      <c r="J7" s="82">
        <v>1</v>
      </c>
      <c r="K7" s="82">
        <v>1</v>
      </c>
      <c r="L7" s="82">
        <v>0</v>
      </c>
      <c r="M7" s="82">
        <v>1</v>
      </c>
      <c r="N7" s="82">
        <v>0</v>
      </c>
      <c r="O7" s="82">
        <v>0</v>
      </c>
      <c r="P7" s="82">
        <v>1</v>
      </c>
      <c r="Q7" s="82">
        <v>4</v>
      </c>
      <c r="R7" s="85">
        <v>1</v>
      </c>
      <c r="S7" s="85">
        <v>3.875</v>
      </c>
      <c r="T7" s="86">
        <v>3.25</v>
      </c>
      <c r="U7" s="85">
        <v>4.75</v>
      </c>
      <c r="V7" s="86">
        <v>3.25</v>
      </c>
      <c r="W7" s="86">
        <v>3</v>
      </c>
      <c r="X7" s="85">
        <v>4.8125</v>
      </c>
      <c r="Y7" s="82">
        <v>0</v>
      </c>
      <c r="Z7" s="82">
        <v>1</v>
      </c>
      <c r="AA7" s="86" t="s">
        <v>3099</v>
      </c>
      <c r="AB7" s="87" t="s">
        <v>3100</v>
      </c>
      <c r="AC7" s="86" t="s">
        <v>3101</v>
      </c>
      <c r="AD7" s="87">
        <v>0</v>
      </c>
      <c r="AE7" s="87" t="s">
        <v>3100</v>
      </c>
    </row>
    <row r="8" spans="1:31" s="11" customFormat="1" ht="20.5">
      <c r="A8" s="82" t="s">
        <v>3116</v>
      </c>
      <c r="B8" s="88" t="s">
        <v>667</v>
      </c>
      <c r="C8" s="88" t="s">
        <v>2026</v>
      </c>
      <c r="D8" s="97" t="s">
        <v>3117</v>
      </c>
      <c r="E8" s="97" t="s">
        <v>3118</v>
      </c>
      <c r="F8" s="84" t="s">
        <v>3118</v>
      </c>
      <c r="G8" s="89" t="s">
        <v>2207</v>
      </c>
      <c r="H8" s="89" t="s">
        <v>36</v>
      </c>
      <c r="I8" s="90" t="s">
        <v>3098</v>
      </c>
      <c r="J8" s="90">
        <v>1</v>
      </c>
      <c r="K8" s="90">
        <v>1</v>
      </c>
      <c r="L8" s="90">
        <v>1</v>
      </c>
      <c r="M8" s="90">
        <v>1</v>
      </c>
      <c r="N8" s="90">
        <v>1</v>
      </c>
      <c r="O8" s="90">
        <v>1</v>
      </c>
      <c r="P8" s="90">
        <v>1</v>
      </c>
      <c r="Q8" s="90">
        <v>7</v>
      </c>
      <c r="R8" s="91">
        <v>1</v>
      </c>
      <c r="S8" s="91">
        <v>4</v>
      </c>
      <c r="T8" s="91">
        <v>4.75</v>
      </c>
      <c r="U8" s="91">
        <v>4.75</v>
      </c>
      <c r="V8" s="91">
        <v>4</v>
      </c>
      <c r="W8" s="91">
        <v>3.75</v>
      </c>
      <c r="X8" s="91">
        <v>4.5</v>
      </c>
      <c r="Y8" s="90">
        <v>1</v>
      </c>
      <c r="Z8" s="90">
        <v>1</v>
      </c>
      <c r="AA8" s="91" t="s">
        <v>3119</v>
      </c>
      <c r="AB8" s="92" t="s">
        <v>3100</v>
      </c>
      <c r="AC8" s="92" t="s">
        <v>3100</v>
      </c>
      <c r="AD8" s="92">
        <v>86</v>
      </c>
      <c r="AE8" s="91" t="s">
        <v>3120</v>
      </c>
    </row>
    <row r="9" spans="1:31" s="11" customFormat="1" ht="20.5">
      <c r="A9" s="82" t="s">
        <v>3121</v>
      </c>
      <c r="B9" s="88" t="s">
        <v>667</v>
      </c>
      <c r="C9" s="88" t="s">
        <v>2026</v>
      </c>
      <c r="D9" s="97" t="s">
        <v>3122</v>
      </c>
      <c r="E9" s="97" t="s">
        <v>3123</v>
      </c>
      <c r="F9" s="84" t="s">
        <v>3123</v>
      </c>
      <c r="G9" s="84" t="s">
        <v>3124</v>
      </c>
      <c r="H9" s="84" t="s">
        <v>36</v>
      </c>
      <c r="I9" s="82" t="s">
        <v>3098</v>
      </c>
      <c r="J9" s="82">
        <v>0</v>
      </c>
      <c r="K9" s="82">
        <v>0</v>
      </c>
      <c r="L9" s="82">
        <v>0</v>
      </c>
      <c r="M9" s="82">
        <v>1</v>
      </c>
      <c r="N9" s="82">
        <v>0</v>
      </c>
      <c r="O9" s="82">
        <v>0</v>
      </c>
      <c r="P9" s="82">
        <v>0</v>
      </c>
      <c r="Q9" s="82">
        <v>1</v>
      </c>
      <c r="R9" s="86">
        <v>0.375</v>
      </c>
      <c r="S9" s="86">
        <v>2.75</v>
      </c>
      <c r="T9" s="86">
        <v>2.625</v>
      </c>
      <c r="U9" s="85">
        <v>3.625</v>
      </c>
      <c r="V9" s="86">
        <v>2</v>
      </c>
      <c r="W9" s="86">
        <v>2.375</v>
      </c>
      <c r="X9" s="86">
        <v>3.3125</v>
      </c>
      <c r="Y9" s="82">
        <v>0</v>
      </c>
      <c r="Z9" s="82">
        <v>0</v>
      </c>
      <c r="AA9" s="86" t="s">
        <v>3099</v>
      </c>
      <c r="AB9" s="86" t="s">
        <v>3125</v>
      </c>
      <c r="AC9" s="86" t="s">
        <v>3101</v>
      </c>
      <c r="AD9" s="87">
        <v>0</v>
      </c>
      <c r="AE9" s="87" t="s">
        <v>3100</v>
      </c>
    </row>
    <row r="10" spans="1:31" s="11" customFormat="1" ht="20.5">
      <c r="A10" s="82" t="s">
        <v>3126</v>
      </c>
      <c r="B10" s="93" t="s">
        <v>849</v>
      </c>
      <c r="C10" s="93" t="s">
        <v>2009</v>
      </c>
      <c r="D10" s="97" t="s">
        <v>3127</v>
      </c>
      <c r="E10" s="97" t="s">
        <v>3128</v>
      </c>
      <c r="F10" s="84" t="s">
        <v>3128</v>
      </c>
      <c r="G10" s="84" t="s">
        <v>44</v>
      </c>
      <c r="H10" s="84" t="s">
        <v>36</v>
      </c>
      <c r="I10" s="82" t="s">
        <v>3098</v>
      </c>
      <c r="J10" s="82">
        <v>1</v>
      </c>
      <c r="K10" s="82">
        <v>0</v>
      </c>
      <c r="L10" s="82">
        <v>0</v>
      </c>
      <c r="M10" s="82">
        <v>0</v>
      </c>
      <c r="N10" s="82">
        <v>0</v>
      </c>
      <c r="O10" s="82">
        <v>0</v>
      </c>
      <c r="P10" s="82">
        <v>1</v>
      </c>
      <c r="Q10" s="82">
        <v>2</v>
      </c>
      <c r="R10" s="85">
        <v>1</v>
      </c>
      <c r="S10" s="86">
        <v>3</v>
      </c>
      <c r="T10" s="86">
        <v>1</v>
      </c>
      <c r="U10" s="86">
        <v>2.25</v>
      </c>
      <c r="V10" s="86">
        <v>1.5</v>
      </c>
      <c r="W10" s="86">
        <v>3</v>
      </c>
      <c r="X10" s="85">
        <v>5</v>
      </c>
      <c r="Y10" s="82">
        <v>0</v>
      </c>
      <c r="Z10" s="82">
        <v>1</v>
      </c>
      <c r="AA10" s="86" t="s">
        <v>3099</v>
      </c>
      <c r="AB10" s="87" t="s">
        <v>3100</v>
      </c>
      <c r="AC10" s="86" t="s">
        <v>3101</v>
      </c>
      <c r="AD10" s="87">
        <v>0</v>
      </c>
      <c r="AE10" s="87" t="s">
        <v>3100</v>
      </c>
    </row>
    <row r="11" spans="1:31" s="11" customFormat="1" ht="20.5">
      <c r="A11" s="82" t="s">
        <v>3129</v>
      </c>
      <c r="B11" s="93" t="s">
        <v>849</v>
      </c>
      <c r="C11" s="93" t="s">
        <v>2009</v>
      </c>
      <c r="D11" s="97" t="s">
        <v>3130</v>
      </c>
      <c r="E11" s="97" t="s">
        <v>3131</v>
      </c>
      <c r="F11" s="84" t="s">
        <v>3131</v>
      </c>
      <c r="G11" s="84" t="s">
        <v>44</v>
      </c>
      <c r="H11" s="84" t="s">
        <v>36</v>
      </c>
      <c r="I11" s="82" t="s">
        <v>3098</v>
      </c>
      <c r="J11" s="82">
        <v>1</v>
      </c>
      <c r="K11" s="82">
        <v>0</v>
      </c>
      <c r="L11" s="82">
        <v>0</v>
      </c>
      <c r="M11" s="82">
        <v>0</v>
      </c>
      <c r="N11" s="82">
        <v>0</v>
      </c>
      <c r="O11" s="82">
        <v>0</v>
      </c>
      <c r="P11" s="82">
        <v>1</v>
      </c>
      <c r="Q11" s="82">
        <v>2</v>
      </c>
      <c r="R11" s="85">
        <v>0.75</v>
      </c>
      <c r="S11" s="86">
        <v>2</v>
      </c>
      <c r="T11" s="86">
        <v>0</v>
      </c>
      <c r="U11" s="86">
        <v>1.75</v>
      </c>
      <c r="V11" s="86">
        <v>1</v>
      </c>
      <c r="W11" s="86">
        <v>0</v>
      </c>
      <c r="X11" s="85">
        <v>5</v>
      </c>
      <c r="Y11" s="82">
        <v>0</v>
      </c>
      <c r="Z11" s="82">
        <v>1</v>
      </c>
      <c r="AA11" s="86" t="s">
        <v>3099</v>
      </c>
      <c r="AB11" s="87" t="s">
        <v>3100</v>
      </c>
      <c r="AC11" s="86" t="s">
        <v>3101</v>
      </c>
      <c r="AD11" s="87">
        <v>0</v>
      </c>
      <c r="AE11" s="87" t="s">
        <v>3100</v>
      </c>
    </row>
    <row r="12" spans="1:31" s="11" customFormat="1" ht="20.5">
      <c r="A12" s="82" t="s">
        <v>3132</v>
      </c>
      <c r="B12" s="93" t="s">
        <v>849</v>
      </c>
      <c r="C12" s="93" t="s">
        <v>2009</v>
      </c>
      <c r="D12" s="97" t="s">
        <v>3133</v>
      </c>
      <c r="E12" s="97" t="s">
        <v>3134</v>
      </c>
      <c r="F12" s="84" t="s">
        <v>3134</v>
      </c>
      <c r="G12" s="84" t="s">
        <v>44</v>
      </c>
      <c r="H12" s="84" t="s">
        <v>36</v>
      </c>
      <c r="I12" s="82" t="s">
        <v>3098</v>
      </c>
      <c r="J12" s="82">
        <v>1</v>
      </c>
      <c r="K12" s="82">
        <v>0</v>
      </c>
      <c r="L12" s="82">
        <v>0</v>
      </c>
      <c r="M12" s="82">
        <v>0</v>
      </c>
      <c r="N12" s="82">
        <v>0</v>
      </c>
      <c r="O12" s="82">
        <v>0</v>
      </c>
      <c r="P12" s="82">
        <v>1</v>
      </c>
      <c r="Q12" s="82">
        <v>2</v>
      </c>
      <c r="R12" s="85">
        <v>1</v>
      </c>
      <c r="S12" s="86">
        <v>3</v>
      </c>
      <c r="T12" s="86">
        <v>1.75</v>
      </c>
      <c r="U12" s="86">
        <v>2.75</v>
      </c>
      <c r="V12" s="86">
        <v>2</v>
      </c>
      <c r="W12" s="86">
        <v>2.5</v>
      </c>
      <c r="X12" s="85">
        <v>5</v>
      </c>
      <c r="Y12" s="82">
        <v>0</v>
      </c>
      <c r="Z12" s="82">
        <v>1</v>
      </c>
      <c r="AA12" s="86" t="s">
        <v>3099</v>
      </c>
      <c r="AB12" s="87" t="s">
        <v>3100</v>
      </c>
      <c r="AC12" s="86" t="s">
        <v>3101</v>
      </c>
      <c r="AD12" s="87">
        <v>0</v>
      </c>
      <c r="AE12" s="87" t="s">
        <v>3100</v>
      </c>
    </row>
    <row r="13" spans="1:31" s="11" customFormat="1" ht="20.5">
      <c r="A13" s="82" t="s">
        <v>3135</v>
      </c>
      <c r="B13" s="94" t="s">
        <v>810</v>
      </c>
      <c r="C13" s="94" t="s">
        <v>2174</v>
      </c>
      <c r="D13" s="97" t="s">
        <v>3136</v>
      </c>
      <c r="E13" s="97" t="s">
        <v>3137</v>
      </c>
      <c r="F13" s="84" t="s">
        <v>3137</v>
      </c>
      <c r="G13" s="84" t="s">
        <v>899</v>
      </c>
      <c r="H13" s="84" t="s">
        <v>366</v>
      </c>
      <c r="I13" s="82" t="s">
        <v>3098</v>
      </c>
      <c r="J13" s="82">
        <v>0</v>
      </c>
      <c r="K13" s="82">
        <v>0</v>
      </c>
      <c r="L13" s="82">
        <v>1</v>
      </c>
      <c r="M13" s="82">
        <v>0</v>
      </c>
      <c r="N13" s="82">
        <v>0</v>
      </c>
      <c r="O13" s="82">
        <v>0</v>
      </c>
      <c r="P13" s="82">
        <v>1</v>
      </c>
      <c r="Q13" s="82">
        <v>2</v>
      </c>
      <c r="R13" s="86">
        <v>0.5</v>
      </c>
      <c r="S13" s="86">
        <v>2.375</v>
      </c>
      <c r="T13" s="85">
        <v>4</v>
      </c>
      <c r="U13" s="86">
        <v>3.25</v>
      </c>
      <c r="V13" s="86">
        <v>2.75</v>
      </c>
      <c r="W13" s="86">
        <v>2</v>
      </c>
      <c r="X13" s="85">
        <v>4.9375</v>
      </c>
      <c r="Y13" s="82">
        <v>0</v>
      </c>
      <c r="Z13" s="82">
        <v>0</v>
      </c>
      <c r="AA13" s="86" t="s">
        <v>3099</v>
      </c>
      <c r="AB13" s="86" t="s">
        <v>3125</v>
      </c>
      <c r="AC13" s="86" t="s">
        <v>3101</v>
      </c>
      <c r="AD13" s="87">
        <v>0</v>
      </c>
      <c r="AE13" s="87" t="s">
        <v>3100</v>
      </c>
    </row>
    <row r="14" spans="1:31" s="11" customFormat="1" ht="20.5">
      <c r="A14" s="82" t="s">
        <v>3138</v>
      </c>
      <c r="B14" s="94" t="s">
        <v>810</v>
      </c>
      <c r="C14" s="94" t="s">
        <v>2174</v>
      </c>
      <c r="D14" s="97" t="s">
        <v>3139</v>
      </c>
      <c r="E14" s="97" t="s">
        <v>3140</v>
      </c>
      <c r="F14" s="84" t="s">
        <v>3140</v>
      </c>
      <c r="G14" s="84" t="s">
        <v>2598</v>
      </c>
      <c r="H14" s="84" t="s">
        <v>36</v>
      </c>
      <c r="I14" s="82" t="s">
        <v>3098</v>
      </c>
      <c r="J14" s="82">
        <v>1</v>
      </c>
      <c r="K14" s="82">
        <v>1</v>
      </c>
      <c r="L14" s="82">
        <v>0</v>
      </c>
      <c r="M14" s="82">
        <v>1</v>
      </c>
      <c r="N14" s="82">
        <v>0</v>
      </c>
      <c r="O14" s="82">
        <v>1</v>
      </c>
      <c r="P14" s="82">
        <v>1</v>
      </c>
      <c r="Q14" s="82">
        <v>5</v>
      </c>
      <c r="R14" s="85">
        <v>1</v>
      </c>
      <c r="S14" s="85">
        <v>4.25</v>
      </c>
      <c r="T14" s="86">
        <v>0.75</v>
      </c>
      <c r="U14" s="85">
        <v>4.5</v>
      </c>
      <c r="V14" s="86">
        <v>2.25</v>
      </c>
      <c r="W14" s="85">
        <v>4.25</v>
      </c>
      <c r="X14" s="85">
        <v>4.5</v>
      </c>
      <c r="Y14" s="82">
        <v>0</v>
      </c>
      <c r="Z14" s="82">
        <v>1</v>
      </c>
      <c r="AA14" s="86" t="s">
        <v>3099</v>
      </c>
      <c r="AB14" s="87" t="s">
        <v>3100</v>
      </c>
      <c r="AC14" s="86" t="s">
        <v>3101</v>
      </c>
      <c r="AD14" s="87">
        <v>0</v>
      </c>
      <c r="AE14" s="87" t="s">
        <v>3100</v>
      </c>
    </row>
    <row r="15" spans="1:31" s="11" customFormat="1" ht="20.5">
      <c r="A15" s="82" t="s">
        <v>3141</v>
      </c>
      <c r="B15" s="94" t="s">
        <v>810</v>
      </c>
      <c r="C15" s="94" t="s">
        <v>2174</v>
      </c>
      <c r="D15" s="97" t="s">
        <v>3142</v>
      </c>
      <c r="E15" s="97" t="s">
        <v>3143</v>
      </c>
      <c r="F15" s="84" t="s">
        <v>3143</v>
      </c>
      <c r="G15" s="84" t="s">
        <v>2598</v>
      </c>
      <c r="H15" s="84" t="s">
        <v>36</v>
      </c>
      <c r="I15" s="82" t="s">
        <v>3098</v>
      </c>
      <c r="J15" s="82">
        <v>1</v>
      </c>
      <c r="K15" s="82">
        <v>1</v>
      </c>
      <c r="L15" s="82">
        <v>0</v>
      </c>
      <c r="M15" s="82">
        <v>1</v>
      </c>
      <c r="N15" s="82">
        <v>0</v>
      </c>
      <c r="O15" s="82">
        <v>1</v>
      </c>
      <c r="P15" s="82">
        <v>1</v>
      </c>
      <c r="Q15" s="82">
        <v>5</v>
      </c>
      <c r="R15" s="85">
        <v>1</v>
      </c>
      <c r="S15" s="85">
        <v>4.25</v>
      </c>
      <c r="T15" s="86">
        <v>2.25</v>
      </c>
      <c r="U15" s="85">
        <v>4.75</v>
      </c>
      <c r="V15" s="86">
        <v>1.25</v>
      </c>
      <c r="W15" s="85">
        <v>4.75</v>
      </c>
      <c r="X15" s="85">
        <v>4.75</v>
      </c>
      <c r="Y15" s="82">
        <v>0</v>
      </c>
      <c r="Z15" s="82">
        <v>1</v>
      </c>
      <c r="AA15" s="86" t="s">
        <v>3099</v>
      </c>
      <c r="AB15" s="87" t="s">
        <v>3100</v>
      </c>
      <c r="AC15" s="86" t="s">
        <v>3101</v>
      </c>
      <c r="AD15" s="87">
        <v>0</v>
      </c>
      <c r="AE15" s="87" t="s">
        <v>3100</v>
      </c>
    </row>
    <row r="16" spans="1:31" s="11" customFormat="1" ht="20.5">
      <c r="A16" s="82" t="s">
        <v>3144</v>
      </c>
      <c r="B16" s="94" t="s">
        <v>810</v>
      </c>
      <c r="C16" s="94" t="s">
        <v>2174</v>
      </c>
      <c r="D16" s="97" t="s">
        <v>3145</v>
      </c>
      <c r="E16" s="97" t="s">
        <v>3167</v>
      </c>
      <c r="F16" s="84" t="s">
        <v>3146</v>
      </c>
      <c r="G16" s="84" t="s">
        <v>2598</v>
      </c>
      <c r="H16" s="84" t="s">
        <v>36</v>
      </c>
      <c r="I16" s="82" t="s">
        <v>3098</v>
      </c>
      <c r="J16" s="82">
        <v>1</v>
      </c>
      <c r="K16" s="82">
        <v>1</v>
      </c>
      <c r="L16" s="82">
        <v>1</v>
      </c>
      <c r="M16" s="82">
        <v>1</v>
      </c>
      <c r="N16" s="82">
        <v>0</v>
      </c>
      <c r="O16" s="82">
        <v>1</v>
      </c>
      <c r="P16" s="82">
        <v>1</v>
      </c>
      <c r="Q16" s="82">
        <v>6</v>
      </c>
      <c r="R16" s="85">
        <v>1</v>
      </c>
      <c r="S16" s="85">
        <v>4.5</v>
      </c>
      <c r="T16" s="85">
        <v>3.5</v>
      </c>
      <c r="U16" s="85">
        <v>5</v>
      </c>
      <c r="V16" s="86">
        <v>2.75</v>
      </c>
      <c r="W16" s="85">
        <v>4.5</v>
      </c>
      <c r="X16" s="85">
        <v>4.625</v>
      </c>
      <c r="Y16" s="82">
        <v>0</v>
      </c>
      <c r="Z16" s="82">
        <v>1</v>
      </c>
      <c r="AA16" s="86" t="s">
        <v>3099</v>
      </c>
      <c r="AB16" s="87" t="s">
        <v>3100</v>
      </c>
      <c r="AC16" s="86" t="s">
        <v>3101</v>
      </c>
      <c r="AD16" s="87">
        <v>0</v>
      </c>
      <c r="AE16" s="87" t="s">
        <v>3100</v>
      </c>
    </row>
    <row r="17" spans="1:31" s="11" customFormat="1" ht="20.5">
      <c r="A17" s="82" t="s">
        <v>3147</v>
      </c>
      <c r="B17" s="94" t="s">
        <v>810</v>
      </c>
      <c r="C17" s="94" t="s">
        <v>2174</v>
      </c>
      <c r="D17" s="97" t="s">
        <v>3148</v>
      </c>
      <c r="E17" s="97" t="s">
        <v>3149</v>
      </c>
      <c r="F17" s="84" t="s">
        <v>3149</v>
      </c>
      <c r="G17" s="84" t="s">
        <v>899</v>
      </c>
      <c r="H17" s="84" t="s">
        <v>366</v>
      </c>
      <c r="I17" s="82" t="s">
        <v>3098</v>
      </c>
      <c r="J17" s="82">
        <v>1</v>
      </c>
      <c r="K17" s="82">
        <v>0</v>
      </c>
      <c r="L17" s="82">
        <v>0</v>
      </c>
      <c r="M17" s="82">
        <v>0</v>
      </c>
      <c r="N17" s="82">
        <v>0</v>
      </c>
      <c r="O17" s="82">
        <v>0</v>
      </c>
      <c r="P17" s="82">
        <v>1</v>
      </c>
      <c r="Q17" s="82">
        <v>2</v>
      </c>
      <c r="R17" s="85">
        <v>0.75</v>
      </c>
      <c r="S17" s="86">
        <v>3.375</v>
      </c>
      <c r="T17" s="86">
        <v>0.5</v>
      </c>
      <c r="U17" s="86">
        <v>1.75</v>
      </c>
      <c r="V17" s="86">
        <v>1.25</v>
      </c>
      <c r="W17" s="86">
        <v>2.25</v>
      </c>
      <c r="X17" s="85">
        <v>5</v>
      </c>
      <c r="Y17" s="82">
        <v>0</v>
      </c>
      <c r="Z17" s="82">
        <v>0</v>
      </c>
      <c r="AA17" s="86" t="s">
        <v>3099</v>
      </c>
      <c r="AB17" s="86" t="s">
        <v>3125</v>
      </c>
      <c r="AC17" s="86" t="s">
        <v>3101</v>
      </c>
      <c r="AD17" s="87">
        <v>0</v>
      </c>
      <c r="AE17" s="87" t="s">
        <v>3100</v>
      </c>
    </row>
    <row r="18" spans="1:31" s="11" customFormat="1" ht="20.5">
      <c r="A18" s="82" t="s">
        <v>3150</v>
      </c>
      <c r="B18" s="95" t="s">
        <v>810</v>
      </c>
      <c r="C18" s="95" t="s">
        <v>2113</v>
      </c>
      <c r="D18" s="97" t="s">
        <v>3151</v>
      </c>
      <c r="E18" s="97" t="s">
        <v>3152</v>
      </c>
      <c r="F18" s="84" t="s">
        <v>3152</v>
      </c>
      <c r="G18" s="84" t="s">
        <v>1191</v>
      </c>
      <c r="H18" s="84" t="s">
        <v>36</v>
      </c>
      <c r="I18" s="82" t="s">
        <v>3098</v>
      </c>
      <c r="J18" s="82">
        <v>1</v>
      </c>
      <c r="K18" s="82">
        <v>0</v>
      </c>
      <c r="L18" s="82">
        <v>0</v>
      </c>
      <c r="M18" s="82">
        <v>0</v>
      </c>
      <c r="N18" s="82">
        <v>0</v>
      </c>
      <c r="O18" s="82">
        <v>0</v>
      </c>
      <c r="P18" s="82">
        <v>1</v>
      </c>
      <c r="Q18" s="82">
        <v>2</v>
      </c>
      <c r="R18" s="85">
        <v>1</v>
      </c>
      <c r="S18" s="86">
        <v>3</v>
      </c>
      <c r="T18" s="86">
        <v>0</v>
      </c>
      <c r="U18" s="86">
        <v>2.25</v>
      </c>
      <c r="V18" s="86">
        <v>1.25</v>
      </c>
      <c r="W18" s="86">
        <v>0</v>
      </c>
      <c r="X18" s="85">
        <v>3.9375</v>
      </c>
      <c r="Y18" s="82">
        <v>0</v>
      </c>
      <c r="Z18" s="82">
        <v>1</v>
      </c>
      <c r="AA18" s="86" t="s">
        <v>3099</v>
      </c>
      <c r="AB18" s="87" t="s">
        <v>3100</v>
      </c>
      <c r="AC18" s="86" t="s">
        <v>3101</v>
      </c>
      <c r="AD18" s="87">
        <v>0</v>
      </c>
      <c r="AE18" s="87" t="s">
        <v>3100</v>
      </c>
    </row>
    <row r="19" spans="1:31" s="11" customFormat="1" ht="20.5">
      <c r="A19" s="82" t="s">
        <v>3153</v>
      </c>
      <c r="B19" s="95" t="s">
        <v>810</v>
      </c>
      <c r="C19" s="95" t="s">
        <v>2113</v>
      </c>
      <c r="D19" s="97" t="s">
        <v>3154</v>
      </c>
      <c r="E19" s="97" t="s">
        <v>3155</v>
      </c>
      <c r="F19" s="84" t="s">
        <v>3155</v>
      </c>
      <c r="G19" s="84" t="s">
        <v>44</v>
      </c>
      <c r="H19" s="84" t="s">
        <v>36</v>
      </c>
      <c r="I19" s="82" t="s">
        <v>3098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82">
        <v>0</v>
      </c>
      <c r="P19" s="82">
        <v>1</v>
      </c>
      <c r="Q19" s="82">
        <v>1</v>
      </c>
      <c r="R19" s="86">
        <v>0.5</v>
      </c>
      <c r="S19" s="86">
        <v>1.625</v>
      </c>
      <c r="T19" s="86">
        <v>0.75</v>
      </c>
      <c r="U19" s="86">
        <v>1.75</v>
      </c>
      <c r="V19" s="86">
        <v>0.5</v>
      </c>
      <c r="W19" s="86">
        <v>2.5</v>
      </c>
      <c r="X19" s="85">
        <v>5</v>
      </c>
      <c r="Y19" s="82">
        <v>0</v>
      </c>
      <c r="Z19" s="82">
        <v>1</v>
      </c>
      <c r="AA19" s="86" t="s">
        <v>3099</v>
      </c>
      <c r="AB19" s="87" t="s">
        <v>3100</v>
      </c>
      <c r="AC19" s="86" t="s">
        <v>3101</v>
      </c>
      <c r="AD19" s="87">
        <v>0</v>
      </c>
      <c r="AE19" s="87" t="s">
        <v>3100</v>
      </c>
    </row>
    <row r="20" spans="1:31" s="11" customFormat="1" ht="20.5">
      <c r="A20" s="82" t="s">
        <v>3156</v>
      </c>
      <c r="B20" s="95" t="s">
        <v>810</v>
      </c>
      <c r="C20" s="95" t="s">
        <v>2113</v>
      </c>
      <c r="D20" s="97" t="s">
        <v>3157</v>
      </c>
      <c r="E20" s="97" t="s">
        <v>3158</v>
      </c>
      <c r="F20" s="84" t="s">
        <v>3158</v>
      </c>
      <c r="G20" s="84" t="s">
        <v>899</v>
      </c>
      <c r="H20" s="84" t="s">
        <v>366</v>
      </c>
      <c r="I20" s="82" t="s">
        <v>3098</v>
      </c>
      <c r="J20" s="82">
        <v>1</v>
      </c>
      <c r="K20" s="82">
        <v>0</v>
      </c>
      <c r="L20" s="82">
        <v>0</v>
      </c>
      <c r="M20" s="82">
        <v>1</v>
      </c>
      <c r="N20" s="82">
        <v>0</v>
      </c>
      <c r="O20" s="82">
        <v>0</v>
      </c>
      <c r="P20" s="82">
        <v>1</v>
      </c>
      <c r="Q20" s="82">
        <v>3</v>
      </c>
      <c r="R20" s="85">
        <v>0.75</v>
      </c>
      <c r="S20" s="86">
        <v>2.875</v>
      </c>
      <c r="T20" s="86">
        <v>2.25</v>
      </c>
      <c r="U20" s="85">
        <v>3.5</v>
      </c>
      <c r="V20" s="86">
        <v>2.25</v>
      </c>
      <c r="W20" s="86">
        <v>0.5</v>
      </c>
      <c r="X20" s="85">
        <v>5</v>
      </c>
      <c r="Y20" s="82">
        <v>0</v>
      </c>
      <c r="Z20" s="82">
        <v>0</v>
      </c>
      <c r="AA20" s="86" t="s">
        <v>3099</v>
      </c>
      <c r="AB20" s="86" t="s">
        <v>3125</v>
      </c>
      <c r="AC20" s="86" t="s">
        <v>3101</v>
      </c>
      <c r="AD20" s="87">
        <v>0</v>
      </c>
      <c r="AE20" s="87" t="s">
        <v>3100</v>
      </c>
    </row>
    <row r="21" spans="1:31" s="11" customFormat="1" ht="20.5">
      <c r="A21" s="82" t="s">
        <v>3159</v>
      </c>
      <c r="B21" s="96" t="s">
        <v>810</v>
      </c>
      <c r="C21" s="96" t="s">
        <v>1964</v>
      </c>
      <c r="D21" s="97" t="s">
        <v>3160</v>
      </c>
      <c r="E21" s="97" t="s">
        <v>3161</v>
      </c>
      <c r="F21" s="84" t="s">
        <v>3161</v>
      </c>
      <c r="G21" s="84" t="s">
        <v>1694</v>
      </c>
      <c r="H21" s="84" t="s">
        <v>36</v>
      </c>
      <c r="I21" s="82" t="s">
        <v>3098</v>
      </c>
      <c r="J21" s="82">
        <v>1</v>
      </c>
      <c r="K21" s="82">
        <v>1</v>
      </c>
      <c r="L21" s="82">
        <v>1</v>
      </c>
      <c r="M21" s="82">
        <v>0</v>
      </c>
      <c r="N21" s="82">
        <v>0</v>
      </c>
      <c r="O21" s="82">
        <v>0</v>
      </c>
      <c r="P21" s="82">
        <v>1</v>
      </c>
      <c r="Q21" s="82">
        <v>4</v>
      </c>
      <c r="R21" s="85">
        <v>1</v>
      </c>
      <c r="S21" s="85">
        <v>3.5</v>
      </c>
      <c r="T21" s="85">
        <v>3.5</v>
      </c>
      <c r="U21" s="86">
        <v>3.25</v>
      </c>
      <c r="V21" s="86">
        <v>3.25</v>
      </c>
      <c r="W21" s="86">
        <v>2.5</v>
      </c>
      <c r="X21" s="85">
        <v>4.9375</v>
      </c>
      <c r="Y21" s="82">
        <v>0</v>
      </c>
      <c r="Z21" s="82">
        <v>1</v>
      </c>
      <c r="AA21" s="86" t="s">
        <v>3099</v>
      </c>
      <c r="AB21" s="87" t="s">
        <v>3100</v>
      </c>
      <c r="AC21" s="86" t="s">
        <v>3101</v>
      </c>
      <c r="AD21" s="87">
        <v>0</v>
      </c>
      <c r="AE21" s="87" t="s">
        <v>3100</v>
      </c>
    </row>
  </sheetData>
  <autoFilter ref="A2:AE21" xr:uid="{00000000-0009-0000-0000-000009000000}">
    <sortState xmlns:xlrd2="http://schemas.microsoft.com/office/spreadsheetml/2017/richdata2" ref="A3:AE21">
      <sortCondition ref="C2"/>
    </sortState>
  </autoFilter>
  <hyperlinks>
    <hyperlink ref="D21" r:id="rId1" xr:uid="{00000000-0004-0000-0900-000000000000}"/>
    <hyperlink ref="E21" r:id="rId2" xr:uid="{00000000-0004-0000-0900-000001000000}"/>
    <hyperlink ref="D20" r:id="rId3" xr:uid="{00000000-0004-0000-0900-000002000000}"/>
    <hyperlink ref="E20" r:id="rId4" xr:uid="{00000000-0004-0000-0900-000003000000}"/>
    <hyperlink ref="D19" r:id="rId5" xr:uid="{00000000-0004-0000-0900-000004000000}"/>
    <hyperlink ref="E19" r:id="rId6" xr:uid="{00000000-0004-0000-0900-000005000000}"/>
    <hyperlink ref="D18" r:id="rId7" xr:uid="{00000000-0004-0000-0900-000006000000}"/>
    <hyperlink ref="E18" r:id="rId8" xr:uid="{00000000-0004-0000-0900-000007000000}"/>
    <hyperlink ref="D17" r:id="rId9" xr:uid="{00000000-0004-0000-0900-000008000000}"/>
    <hyperlink ref="E17" r:id="rId10" xr:uid="{00000000-0004-0000-0900-000009000000}"/>
    <hyperlink ref="D16" r:id="rId11" xr:uid="{00000000-0004-0000-0900-00000A000000}"/>
    <hyperlink ref="E16" r:id="rId12" xr:uid="{00000000-0004-0000-0900-00000B000000}"/>
    <hyperlink ref="D15" r:id="rId13" xr:uid="{00000000-0004-0000-0900-00000C000000}"/>
    <hyperlink ref="E15" r:id="rId14" xr:uid="{00000000-0004-0000-0900-00000D000000}"/>
    <hyperlink ref="D14" r:id="rId15" xr:uid="{00000000-0004-0000-0900-00000E000000}"/>
    <hyperlink ref="E14" r:id="rId16" xr:uid="{00000000-0004-0000-0900-00000F000000}"/>
    <hyperlink ref="D13" r:id="rId17" xr:uid="{00000000-0004-0000-0900-000010000000}"/>
    <hyperlink ref="E13" r:id="rId18" xr:uid="{00000000-0004-0000-0900-000011000000}"/>
    <hyperlink ref="D12" r:id="rId19" xr:uid="{00000000-0004-0000-0900-000012000000}"/>
    <hyperlink ref="E12" r:id="rId20" xr:uid="{00000000-0004-0000-0900-000013000000}"/>
    <hyperlink ref="D11" r:id="rId21" xr:uid="{00000000-0004-0000-0900-000014000000}"/>
    <hyperlink ref="E11" r:id="rId22" xr:uid="{00000000-0004-0000-0900-000015000000}"/>
    <hyperlink ref="D10" r:id="rId23" xr:uid="{00000000-0004-0000-0900-000016000000}"/>
    <hyperlink ref="E10" r:id="rId24" xr:uid="{00000000-0004-0000-0900-000017000000}"/>
    <hyperlink ref="D9" r:id="rId25" xr:uid="{00000000-0004-0000-0900-000018000000}"/>
    <hyperlink ref="E9" r:id="rId26" xr:uid="{00000000-0004-0000-0900-000019000000}"/>
    <hyperlink ref="D8" r:id="rId27" xr:uid="{00000000-0004-0000-0900-00001A000000}"/>
    <hyperlink ref="E8" r:id="rId28" xr:uid="{00000000-0004-0000-0900-00001B000000}"/>
    <hyperlink ref="D7" r:id="rId29" xr:uid="{00000000-0004-0000-0900-00001C000000}"/>
    <hyperlink ref="E7" r:id="rId30" xr:uid="{00000000-0004-0000-0900-00001D000000}"/>
    <hyperlink ref="D6" r:id="rId31" xr:uid="{00000000-0004-0000-0900-00001E000000}"/>
    <hyperlink ref="E6" r:id="rId32" xr:uid="{00000000-0004-0000-0900-00001F000000}"/>
    <hyperlink ref="D5" r:id="rId33" xr:uid="{00000000-0004-0000-0900-000020000000}"/>
    <hyperlink ref="E5" r:id="rId34" xr:uid="{00000000-0004-0000-0900-000021000000}"/>
    <hyperlink ref="D4" r:id="rId35" xr:uid="{00000000-0004-0000-0900-000022000000}"/>
    <hyperlink ref="E4" r:id="rId36" xr:uid="{00000000-0004-0000-0900-000023000000}"/>
    <hyperlink ref="D3" r:id="rId37" xr:uid="{00000000-0004-0000-0900-000024000000}"/>
    <hyperlink ref="E3" r:id="rId38" xr:uid="{00000000-0004-0000-0900-000025000000}"/>
  </hyperlinks>
  <pageMargins left="0.7" right="0.7" top="0.75" bottom="0.75" header="0.3" footer="0.3"/>
  <pageSetup paperSize="9" orientation="portrait" r:id="rId39"/>
  <drawing r:id="rId4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E8278-DBE4-4C41-975A-78BA7EBF5F65}">
  <sheetPr filterMode="1"/>
  <dimension ref="A1:V686"/>
  <sheetViews>
    <sheetView zoomScale="70" zoomScaleNormal="70" workbookViewId="0">
      <pane xSplit="2" ySplit="9" topLeftCell="C180" activePane="bottomRight" state="frozen"/>
      <selection activeCell="G3" sqref="G3"/>
      <selection pane="topRight" activeCell="G3" sqref="G3"/>
      <selection pane="bottomLeft" activeCell="G3" sqref="G3"/>
      <selection pane="bottomRight" activeCell="G3" sqref="G3"/>
    </sheetView>
  </sheetViews>
  <sheetFormatPr defaultColWidth="8.1796875" defaultRowHeight="20.5"/>
  <cols>
    <col min="1" max="1" width="22" style="11" customWidth="1"/>
    <col min="2" max="4" width="34.453125" style="11" customWidth="1"/>
    <col min="5" max="5" width="14.1796875" style="55" bestFit="1" customWidth="1"/>
    <col min="6" max="6" width="19.54296875" style="11" bestFit="1" customWidth="1"/>
    <col min="7" max="7" width="19.1796875" style="11" bestFit="1" customWidth="1"/>
    <col min="8" max="8" width="30.26953125" style="11" customWidth="1"/>
    <col min="9" max="9" width="33" style="11" customWidth="1"/>
    <col min="10" max="10" width="25.54296875" style="11" customWidth="1"/>
    <col min="11" max="11" width="47.54296875" style="11" bestFit="1" customWidth="1"/>
    <col min="12" max="12" width="29.81640625" style="11" customWidth="1"/>
    <col min="13" max="14" width="25.81640625" style="11" customWidth="1"/>
    <col min="15" max="15" width="26.26953125" style="11" customWidth="1"/>
    <col min="16" max="16" width="25.81640625" style="11" customWidth="1"/>
    <col min="17" max="17" width="22.7265625" style="11" customWidth="1"/>
    <col min="18" max="18" width="27.1796875" style="11" customWidth="1"/>
    <col min="19" max="19" width="15" style="11" customWidth="1"/>
    <col min="20" max="20" width="24.54296875" style="11" customWidth="1"/>
    <col min="21" max="21" width="18.81640625" style="11" customWidth="1"/>
    <col min="22" max="22" width="61.7265625" style="11" customWidth="1"/>
    <col min="23" max="16384" width="8.1796875" style="11"/>
  </cols>
  <sheetData>
    <row r="1" spans="1:21" ht="33">
      <c r="B1" s="19" t="s">
        <v>3168</v>
      </c>
    </row>
    <row r="9" spans="1:21">
      <c r="A9" s="13" t="s">
        <v>2</v>
      </c>
      <c r="B9" s="14" t="s">
        <v>3</v>
      </c>
      <c r="C9" s="13" t="s">
        <v>3</v>
      </c>
      <c r="D9" s="13" t="s">
        <v>7</v>
      </c>
      <c r="E9" s="56" t="s">
        <v>1910</v>
      </c>
      <c r="F9" s="14" t="s">
        <v>14</v>
      </c>
      <c r="G9" s="14" t="s">
        <v>15</v>
      </c>
      <c r="H9" s="14" t="s">
        <v>18</v>
      </c>
      <c r="I9" s="14" t="s">
        <v>19</v>
      </c>
      <c r="J9" s="14" t="s">
        <v>3815</v>
      </c>
      <c r="K9" s="14" t="s">
        <v>20</v>
      </c>
      <c r="L9" s="14" t="s">
        <v>21</v>
      </c>
      <c r="M9" s="132" t="s">
        <v>22</v>
      </c>
      <c r="N9" s="132" t="s">
        <v>23</v>
      </c>
      <c r="O9" s="132" t="s">
        <v>3817</v>
      </c>
      <c r="P9" s="132" t="s">
        <v>3075</v>
      </c>
      <c r="Q9" s="133" t="s">
        <v>3882</v>
      </c>
      <c r="R9" s="133" t="s">
        <v>3816</v>
      </c>
      <c r="T9" s="14"/>
      <c r="U9" s="14"/>
    </row>
    <row r="10" spans="1:21" ht="21" thickBot="1">
      <c r="A10" s="11" t="s">
        <v>25</v>
      </c>
      <c r="B10" s="16" t="s">
        <v>26</v>
      </c>
      <c r="C10" s="11" t="s">
        <v>26</v>
      </c>
      <c r="D10" s="11" t="s">
        <v>28</v>
      </c>
      <c r="E10" s="55">
        <v>2561</v>
      </c>
      <c r="F10" s="11" t="s">
        <v>32</v>
      </c>
      <c r="G10" s="11" t="s">
        <v>33</v>
      </c>
      <c r="H10" s="11" t="s">
        <v>34</v>
      </c>
      <c r="I10" s="11" t="s">
        <v>35</v>
      </c>
      <c r="K10" s="11" t="s">
        <v>36</v>
      </c>
      <c r="R10" s="11" t="s">
        <v>2009</v>
      </c>
    </row>
    <row r="11" spans="1:21" ht="21" thickBot="1">
      <c r="A11" s="11" t="s">
        <v>38</v>
      </c>
      <c r="B11" s="17" t="s">
        <v>39</v>
      </c>
      <c r="C11" s="11" t="s">
        <v>39</v>
      </c>
      <c r="D11" s="11" t="s">
        <v>28</v>
      </c>
      <c r="E11" s="55">
        <v>2561</v>
      </c>
      <c r="F11" s="11" t="s">
        <v>41</v>
      </c>
      <c r="G11" s="11" t="s">
        <v>42</v>
      </c>
      <c r="H11" s="11" t="s">
        <v>43</v>
      </c>
      <c r="I11" s="11" t="s">
        <v>44</v>
      </c>
      <c r="K11" s="11" t="s">
        <v>36</v>
      </c>
      <c r="R11" s="11" t="s">
        <v>1970</v>
      </c>
    </row>
    <row r="12" spans="1:21" ht="21" thickBot="1">
      <c r="A12" s="11" t="s">
        <v>45</v>
      </c>
      <c r="B12" s="17" t="s">
        <v>46</v>
      </c>
      <c r="C12" s="11" t="s">
        <v>46</v>
      </c>
      <c r="D12" s="11" t="s">
        <v>47</v>
      </c>
      <c r="E12" s="55">
        <v>2561</v>
      </c>
      <c r="F12" s="11" t="s">
        <v>41</v>
      </c>
      <c r="G12" s="11" t="s">
        <v>42</v>
      </c>
      <c r="H12" s="11" t="s">
        <v>43</v>
      </c>
      <c r="I12" s="11" t="s">
        <v>44</v>
      </c>
      <c r="K12" s="11" t="s">
        <v>36</v>
      </c>
      <c r="R12" s="11" t="s">
        <v>1970</v>
      </c>
    </row>
    <row r="13" spans="1:21" ht="21" thickBot="1">
      <c r="A13" s="11" t="s">
        <v>49</v>
      </c>
      <c r="B13" s="17" t="s">
        <v>50</v>
      </c>
      <c r="C13" s="11" t="s">
        <v>50</v>
      </c>
      <c r="D13" s="11" t="s">
        <v>28</v>
      </c>
      <c r="E13" s="55">
        <v>2561</v>
      </c>
      <c r="F13" s="11" t="s">
        <v>41</v>
      </c>
      <c r="G13" s="11" t="s">
        <v>42</v>
      </c>
      <c r="H13" s="11" t="s">
        <v>43</v>
      </c>
      <c r="I13" s="11" t="s">
        <v>44</v>
      </c>
      <c r="K13" s="11" t="s">
        <v>36</v>
      </c>
      <c r="R13" s="11" t="s">
        <v>1970</v>
      </c>
    </row>
    <row r="14" spans="1:21" ht="21" thickBot="1">
      <c r="A14" s="11" t="s">
        <v>52</v>
      </c>
      <c r="B14" s="17" t="s">
        <v>1912</v>
      </c>
      <c r="C14" s="11" t="s">
        <v>53</v>
      </c>
      <c r="D14" s="11" t="s">
        <v>28</v>
      </c>
      <c r="E14" s="55">
        <v>2560</v>
      </c>
      <c r="F14" s="11" t="s">
        <v>56</v>
      </c>
      <c r="G14" s="11" t="s">
        <v>57</v>
      </c>
      <c r="H14" s="11" t="s">
        <v>43</v>
      </c>
      <c r="I14" s="11" t="s">
        <v>44</v>
      </c>
      <c r="K14" s="11" t="s">
        <v>36</v>
      </c>
      <c r="R14" s="11" t="s">
        <v>1970</v>
      </c>
    </row>
    <row r="15" spans="1:21" ht="21" thickBot="1">
      <c r="A15" s="11" t="s">
        <v>58</v>
      </c>
      <c r="B15" s="17" t="s">
        <v>59</v>
      </c>
      <c r="C15" s="11" t="s">
        <v>59</v>
      </c>
      <c r="D15" s="11" t="s">
        <v>28</v>
      </c>
      <c r="E15" s="55">
        <v>2561</v>
      </c>
      <c r="F15" s="11" t="s">
        <v>41</v>
      </c>
      <c r="G15" s="11" t="s">
        <v>42</v>
      </c>
      <c r="H15" s="11" t="s">
        <v>43</v>
      </c>
      <c r="I15" s="11" t="s">
        <v>44</v>
      </c>
      <c r="K15" s="11" t="s">
        <v>36</v>
      </c>
      <c r="R15" s="11" t="s">
        <v>1970</v>
      </c>
    </row>
    <row r="16" spans="1:21" ht="21" thickBot="1">
      <c r="A16" s="11" t="s">
        <v>61</v>
      </c>
      <c r="B16" s="17" t="s">
        <v>62</v>
      </c>
      <c r="C16" s="11" t="s">
        <v>62</v>
      </c>
      <c r="D16" s="11" t="s">
        <v>28</v>
      </c>
      <c r="E16" s="55">
        <v>2561</v>
      </c>
      <c r="F16" s="11" t="s">
        <v>41</v>
      </c>
      <c r="G16" s="11" t="s">
        <v>42</v>
      </c>
      <c r="H16" s="11" t="s">
        <v>43</v>
      </c>
      <c r="I16" s="11" t="s">
        <v>44</v>
      </c>
      <c r="K16" s="11" t="s">
        <v>36</v>
      </c>
      <c r="R16" s="11" t="s">
        <v>1970</v>
      </c>
    </row>
    <row r="17" spans="1:18" ht="21" thickBot="1">
      <c r="A17" s="11" t="s">
        <v>64</v>
      </c>
      <c r="B17" s="17" t="s">
        <v>1913</v>
      </c>
      <c r="C17" s="11" t="s">
        <v>65</v>
      </c>
      <c r="D17" s="11" t="s">
        <v>28</v>
      </c>
      <c r="E17" s="55">
        <v>2561</v>
      </c>
      <c r="F17" s="11" t="s">
        <v>41</v>
      </c>
      <c r="G17" s="11" t="s">
        <v>42</v>
      </c>
      <c r="H17" s="11" t="s">
        <v>43</v>
      </c>
      <c r="I17" s="11" t="s">
        <v>44</v>
      </c>
      <c r="K17" s="11" t="s">
        <v>36</v>
      </c>
      <c r="R17" s="11" t="s">
        <v>1970</v>
      </c>
    </row>
    <row r="18" spans="1:18" ht="21" thickBot="1">
      <c r="A18" s="11" t="s">
        <v>67</v>
      </c>
      <c r="B18" s="17" t="s">
        <v>68</v>
      </c>
      <c r="C18" s="11" t="s">
        <v>68</v>
      </c>
      <c r="D18" s="11" t="s">
        <v>28</v>
      </c>
      <c r="E18" s="55">
        <v>2560</v>
      </c>
      <c r="F18" s="11" t="s">
        <v>71</v>
      </c>
      <c r="G18" s="11" t="s">
        <v>33</v>
      </c>
      <c r="H18" s="11" t="s">
        <v>43</v>
      </c>
      <c r="I18" s="11" t="s">
        <v>44</v>
      </c>
      <c r="K18" s="11" t="s">
        <v>36</v>
      </c>
      <c r="R18" s="11" t="s">
        <v>1970</v>
      </c>
    </row>
    <row r="19" spans="1:18" ht="21" thickBot="1">
      <c r="A19" s="11" t="s">
        <v>72</v>
      </c>
      <c r="B19" s="17" t="s">
        <v>73</v>
      </c>
      <c r="C19" s="11" t="s">
        <v>73</v>
      </c>
      <c r="D19" s="11" t="s">
        <v>28</v>
      </c>
      <c r="E19" s="55">
        <v>2560</v>
      </c>
      <c r="F19" s="11" t="s">
        <v>71</v>
      </c>
      <c r="G19" s="11" t="s">
        <v>33</v>
      </c>
      <c r="H19" s="11" t="s">
        <v>43</v>
      </c>
      <c r="I19" s="11" t="s">
        <v>44</v>
      </c>
      <c r="K19" s="11" t="s">
        <v>36</v>
      </c>
      <c r="R19" s="11" t="s">
        <v>1970</v>
      </c>
    </row>
    <row r="20" spans="1:18" ht="21" thickBot="1">
      <c r="A20" s="11" t="s">
        <v>75</v>
      </c>
      <c r="B20" s="17" t="s">
        <v>76</v>
      </c>
      <c r="C20" s="11" t="s">
        <v>76</v>
      </c>
      <c r="D20" s="11" t="s">
        <v>28</v>
      </c>
      <c r="E20" s="55">
        <v>2561</v>
      </c>
      <c r="F20" s="11" t="s">
        <v>41</v>
      </c>
      <c r="G20" s="11" t="s">
        <v>42</v>
      </c>
      <c r="H20" s="11" t="s">
        <v>43</v>
      </c>
      <c r="I20" s="11" t="s">
        <v>44</v>
      </c>
      <c r="K20" s="11" t="s">
        <v>36</v>
      </c>
      <c r="R20" s="11" t="s">
        <v>1970</v>
      </c>
    </row>
    <row r="21" spans="1:18" ht="21" thickBot="1">
      <c r="A21" s="11" t="s">
        <v>78</v>
      </c>
      <c r="B21" s="17" t="s">
        <v>79</v>
      </c>
      <c r="C21" s="11" t="s">
        <v>79</v>
      </c>
      <c r="D21" s="11" t="s">
        <v>28</v>
      </c>
      <c r="E21" s="55">
        <v>2561</v>
      </c>
      <c r="F21" s="11" t="s">
        <v>41</v>
      </c>
      <c r="G21" s="11" t="s">
        <v>42</v>
      </c>
      <c r="H21" s="11" t="s">
        <v>43</v>
      </c>
      <c r="I21" s="11" t="s">
        <v>44</v>
      </c>
      <c r="K21" s="11" t="s">
        <v>36</v>
      </c>
      <c r="R21" s="11" t="s">
        <v>1970</v>
      </c>
    </row>
    <row r="22" spans="1:18" ht="21" thickBot="1">
      <c r="A22" s="11" t="s">
        <v>82</v>
      </c>
      <c r="B22" s="17" t="s">
        <v>83</v>
      </c>
      <c r="C22" s="11" t="s">
        <v>83</v>
      </c>
      <c r="D22" s="11" t="s">
        <v>28</v>
      </c>
      <c r="E22" s="55">
        <v>2561</v>
      </c>
      <c r="F22" s="11" t="s">
        <v>41</v>
      </c>
      <c r="G22" s="11" t="s">
        <v>42</v>
      </c>
      <c r="H22" s="11" t="s">
        <v>85</v>
      </c>
      <c r="I22" s="11" t="s">
        <v>44</v>
      </c>
      <c r="K22" s="11" t="s">
        <v>36</v>
      </c>
      <c r="R22" s="11" t="s">
        <v>1970</v>
      </c>
    </row>
    <row r="23" spans="1:18" ht="21" thickBot="1">
      <c r="A23" s="11" t="s">
        <v>87</v>
      </c>
      <c r="B23" s="17" t="s">
        <v>88</v>
      </c>
      <c r="C23" s="11" t="s">
        <v>88</v>
      </c>
      <c r="D23" s="11" t="s">
        <v>28</v>
      </c>
      <c r="E23" s="55">
        <v>2561</v>
      </c>
      <c r="F23" s="11" t="s">
        <v>41</v>
      </c>
      <c r="G23" s="11" t="s">
        <v>91</v>
      </c>
      <c r="H23" s="11" t="s">
        <v>92</v>
      </c>
      <c r="I23" s="11" t="s">
        <v>93</v>
      </c>
      <c r="K23" s="11" t="s">
        <v>36</v>
      </c>
      <c r="R23" s="11" t="s">
        <v>1970</v>
      </c>
    </row>
    <row r="24" spans="1:18" ht="21" thickBot="1">
      <c r="A24" s="11" t="s">
        <v>94</v>
      </c>
      <c r="B24" s="17" t="s">
        <v>95</v>
      </c>
      <c r="C24" s="11" t="s">
        <v>95</v>
      </c>
      <c r="D24" s="11" t="s">
        <v>47</v>
      </c>
      <c r="E24" s="55">
        <v>2561</v>
      </c>
      <c r="F24" s="11" t="s">
        <v>41</v>
      </c>
      <c r="G24" s="11" t="s">
        <v>91</v>
      </c>
      <c r="H24" s="11" t="s">
        <v>92</v>
      </c>
      <c r="I24" s="11" t="s">
        <v>93</v>
      </c>
      <c r="K24" s="11" t="s">
        <v>36</v>
      </c>
      <c r="R24" s="11" t="s">
        <v>2026</v>
      </c>
    </row>
    <row r="25" spans="1:18" ht="21" thickBot="1">
      <c r="A25" s="11" t="s">
        <v>97</v>
      </c>
      <c r="B25" s="17" t="s">
        <v>98</v>
      </c>
      <c r="C25" s="11" t="s">
        <v>98</v>
      </c>
      <c r="D25" s="11" t="s">
        <v>28</v>
      </c>
      <c r="E25" s="55">
        <v>2561</v>
      </c>
      <c r="F25" s="11" t="s">
        <v>41</v>
      </c>
      <c r="G25" s="11" t="s">
        <v>91</v>
      </c>
      <c r="H25" s="11" t="s">
        <v>92</v>
      </c>
      <c r="I25" s="11" t="s">
        <v>93</v>
      </c>
      <c r="K25" s="11" t="s">
        <v>36</v>
      </c>
      <c r="R25" s="11" t="s">
        <v>2009</v>
      </c>
    </row>
    <row r="26" spans="1:18" ht="21" thickBot="1">
      <c r="A26" s="11" t="s">
        <v>100</v>
      </c>
      <c r="B26" s="17" t="s">
        <v>101</v>
      </c>
      <c r="C26" s="11" t="s">
        <v>101</v>
      </c>
      <c r="D26" s="11" t="s">
        <v>28</v>
      </c>
      <c r="E26" s="55">
        <v>2561</v>
      </c>
      <c r="F26" s="11" t="s">
        <v>103</v>
      </c>
      <c r="G26" s="11" t="s">
        <v>103</v>
      </c>
      <c r="H26" s="11" t="s">
        <v>34</v>
      </c>
      <c r="I26" s="11" t="s">
        <v>35</v>
      </c>
      <c r="K26" s="11" t="s">
        <v>36</v>
      </c>
      <c r="R26" s="11" t="s">
        <v>2418</v>
      </c>
    </row>
    <row r="27" spans="1:18" ht="21" thickBot="1">
      <c r="A27" s="11" t="s">
        <v>105</v>
      </c>
      <c r="B27" s="17" t="s">
        <v>106</v>
      </c>
      <c r="C27" s="11" t="s">
        <v>106</v>
      </c>
      <c r="D27" s="11" t="s">
        <v>28</v>
      </c>
      <c r="E27" s="55">
        <v>2560</v>
      </c>
      <c r="F27" s="11" t="s">
        <v>108</v>
      </c>
      <c r="G27" s="11" t="s">
        <v>109</v>
      </c>
      <c r="H27" s="11" t="s">
        <v>110</v>
      </c>
      <c r="I27" s="11" t="s">
        <v>111</v>
      </c>
      <c r="K27" s="11" t="s">
        <v>112</v>
      </c>
      <c r="R27" s="11" t="s">
        <v>1970</v>
      </c>
    </row>
    <row r="28" spans="1:18" ht="21" thickBot="1">
      <c r="A28" s="11" t="s">
        <v>114</v>
      </c>
      <c r="B28" s="17" t="s">
        <v>115</v>
      </c>
      <c r="C28" s="11" t="s">
        <v>115</v>
      </c>
      <c r="D28" s="11" t="s">
        <v>28</v>
      </c>
      <c r="E28" s="55">
        <v>2561</v>
      </c>
      <c r="F28" s="11" t="s">
        <v>41</v>
      </c>
      <c r="G28" s="11" t="s">
        <v>117</v>
      </c>
      <c r="H28" s="11" t="s">
        <v>118</v>
      </c>
      <c r="I28" s="11" t="s">
        <v>119</v>
      </c>
      <c r="K28" s="11" t="s">
        <v>36</v>
      </c>
      <c r="R28" s="11" t="s">
        <v>3166</v>
      </c>
    </row>
    <row r="29" spans="1:18" ht="21" thickBot="1">
      <c r="A29" s="11" t="s">
        <v>121</v>
      </c>
      <c r="B29" s="17" t="s">
        <v>122</v>
      </c>
      <c r="C29" s="11" t="s">
        <v>122</v>
      </c>
      <c r="D29" s="11" t="s">
        <v>28</v>
      </c>
      <c r="E29" s="55">
        <v>2561</v>
      </c>
      <c r="F29" s="11" t="s">
        <v>124</v>
      </c>
      <c r="G29" s="11" t="s">
        <v>109</v>
      </c>
      <c r="H29" s="11" t="s">
        <v>125</v>
      </c>
      <c r="I29" s="11" t="s">
        <v>111</v>
      </c>
      <c r="K29" s="11" t="s">
        <v>112</v>
      </c>
      <c r="R29" s="11" t="s">
        <v>1970</v>
      </c>
    </row>
    <row r="30" spans="1:18" ht="21" thickBot="1">
      <c r="A30" s="11" t="s">
        <v>127</v>
      </c>
      <c r="B30" s="17" t="s">
        <v>128</v>
      </c>
      <c r="C30" s="11" t="s">
        <v>128</v>
      </c>
      <c r="D30" s="11" t="s">
        <v>28</v>
      </c>
      <c r="E30" s="55">
        <v>2561</v>
      </c>
      <c r="F30" s="11" t="s">
        <v>131</v>
      </c>
      <c r="G30" s="11" t="s">
        <v>132</v>
      </c>
      <c r="H30" s="11" t="s">
        <v>133</v>
      </c>
      <c r="I30" s="11" t="s">
        <v>134</v>
      </c>
      <c r="K30" s="11" t="s">
        <v>36</v>
      </c>
      <c r="R30" s="11" t="s">
        <v>1970</v>
      </c>
    </row>
    <row r="31" spans="1:18" ht="21" thickBot="1">
      <c r="A31" s="11" t="s">
        <v>135</v>
      </c>
      <c r="B31" s="17" t="s">
        <v>136</v>
      </c>
      <c r="C31" s="11" t="s">
        <v>136</v>
      </c>
      <c r="D31" s="11" t="s">
        <v>28</v>
      </c>
      <c r="E31" s="55">
        <v>2561</v>
      </c>
      <c r="F31" s="11" t="s">
        <v>124</v>
      </c>
      <c r="G31" s="11" t="s">
        <v>138</v>
      </c>
      <c r="H31" s="11" t="s">
        <v>133</v>
      </c>
      <c r="I31" s="11" t="s">
        <v>134</v>
      </c>
      <c r="K31" s="11" t="s">
        <v>36</v>
      </c>
      <c r="R31" s="11" t="s">
        <v>1970</v>
      </c>
    </row>
    <row r="32" spans="1:18" ht="21" thickBot="1">
      <c r="A32" s="11" t="s">
        <v>139</v>
      </c>
      <c r="B32" s="17" t="s">
        <v>140</v>
      </c>
      <c r="C32" s="11" t="s">
        <v>140</v>
      </c>
      <c r="D32" s="11" t="s">
        <v>28</v>
      </c>
      <c r="E32" s="55">
        <v>2561</v>
      </c>
      <c r="F32" s="11" t="s">
        <v>142</v>
      </c>
      <c r="G32" s="11" t="s">
        <v>42</v>
      </c>
      <c r="H32" s="11" t="s">
        <v>133</v>
      </c>
      <c r="I32" s="11" t="s">
        <v>134</v>
      </c>
      <c r="K32" s="11" t="s">
        <v>36</v>
      </c>
      <c r="R32" s="11" t="s">
        <v>1970</v>
      </c>
    </row>
    <row r="33" spans="1:18" ht="21" thickBot="1">
      <c r="A33" s="11" t="s">
        <v>143</v>
      </c>
      <c r="B33" s="17" t="s">
        <v>144</v>
      </c>
      <c r="C33" s="11" t="s">
        <v>144</v>
      </c>
      <c r="D33" s="11" t="s">
        <v>28</v>
      </c>
      <c r="E33" s="55">
        <v>2561</v>
      </c>
      <c r="F33" s="11" t="s">
        <v>103</v>
      </c>
      <c r="G33" s="11" t="s">
        <v>146</v>
      </c>
      <c r="H33" s="11" t="s">
        <v>133</v>
      </c>
      <c r="I33" s="11" t="s">
        <v>134</v>
      </c>
      <c r="K33" s="11" t="s">
        <v>36</v>
      </c>
      <c r="R33" s="11" t="s">
        <v>1970</v>
      </c>
    </row>
    <row r="34" spans="1:18" ht="21" thickBot="1">
      <c r="A34" s="11" t="s">
        <v>147</v>
      </c>
      <c r="B34" s="17" t="s">
        <v>148</v>
      </c>
      <c r="C34" s="11" t="s">
        <v>148</v>
      </c>
      <c r="D34" s="11" t="s">
        <v>28</v>
      </c>
      <c r="E34" s="55">
        <v>2561</v>
      </c>
      <c r="F34" s="11" t="s">
        <v>42</v>
      </c>
      <c r="G34" s="11" t="s">
        <v>150</v>
      </c>
      <c r="H34" s="11" t="s">
        <v>133</v>
      </c>
      <c r="I34" s="11" t="s">
        <v>134</v>
      </c>
      <c r="K34" s="11" t="s">
        <v>36</v>
      </c>
      <c r="R34" s="11" t="s">
        <v>1970</v>
      </c>
    </row>
    <row r="35" spans="1:18" ht="21" thickBot="1">
      <c r="A35" s="11" t="s">
        <v>152</v>
      </c>
      <c r="B35" s="17" t="s">
        <v>153</v>
      </c>
      <c r="C35" s="11" t="s">
        <v>153</v>
      </c>
      <c r="D35" s="11" t="s">
        <v>28</v>
      </c>
      <c r="E35" s="55">
        <v>2561</v>
      </c>
      <c r="F35" s="11" t="s">
        <v>41</v>
      </c>
      <c r="G35" s="11" t="s">
        <v>150</v>
      </c>
      <c r="H35" s="11" t="s">
        <v>155</v>
      </c>
      <c r="I35" s="11" t="s">
        <v>156</v>
      </c>
      <c r="K35" s="11" t="s">
        <v>36</v>
      </c>
      <c r="R35" s="11" t="s">
        <v>1970</v>
      </c>
    </row>
    <row r="36" spans="1:18" ht="21" thickBot="1">
      <c r="A36" s="11" t="s">
        <v>158</v>
      </c>
      <c r="B36" s="17" t="s">
        <v>159</v>
      </c>
      <c r="C36" s="11" t="s">
        <v>159</v>
      </c>
      <c r="D36" s="11" t="s">
        <v>28</v>
      </c>
      <c r="E36" s="55">
        <v>2561</v>
      </c>
      <c r="F36" s="11" t="s">
        <v>41</v>
      </c>
      <c r="G36" s="11" t="s">
        <v>161</v>
      </c>
      <c r="H36" s="11" t="s">
        <v>162</v>
      </c>
      <c r="I36" s="11" t="s">
        <v>134</v>
      </c>
      <c r="K36" s="11" t="s">
        <v>36</v>
      </c>
      <c r="R36" s="11" t="s">
        <v>1970</v>
      </c>
    </row>
    <row r="37" spans="1:18" ht="21" thickBot="1">
      <c r="A37" s="11" t="s">
        <v>163</v>
      </c>
      <c r="B37" s="17" t="s">
        <v>164</v>
      </c>
      <c r="C37" s="11" t="s">
        <v>164</v>
      </c>
      <c r="D37" s="11" t="s">
        <v>28</v>
      </c>
      <c r="E37" s="55">
        <v>2562</v>
      </c>
      <c r="F37" s="11" t="s">
        <v>166</v>
      </c>
      <c r="G37" s="11" t="s">
        <v>166</v>
      </c>
      <c r="H37" s="11" t="s">
        <v>85</v>
      </c>
      <c r="I37" s="11" t="s">
        <v>44</v>
      </c>
      <c r="K37" s="11" t="s">
        <v>36</v>
      </c>
      <c r="R37" s="11" t="s">
        <v>1967</v>
      </c>
    </row>
    <row r="38" spans="1:18" ht="21" thickBot="1">
      <c r="A38" s="11" t="s">
        <v>167</v>
      </c>
      <c r="B38" s="17" t="s">
        <v>168</v>
      </c>
      <c r="C38" s="11" t="s">
        <v>168</v>
      </c>
      <c r="D38" s="11" t="s">
        <v>47</v>
      </c>
      <c r="E38" s="55">
        <v>2562</v>
      </c>
      <c r="F38" s="11" t="s">
        <v>117</v>
      </c>
      <c r="G38" s="11" t="s">
        <v>150</v>
      </c>
      <c r="H38" s="11" t="s">
        <v>85</v>
      </c>
      <c r="I38" s="11" t="s">
        <v>44</v>
      </c>
      <c r="K38" s="11" t="s">
        <v>36</v>
      </c>
      <c r="R38" s="11" t="s">
        <v>1970</v>
      </c>
    </row>
    <row r="39" spans="1:18" ht="21" thickBot="1">
      <c r="A39" s="11" t="s">
        <v>170</v>
      </c>
      <c r="B39" s="17" t="s">
        <v>171</v>
      </c>
      <c r="C39" s="11" t="s">
        <v>171</v>
      </c>
      <c r="D39" s="11" t="s">
        <v>28</v>
      </c>
      <c r="E39" s="55">
        <v>2562</v>
      </c>
      <c r="F39" s="11" t="s">
        <v>117</v>
      </c>
      <c r="G39" s="11" t="s">
        <v>150</v>
      </c>
      <c r="H39" s="11" t="s">
        <v>85</v>
      </c>
      <c r="I39" s="11" t="s">
        <v>44</v>
      </c>
      <c r="K39" s="11" t="s">
        <v>36</v>
      </c>
      <c r="R39" s="11" t="s">
        <v>1970</v>
      </c>
    </row>
    <row r="40" spans="1:18" ht="21" thickBot="1">
      <c r="A40" s="11" t="s">
        <v>173</v>
      </c>
      <c r="B40" s="17" t="s">
        <v>174</v>
      </c>
      <c r="C40" s="11" t="s">
        <v>174</v>
      </c>
      <c r="D40" s="11" t="s">
        <v>28</v>
      </c>
      <c r="E40" s="55">
        <v>2562</v>
      </c>
      <c r="F40" s="11" t="s">
        <v>117</v>
      </c>
      <c r="G40" s="11" t="s">
        <v>150</v>
      </c>
      <c r="H40" s="11" t="s">
        <v>85</v>
      </c>
      <c r="I40" s="11" t="s">
        <v>44</v>
      </c>
      <c r="K40" s="11" t="s">
        <v>36</v>
      </c>
      <c r="R40" s="11" t="s">
        <v>1970</v>
      </c>
    </row>
    <row r="41" spans="1:18" ht="21" thickBot="1">
      <c r="A41" s="11" t="s">
        <v>177</v>
      </c>
      <c r="B41" s="17" t="s">
        <v>178</v>
      </c>
      <c r="C41" s="11" t="s">
        <v>178</v>
      </c>
      <c r="D41" s="11" t="s">
        <v>47</v>
      </c>
      <c r="E41" s="55">
        <v>2562</v>
      </c>
      <c r="F41" s="11" t="s">
        <v>117</v>
      </c>
      <c r="G41" s="11" t="s">
        <v>150</v>
      </c>
      <c r="H41" s="11" t="s">
        <v>181</v>
      </c>
      <c r="I41" s="11" t="s">
        <v>182</v>
      </c>
      <c r="K41" s="11" t="s">
        <v>183</v>
      </c>
      <c r="R41" s="11" t="s">
        <v>1970</v>
      </c>
    </row>
    <row r="42" spans="1:18" ht="21" thickBot="1">
      <c r="A42" s="11" t="s">
        <v>184</v>
      </c>
      <c r="B42" s="17" t="s">
        <v>185</v>
      </c>
      <c r="C42" s="11" t="s">
        <v>185</v>
      </c>
      <c r="D42" s="11" t="s">
        <v>47</v>
      </c>
      <c r="E42" s="55">
        <v>2562</v>
      </c>
      <c r="F42" s="11" t="s">
        <v>117</v>
      </c>
      <c r="G42" s="11" t="s">
        <v>150</v>
      </c>
      <c r="H42" s="11" t="s">
        <v>181</v>
      </c>
      <c r="I42" s="11" t="s">
        <v>182</v>
      </c>
      <c r="K42" s="11" t="s">
        <v>183</v>
      </c>
      <c r="R42" s="11" t="s">
        <v>2026</v>
      </c>
    </row>
    <row r="43" spans="1:18" ht="21" thickBot="1">
      <c r="A43" s="11" t="s">
        <v>188</v>
      </c>
      <c r="B43" s="17" t="s">
        <v>189</v>
      </c>
      <c r="C43" s="11" t="s">
        <v>189</v>
      </c>
      <c r="D43" s="11" t="s">
        <v>28</v>
      </c>
      <c r="E43" s="55">
        <v>2562</v>
      </c>
      <c r="F43" s="11" t="s">
        <v>117</v>
      </c>
      <c r="G43" s="11" t="s">
        <v>150</v>
      </c>
      <c r="H43" s="11" t="s">
        <v>118</v>
      </c>
      <c r="I43" s="11" t="s">
        <v>191</v>
      </c>
      <c r="K43" s="11" t="s">
        <v>36</v>
      </c>
      <c r="R43" s="11" t="s">
        <v>1970</v>
      </c>
    </row>
    <row r="44" spans="1:18" ht="21" thickBot="1">
      <c r="A44" s="11" t="s">
        <v>192</v>
      </c>
      <c r="B44" s="17" t="s">
        <v>193</v>
      </c>
      <c r="C44" s="11" t="s">
        <v>193</v>
      </c>
      <c r="D44" s="11" t="s">
        <v>47</v>
      </c>
      <c r="E44" s="55">
        <v>2562</v>
      </c>
      <c r="F44" s="11" t="s">
        <v>117</v>
      </c>
      <c r="G44" s="11" t="s">
        <v>150</v>
      </c>
      <c r="H44" s="11" t="s">
        <v>118</v>
      </c>
      <c r="I44" s="11" t="s">
        <v>191</v>
      </c>
      <c r="K44" s="11" t="s">
        <v>36</v>
      </c>
      <c r="R44" s="11" t="s">
        <v>1970</v>
      </c>
    </row>
    <row r="45" spans="1:18" ht="21" thickBot="1">
      <c r="A45" s="11" t="s">
        <v>195</v>
      </c>
      <c r="B45" s="17" t="s">
        <v>196</v>
      </c>
      <c r="C45" s="11" t="s">
        <v>196</v>
      </c>
      <c r="D45" s="11" t="s">
        <v>28</v>
      </c>
      <c r="E45" s="55">
        <v>2562</v>
      </c>
      <c r="F45" s="11" t="s">
        <v>117</v>
      </c>
      <c r="G45" s="11" t="s">
        <v>150</v>
      </c>
      <c r="H45" s="11" t="s">
        <v>118</v>
      </c>
      <c r="I45" s="11" t="s">
        <v>191</v>
      </c>
      <c r="K45" s="11" t="s">
        <v>36</v>
      </c>
      <c r="R45" s="11" t="s">
        <v>1970</v>
      </c>
    </row>
    <row r="46" spans="1:18" ht="21" thickBot="1">
      <c r="A46" s="11" t="s">
        <v>199</v>
      </c>
      <c r="B46" s="17" t="s">
        <v>200</v>
      </c>
      <c r="C46" s="11" t="s">
        <v>200</v>
      </c>
      <c r="D46" s="11" t="s">
        <v>28</v>
      </c>
      <c r="E46" s="55">
        <v>2562</v>
      </c>
      <c r="F46" s="11" t="s">
        <v>117</v>
      </c>
      <c r="G46" s="11" t="s">
        <v>150</v>
      </c>
      <c r="H46" s="11" t="s">
        <v>202</v>
      </c>
      <c r="I46" s="11" t="s">
        <v>202</v>
      </c>
      <c r="K46" s="11" t="s">
        <v>36</v>
      </c>
      <c r="R46" s="11" t="s">
        <v>1967</v>
      </c>
    </row>
    <row r="47" spans="1:18" ht="21" thickBot="1">
      <c r="A47" s="11" t="s">
        <v>204</v>
      </c>
      <c r="B47" s="17" t="s">
        <v>205</v>
      </c>
      <c r="C47" s="11" t="s">
        <v>205</v>
      </c>
      <c r="D47" s="11" t="s">
        <v>47</v>
      </c>
      <c r="E47" s="55">
        <v>2562</v>
      </c>
      <c r="F47" s="11" t="s">
        <v>117</v>
      </c>
      <c r="G47" s="11" t="s">
        <v>150</v>
      </c>
      <c r="H47" s="11" t="s">
        <v>207</v>
      </c>
      <c r="I47" s="11" t="s">
        <v>208</v>
      </c>
      <c r="K47" s="11" t="s">
        <v>36</v>
      </c>
      <c r="R47" s="11" t="s">
        <v>1967</v>
      </c>
    </row>
    <row r="48" spans="1:18" ht="21" thickBot="1">
      <c r="A48" s="11" t="s">
        <v>210</v>
      </c>
      <c r="B48" s="17" t="s">
        <v>211</v>
      </c>
      <c r="C48" s="11" t="s">
        <v>211</v>
      </c>
      <c r="D48" s="11" t="s">
        <v>47</v>
      </c>
      <c r="E48" s="55">
        <v>2562</v>
      </c>
      <c r="F48" s="11" t="s">
        <v>117</v>
      </c>
      <c r="G48" s="11" t="s">
        <v>150</v>
      </c>
      <c r="H48" s="11" t="s">
        <v>213</v>
      </c>
      <c r="I48" s="11" t="s">
        <v>182</v>
      </c>
      <c r="K48" s="11" t="s">
        <v>183</v>
      </c>
      <c r="R48" s="11" t="s">
        <v>1970</v>
      </c>
    </row>
    <row r="49" spans="1:18" ht="21" thickBot="1">
      <c r="A49" s="11" t="s">
        <v>215</v>
      </c>
      <c r="B49" s="17" t="s">
        <v>216</v>
      </c>
      <c r="C49" s="11" t="s">
        <v>216</v>
      </c>
      <c r="D49" s="11" t="s">
        <v>28</v>
      </c>
      <c r="E49" s="55">
        <v>2562</v>
      </c>
      <c r="F49" s="11" t="s">
        <v>117</v>
      </c>
      <c r="G49" s="11" t="s">
        <v>150</v>
      </c>
      <c r="H49" s="11" t="s">
        <v>218</v>
      </c>
      <c r="I49" s="11" t="s">
        <v>219</v>
      </c>
      <c r="K49" s="11" t="s">
        <v>36</v>
      </c>
      <c r="R49" s="11" t="s">
        <v>2009</v>
      </c>
    </row>
    <row r="50" spans="1:18" ht="21" thickBot="1">
      <c r="A50" s="11" t="s">
        <v>221</v>
      </c>
      <c r="B50" s="17" t="s">
        <v>222</v>
      </c>
      <c r="C50" s="11" t="s">
        <v>222</v>
      </c>
      <c r="D50" s="11" t="s">
        <v>28</v>
      </c>
      <c r="E50" s="55">
        <v>2562</v>
      </c>
      <c r="F50" s="11" t="s">
        <v>117</v>
      </c>
      <c r="G50" s="11" t="s">
        <v>150</v>
      </c>
      <c r="I50" s="11" t="s">
        <v>224</v>
      </c>
      <c r="K50" s="11" t="s">
        <v>36</v>
      </c>
      <c r="R50" s="11" t="s">
        <v>1970</v>
      </c>
    </row>
    <row r="51" spans="1:18" ht="21" thickBot="1">
      <c r="A51" s="11" t="s">
        <v>225</v>
      </c>
      <c r="B51" s="17" t="s">
        <v>226</v>
      </c>
      <c r="C51" s="11" t="s">
        <v>226</v>
      </c>
      <c r="D51" s="11" t="s">
        <v>28</v>
      </c>
      <c r="E51" s="55">
        <v>2562</v>
      </c>
      <c r="F51" s="11" t="s">
        <v>117</v>
      </c>
      <c r="G51" s="11" t="s">
        <v>150</v>
      </c>
      <c r="H51" s="11" t="s">
        <v>218</v>
      </c>
      <c r="I51" s="11" t="s">
        <v>219</v>
      </c>
      <c r="K51" s="11" t="s">
        <v>36</v>
      </c>
      <c r="R51" s="11" t="s">
        <v>2009</v>
      </c>
    </row>
    <row r="52" spans="1:18" ht="21" thickBot="1">
      <c r="A52" s="11" t="s">
        <v>229</v>
      </c>
      <c r="B52" s="17" t="s">
        <v>230</v>
      </c>
      <c r="C52" s="11" t="s">
        <v>230</v>
      </c>
      <c r="D52" s="11" t="s">
        <v>28</v>
      </c>
      <c r="E52" s="55">
        <v>2562</v>
      </c>
      <c r="F52" s="11" t="s">
        <v>117</v>
      </c>
      <c r="G52" s="11" t="s">
        <v>150</v>
      </c>
      <c r="H52" s="11" t="s">
        <v>232</v>
      </c>
      <c r="I52" s="11" t="s">
        <v>233</v>
      </c>
      <c r="K52" s="11" t="s">
        <v>36</v>
      </c>
      <c r="R52" s="11" t="s">
        <v>1967</v>
      </c>
    </row>
    <row r="53" spans="1:18" ht="21" thickBot="1">
      <c r="A53" s="11" t="s">
        <v>235</v>
      </c>
      <c r="B53" s="17" t="s">
        <v>236</v>
      </c>
      <c r="C53" s="11" t="s">
        <v>236</v>
      </c>
      <c r="D53" s="11" t="s">
        <v>28</v>
      </c>
      <c r="E53" s="55">
        <v>2562</v>
      </c>
      <c r="F53" s="11" t="s">
        <v>117</v>
      </c>
      <c r="G53" s="11" t="s">
        <v>150</v>
      </c>
      <c r="H53" s="11" t="s">
        <v>238</v>
      </c>
      <c r="I53" s="11" t="s">
        <v>239</v>
      </c>
      <c r="K53" s="11" t="s">
        <v>36</v>
      </c>
      <c r="R53" s="11" t="s">
        <v>2026</v>
      </c>
    </row>
    <row r="54" spans="1:18" ht="21" thickBot="1">
      <c r="A54" s="11" t="s">
        <v>240</v>
      </c>
      <c r="B54" s="17" t="s">
        <v>241</v>
      </c>
      <c r="C54" s="11" t="s">
        <v>241</v>
      </c>
      <c r="D54" s="11" t="s">
        <v>28</v>
      </c>
      <c r="E54" s="55">
        <v>2562</v>
      </c>
      <c r="F54" s="11" t="s">
        <v>117</v>
      </c>
      <c r="G54" s="11" t="s">
        <v>150</v>
      </c>
      <c r="H54" s="11" t="s">
        <v>238</v>
      </c>
      <c r="I54" s="11" t="s">
        <v>239</v>
      </c>
      <c r="K54" s="11" t="s">
        <v>36</v>
      </c>
      <c r="R54" s="11" t="s">
        <v>2026</v>
      </c>
    </row>
    <row r="55" spans="1:18" ht="21" thickBot="1">
      <c r="A55" s="11" t="s">
        <v>244</v>
      </c>
      <c r="B55" s="17" t="s">
        <v>245</v>
      </c>
      <c r="C55" s="11" t="s">
        <v>245</v>
      </c>
      <c r="D55" s="11" t="s">
        <v>28</v>
      </c>
      <c r="E55" s="55">
        <v>2562</v>
      </c>
      <c r="F55" s="11" t="s">
        <v>117</v>
      </c>
      <c r="G55" s="11" t="s">
        <v>150</v>
      </c>
      <c r="H55" s="11" t="s">
        <v>118</v>
      </c>
      <c r="I55" s="11" t="s">
        <v>247</v>
      </c>
      <c r="K55" s="11" t="s">
        <v>36</v>
      </c>
      <c r="R55" s="11" t="s">
        <v>1967</v>
      </c>
    </row>
    <row r="56" spans="1:18" ht="21" thickBot="1">
      <c r="A56" s="11" t="s">
        <v>248</v>
      </c>
      <c r="B56" s="17" t="s">
        <v>249</v>
      </c>
      <c r="C56" s="11" t="s">
        <v>249</v>
      </c>
      <c r="D56" s="11" t="s">
        <v>28</v>
      </c>
      <c r="E56" s="55">
        <v>2562</v>
      </c>
      <c r="F56" s="11" t="s">
        <v>117</v>
      </c>
      <c r="G56" s="11" t="s">
        <v>251</v>
      </c>
      <c r="H56" s="11" t="s">
        <v>118</v>
      </c>
      <c r="I56" s="11" t="s">
        <v>247</v>
      </c>
      <c r="K56" s="11" t="s">
        <v>36</v>
      </c>
      <c r="R56" s="11" t="s">
        <v>2418</v>
      </c>
    </row>
    <row r="57" spans="1:18" ht="21" thickBot="1">
      <c r="A57" s="11" t="s">
        <v>252</v>
      </c>
      <c r="B57" s="17" t="s">
        <v>253</v>
      </c>
      <c r="C57" s="11" t="s">
        <v>253</v>
      </c>
      <c r="D57" s="11" t="s">
        <v>28</v>
      </c>
      <c r="E57" s="55">
        <v>2562</v>
      </c>
      <c r="F57" s="11" t="s">
        <v>146</v>
      </c>
      <c r="G57" s="11" t="s">
        <v>146</v>
      </c>
      <c r="H57" s="11" t="s">
        <v>34</v>
      </c>
      <c r="I57" s="11" t="s">
        <v>35</v>
      </c>
      <c r="K57" s="11" t="s">
        <v>36</v>
      </c>
      <c r="R57" s="11" t="s">
        <v>1970</v>
      </c>
    </row>
    <row r="58" spans="1:18" ht="21" thickBot="1">
      <c r="A58" s="11" t="s">
        <v>255</v>
      </c>
      <c r="B58" s="17" t="s">
        <v>256</v>
      </c>
      <c r="C58" s="11" t="s">
        <v>256</v>
      </c>
      <c r="D58" s="11" t="s">
        <v>28</v>
      </c>
      <c r="E58" s="55">
        <v>2562</v>
      </c>
      <c r="F58" s="11" t="s">
        <v>251</v>
      </c>
      <c r="G58" s="11" t="s">
        <v>161</v>
      </c>
      <c r="H58" s="11" t="s">
        <v>118</v>
      </c>
      <c r="I58" s="11" t="s">
        <v>247</v>
      </c>
      <c r="K58" s="11" t="s">
        <v>36</v>
      </c>
      <c r="R58" s="11" t="s">
        <v>2009</v>
      </c>
    </row>
    <row r="59" spans="1:18" ht="21" thickBot="1">
      <c r="A59" s="11" t="s">
        <v>259</v>
      </c>
      <c r="B59" s="17" t="s">
        <v>260</v>
      </c>
      <c r="C59" s="11" t="s">
        <v>260</v>
      </c>
      <c r="D59" s="11" t="s">
        <v>28</v>
      </c>
      <c r="E59" s="55">
        <v>2562</v>
      </c>
      <c r="F59" s="11" t="s">
        <v>117</v>
      </c>
      <c r="G59" s="11" t="s">
        <v>262</v>
      </c>
      <c r="H59" s="11" t="s">
        <v>263</v>
      </c>
      <c r="I59" s="11" t="s">
        <v>264</v>
      </c>
      <c r="K59" s="11" t="s">
        <v>183</v>
      </c>
      <c r="R59" s="11" t="s">
        <v>2026</v>
      </c>
    </row>
    <row r="60" spans="1:18" ht="21" thickBot="1">
      <c r="A60" s="11" t="s">
        <v>266</v>
      </c>
      <c r="B60" s="17" t="s">
        <v>267</v>
      </c>
      <c r="C60" s="11" t="s">
        <v>267</v>
      </c>
      <c r="D60" s="11" t="s">
        <v>47</v>
      </c>
      <c r="E60" s="55">
        <v>2562</v>
      </c>
      <c r="F60" s="11" t="s">
        <v>117</v>
      </c>
      <c r="G60" s="11" t="s">
        <v>150</v>
      </c>
      <c r="H60" s="11" t="s">
        <v>269</v>
      </c>
      <c r="I60" s="11" t="s">
        <v>182</v>
      </c>
      <c r="K60" s="11" t="s">
        <v>183</v>
      </c>
      <c r="R60" s="11" t="s">
        <v>1970</v>
      </c>
    </row>
    <row r="61" spans="1:18" ht="21" thickBot="1">
      <c r="A61" s="11" t="s">
        <v>271</v>
      </c>
      <c r="B61" s="17" t="s">
        <v>272</v>
      </c>
      <c r="C61" s="11" t="s">
        <v>272</v>
      </c>
      <c r="D61" s="11" t="s">
        <v>28</v>
      </c>
      <c r="E61" s="55">
        <v>2562</v>
      </c>
      <c r="F61" s="11" t="s">
        <v>117</v>
      </c>
      <c r="G61" s="11" t="s">
        <v>150</v>
      </c>
      <c r="H61" s="11" t="s">
        <v>274</v>
      </c>
      <c r="I61" s="11" t="s">
        <v>275</v>
      </c>
      <c r="K61" s="11" t="s">
        <v>36</v>
      </c>
      <c r="R61" s="11" t="s">
        <v>2080</v>
      </c>
    </row>
    <row r="62" spans="1:18" ht="21" thickBot="1">
      <c r="A62" s="11" t="s">
        <v>276</v>
      </c>
      <c r="B62" s="17" t="s">
        <v>277</v>
      </c>
      <c r="C62" s="11" t="s">
        <v>277</v>
      </c>
      <c r="D62" s="11" t="s">
        <v>28</v>
      </c>
      <c r="E62" s="55">
        <v>2562</v>
      </c>
      <c r="F62" s="11" t="s">
        <v>279</v>
      </c>
      <c r="G62" s="11" t="s">
        <v>150</v>
      </c>
      <c r="H62" s="11" t="s">
        <v>118</v>
      </c>
      <c r="I62" s="11" t="s">
        <v>247</v>
      </c>
      <c r="K62" s="11" t="s">
        <v>36</v>
      </c>
      <c r="R62" s="11" t="s">
        <v>2026</v>
      </c>
    </row>
    <row r="63" spans="1:18" ht="21" thickBot="1">
      <c r="A63" s="11" t="s">
        <v>280</v>
      </c>
      <c r="B63" s="17" t="s">
        <v>281</v>
      </c>
      <c r="C63" s="11" t="s">
        <v>281</v>
      </c>
      <c r="D63" s="11" t="s">
        <v>28</v>
      </c>
      <c r="E63" s="55">
        <v>2562</v>
      </c>
      <c r="F63" s="11" t="s">
        <v>283</v>
      </c>
      <c r="G63" s="11" t="s">
        <v>150</v>
      </c>
      <c r="H63" s="11" t="s">
        <v>118</v>
      </c>
      <c r="I63" s="11" t="s">
        <v>247</v>
      </c>
      <c r="K63" s="11" t="s">
        <v>36</v>
      </c>
      <c r="R63" s="11" t="s">
        <v>2026</v>
      </c>
    </row>
    <row r="64" spans="1:18" ht="21" thickBot="1">
      <c r="A64" s="11" t="s">
        <v>285</v>
      </c>
      <c r="B64" s="17" t="s">
        <v>286</v>
      </c>
      <c r="C64" s="11" t="s">
        <v>286</v>
      </c>
      <c r="D64" s="11" t="s">
        <v>28</v>
      </c>
      <c r="E64" s="55">
        <v>2562</v>
      </c>
      <c r="F64" s="11" t="s">
        <v>117</v>
      </c>
      <c r="G64" s="11" t="s">
        <v>150</v>
      </c>
      <c r="H64" s="11" t="s">
        <v>288</v>
      </c>
      <c r="I64" s="11" t="s">
        <v>289</v>
      </c>
      <c r="K64" s="11" t="s">
        <v>36</v>
      </c>
      <c r="R64" s="11" t="s">
        <v>1967</v>
      </c>
    </row>
    <row r="65" spans="1:18" ht="21" thickBot="1">
      <c r="A65" s="11" t="s">
        <v>291</v>
      </c>
      <c r="B65" s="17" t="s">
        <v>292</v>
      </c>
      <c r="C65" s="11" t="s">
        <v>292</v>
      </c>
      <c r="D65" s="11" t="s">
        <v>47</v>
      </c>
      <c r="E65" s="55">
        <v>2562</v>
      </c>
      <c r="F65" s="11" t="s">
        <v>117</v>
      </c>
      <c r="G65" s="11" t="s">
        <v>150</v>
      </c>
      <c r="H65" s="11" t="s">
        <v>294</v>
      </c>
      <c r="I65" s="11" t="s">
        <v>295</v>
      </c>
      <c r="K65" s="11" t="s">
        <v>36</v>
      </c>
      <c r="R65" s="11" t="s">
        <v>2120</v>
      </c>
    </row>
    <row r="66" spans="1:18" ht="21" thickBot="1">
      <c r="A66" s="11" t="s">
        <v>297</v>
      </c>
      <c r="B66" s="17" t="s">
        <v>298</v>
      </c>
      <c r="C66" s="11" t="s">
        <v>298</v>
      </c>
      <c r="D66" s="11" t="s">
        <v>47</v>
      </c>
      <c r="E66" s="55">
        <v>2562</v>
      </c>
      <c r="F66" s="11" t="s">
        <v>117</v>
      </c>
      <c r="G66" s="11" t="s">
        <v>150</v>
      </c>
      <c r="H66" s="11" t="s">
        <v>118</v>
      </c>
      <c r="I66" s="11" t="s">
        <v>300</v>
      </c>
      <c r="K66" s="11" t="s">
        <v>36</v>
      </c>
      <c r="R66" s="11" t="s">
        <v>2120</v>
      </c>
    </row>
    <row r="67" spans="1:18" ht="21" thickBot="1">
      <c r="A67" s="11" t="s">
        <v>301</v>
      </c>
      <c r="B67" s="17" t="s">
        <v>302</v>
      </c>
      <c r="C67" s="11" t="s">
        <v>302</v>
      </c>
      <c r="D67" s="11" t="s">
        <v>47</v>
      </c>
      <c r="E67" s="55">
        <v>2562</v>
      </c>
      <c r="F67" s="11" t="s">
        <v>117</v>
      </c>
      <c r="G67" s="11" t="s">
        <v>150</v>
      </c>
      <c r="H67" s="11" t="s">
        <v>118</v>
      </c>
      <c r="I67" s="11" t="s">
        <v>300</v>
      </c>
      <c r="K67" s="11" t="s">
        <v>36</v>
      </c>
      <c r="R67" s="11" t="s">
        <v>2120</v>
      </c>
    </row>
    <row r="68" spans="1:18" ht="21" thickBot="1">
      <c r="A68" s="11" t="s">
        <v>304</v>
      </c>
      <c r="B68" s="17" t="s">
        <v>305</v>
      </c>
      <c r="C68" s="11" t="s">
        <v>305</v>
      </c>
      <c r="D68" s="11" t="s">
        <v>47</v>
      </c>
      <c r="E68" s="55">
        <v>2562</v>
      </c>
      <c r="F68" s="11" t="s">
        <v>117</v>
      </c>
      <c r="G68" s="11" t="s">
        <v>150</v>
      </c>
      <c r="H68" s="11" t="s">
        <v>118</v>
      </c>
      <c r="I68" s="11" t="s">
        <v>300</v>
      </c>
      <c r="K68" s="11" t="s">
        <v>36</v>
      </c>
      <c r="R68" s="11" t="s">
        <v>2120</v>
      </c>
    </row>
    <row r="69" spans="1:18" ht="21" thickBot="1">
      <c r="A69" s="11" t="s">
        <v>307</v>
      </c>
      <c r="B69" s="17" t="s">
        <v>308</v>
      </c>
      <c r="C69" s="11" t="s">
        <v>308</v>
      </c>
      <c r="D69" s="11" t="s">
        <v>47</v>
      </c>
      <c r="E69" s="55">
        <v>2562</v>
      </c>
      <c r="F69" s="11" t="s">
        <v>117</v>
      </c>
      <c r="G69" s="11" t="s">
        <v>150</v>
      </c>
      <c r="H69" s="11" t="s">
        <v>118</v>
      </c>
      <c r="I69" s="11" t="s">
        <v>300</v>
      </c>
      <c r="K69" s="11" t="s">
        <v>36</v>
      </c>
      <c r="R69" s="11" t="s">
        <v>2120</v>
      </c>
    </row>
    <row r="70" spans="1:18" ht="21" thickBot="1">
      <c r="A70" s="11" t="s">
        <v>310</v>
      </c>
      <c r="B70" s="17" t="s">
        <v>311</v>
      </c>
      <c r="C70" s="11" t="s">
        <v>311</v>
      </c>
      <c r="D70" s="11" t="s">
        <v>47</v>
      </c>
      <c r="E70" s="55">
        <v>2562</v>
      </c>
      <c r="F70" s="11" t="s">
        <v>117</v>
      </c>
      <c r="G70" s="11" t="s">
        <v>150</v>
      </c>
      <c r="H70" s="11" t="s">
        <v>118</v>
      </c>
      <c r="I70" s="11" t="s">
        <v>300</v>
      </c>
      <c r="K70" s="11" t="s">
        <v>36</v>
      </c>
      <c r="R70" s="11" t="s">
        <v>2120</v>
      </c>
    </row>
    <row r="71" spans="1:18" ht="21" thickBot="1">
      <c r="A71" s="11" t="s">
        <v>313</v>
      </c>
      <c r="B71" s="17" t="s">
        <v>314</v>
      </c>
      <c r="C71" s="11" t="s">
        <v>314</v>
      </c>
      <c r="D71" s="11" t="s">
        <v>47</v>
      </c>
      <c r="E71" s="55">
        <v>2562</v>
      </c>
      <c r="F71" s="11" t="s">
        <v>117</v>
      </c>
      <c r="G71" s="11" t="s">
        <v>150</v>
      </c>
      <c r="H71" s="11" t="s">
        <v>118</v>
      </c>
      <c r="I71" s="11" t="s">
        <v>300</v>
      </c>
      <c r="K71" s="11" t="s">
        <v>36</v>
      </c>
      <c r="R71" s="11" t="s">
        <v>2120</v>
      </c>
    </row>
    <row r="72" spans="1:18" ht="21" thickBot="1">
      <c r="A72" s="11" t="s">
        <v>316</v>
      </c>
      <c r="B72" s="17" t="s">
        <v>317</v>
      </c>
      <c r="C72" s="11" t="s">
        <v>317</v>
      </c>
      <c r="D72" s="11" t="s">
        <v>47</v>
      </c>
      <c r="E72" s="55">
        <v>2562</v>
      </c>
      <c r="F72" s="11" t="s">
        <v>117</v>
      </c>
      <c r="G72" s="11" t="s">
        <v>150</v>
      </c>
      <c r="H72" s="11" t="s">
        <v>118</v>
      </c>
      <c r="I72" s="11" t="s">
        <v>300</v>
      </c>
      <c r="K72" s="11" t="s">
        <v>36</v>
      </c>
      <c r="R72" s="11" t="s">
        <v>2120</v>
      </c>
    </row>
    <row r="73" spans="1:18" ht="21" thickBot="1">
      <c r="A73" s="11" t="s">
        <v>319</v>
      </c>
      <c r="B73" s="17" t="s">
        <v>320</v>
      </c>
      <c r="C73" s="11" t="s">
        <v>320</v>
      </c>
      <c r="D73" s="11" t="s">
        <v>28</v>
      </c>
      <c r="E73" s="55">
        <v>2562</v>
      </c>
      <c r="F73" s="11" t="s">
        <v>251</v>
      </c>
      <c r="G73" s="11" t="s">
        <v>279</v>
      </c>
      <c r="H73" s="11" t="s">
        <v>118</v>
      </c>
      <c r="I73" s="11" t="s">
        <v>247</v>
      </c>
      <c r="K73" s="11" t="s">
        <v>36</v>
      </c>
      <c r="R73" s="11" t="s">
        <v>1970</v>
      </c>
    </row>
    <row r="74" spans="1:18" ht="21" thickBot="1">
      <c r="A74" s="11" t="s">
        <v>323</v>
      </c>
      <c r="B74" s="17" t="s">
        <v>324</v>
      </c>
      <c r="C74" s="11" t="s">
        <v>324</v>
      </c>
      <c r="D74" s="11" t="s">
        <v>28</v>
      </c>
      <c r="E74" s="55">
        <v>2562</v>
      </c>
      <c r="F74" s="11" t="s">
        <v>117</v>
      </c>
      <c r="G74" s="11" t="s">
        <v>150</v>
      </c>
      <c r="H74" s="11" t="s">
        <v>326</v>
      </c>
      <c r="I74" s="11" t="s">
        <v>44</v>
      </c>
      <c r="K74" s="11" t="s">
        <v>36</v>
      </c>
      <c r="R74" s="11" t="s">
        <v>1970</v>
      </c>
    </row>
    <row r="75" spans="1:18" ht="21" thickBot="1">
      <c r="A75" s="11" t="s">
        <v>327</v>
      </c>
      <c r="B75" s="17" t="s">
        <v>328</v>
      </c>
      <c r="C75" s="11" t="s">
        <v>328</v>
      </c>
      <c r="D75" s="11" t="s">
        <v>28</v>
      </c>
      <c r="E75" s="55">
        <v>2562</v>
      </c>
      <c r="F75" s="11" t="s">
        <v>117</v>
      </c>
      <c r="G75" s="11" t="s">
        <v>150</v>
      </c>
      <c r="H75" s="11" t="s">
        <v>326</v>
      </c>
      <c r="I75" s="11" t="s">
        <v>44</v>
      </c>
      <c r="K75" s="11" t="s">
        <v>36</v>
      </c>
      <c r="R75" s="11" t="s">
        <v>1967</v>
      </c>
    </row>
    <row r="76" spans="1:18" ht="21" thickBot="1">
      <c r="A76" s="11" t="s">
        <v>330</v>
      </c>
      <c r="B76" s="17" t="s">
        <v>331</v>
      </c>
      <c r="C76" s="11" t="s">
        <v>331</v>
      </c>
      <c r="D76" s="11" t="s">
        <v>47</v>
      </c>
      <c r="E76" s="55">
        <v>2562</v>
      </c>
      <c r="F76" s="11" t="s">
        <v>333</v>
      </c>
      <c r="G76" s="11" t="s">
        <v>333</v>
      </c>
      <c r="H76" s="11" t="s">
        <v>43</v>
      </c>
      <c r="I76" s="11" t="s">
        <v>44</v>
      </c>
      <c r="K76" s="11" t="s">
        <v>36</v>
      </c>
      <c r="R76" s="11" t="s">
        <v>1970</v>
      </c>
    </row>
    <row r="77" spans="1:18" ht="21" thickBot="1">
      <c r="A77" s="11" t="s">
        <v>335</v>
      </c>
      <c r="B77" s="17" t="s">
        <v>336</v>
      </c>
      <c r="C77" s="11" t="s">
        <v>336</v>
      </c>
      <c r="D77" s="11" t="s">
        <v>28</v>
      </c>
      <c r="E77" s="55">
        <v>2562</v>
      </c>
      <c r="F77" s="11" t="s">
        <v>117</v>
      </c>
      <c r="G77" s="11" t="s">
        <v>150</v>
      </c>
      <c r="H77" s="11" t="s">
        <v>338</v>
      </c>
      <c r="I77" s="11" t="s">
        <v>44</v>
      </c>
      <c r="K77" s="11" t="s">
        <v>36</v>
      </c>
      <c r="R77" s="11" t="s">
        <v>3166</v>
      </c>
    </row>
    <row r="78" spans="1:18" ht="21" thickBot="1">
      <c r="A78" s="11" t="s">
        <v>340</v>
      </c>
      <c r="B78" s="17" t="s">
        <v>341</v>
      </c>
      <c r="C78" s="11" t="s">
        <v>341</v>
      </c>
      <c r="D78" s="11" t="s">
        <v>47</v>
      </c>
      <c r="E78" s="55">
        <v>2563</v>
      </c>
      <c r="F78" s="11" t="s">
        <v>343</v>
      </c>
      <c r="G78" s="11" t="s">
        <v>91</v>
      </c>
      <c r="H78" s="11" t="s">
        <v>344</v>
      </c>
      <c r="I78" s="11" t="s">
        <v>134</v>
      </c>
      <c r="K78" s="11" t="s">
        <v>36</v>
      </c>
      <c r="R78" s="11" t="s">
        <v>2120</v>
      </c>
    </row>
    <row r="79" spans="1:18" ht="21" thickBot="1">
      <c r="A79" s="11" t="s">
        <v>345</v>
      </c>
      <c r="B79" s="17" t="s">
        <v>1914</v>
      </c>
      <c r="C79" s="11" t="s">
        <v>346</v>
      </c>
      <c r="D79" s="11" t="s">
        <v>347</v>
      </c>
      <c r="E79" s="55">
        <v>2562</v>
      </c>
      <c r="F79" s="11" t="s">
        <v>117</v>
      </c>
      <c r="G79" s="11" t="s">
        <v>150</v>
      </c>
      <c r="H79" s="11" t="s">
        <v>338</v>
      </c>
      <c r="I79" s="11" t="s">
        <v>44</v>
      </c>
      <c r="K79" s="11" t="s">
        <v>36</v>
      </c>
      <c r="R79" s="11" t="s">
        <v>1967</v>
      </c>
    </row>
    <row r="80" spans="1:18" ht="21" thickBot="1">
      <c r="A80" s="11" t="s">
        <v>350</v>
      </c>
      <c r="B80" s="17" t="s">
        <v>351</v>
      </c>
      <c r="C80" s="11" t="s">
        <v>351</v>
      </c>
      <c r="D80" s="11" t="s">
        <v>47</v>
      </c>
      <c r="E80" s="55">
        <v>2563</v>
      </c>
      <c r="F80" s="11" t="s">
        <v>343</v>
      </c>
      <c r="G80" s="11" t="s">
        <v>91</v>
      </c>
      <c r="H80" s="11" t="s">
        <v>353</v>
      </c>
      <c r="I80" s="11" t="s">
        <v>354</v>
      </c>
      <c r="K80" s="11" t="s">
        <v>36</v>
      </c>
      <c r="R80" s="11" t="s">
        <v>1970</v>
      </c>
    </row>
    <row r="81" spans="1:18" ht="21" thickBot="1">
      <c r="A81" s="11" t="s">
        <v>355</v>
      </c>
      <c r="B81" s="17" t="s">
        <v>356</v>
      </c>
      <c r="C81" s="11" t="s">
        <v>356</v>
      </c>
      <c r="D81" s="11" t="s">
        <v>47</v>
      </c>
      <c r="E81" s="55">
        <v>2563</v>
      </c>
      <c r="F81" s="11" t="s">
        <v>343</v>
      </c>
      <c r="G81" s="11" t="s">
        <v>91</v>
      </c>
      <c r="H81" s="11" t="s">
        <v>353</v>
      </c>
      <c r="I81" s="11" t="s">
        <v>354</v>
      </c>
      <c r="K81" s="11" t="s">
        <v>36</v>
      </c>
      <c r="R81" s="11" t="s">
        <v>1970</v>
      </c>
    </row>
    <row r="82" spans="1:18" ht="21" thickBot="1">
      <c r="A82" s="11" t="s">
        <v>357</v>
      </c>
      <c r="B82" s="17" t="s">
        <v>358</v>
      </c>
      <c r="C82" s="11" t="s">
        <v>358</v>
      </c>
      <c r="D82" s="11" t="s">
        <v>47</v>
      </c>
      <c r="E82" s="55">
        <v>2563</v>
      </c>
      <c r="F82" s="11" t="s">
        <v>343</v>
      </c>
      <c r="G82" s="11" t="s">
        <v>91</v>
      </c>
      <c r="H82" s="11" t="s">
        <v>353</v>
      </c>
      <c r="I82" s="11" t="s">
        <v>354</v>
      </c>
      <c r="K82" s="11" t="s">
        <v>36</v>
      </c>
      <c r="R82" s="11" t="s">
        <v>1970</v>
      </c>
    </row>
    <row r="83" spans="1:18" ht="21" thickBot="1">
      <c r="A83" s="11" t="s">
        <v>361</v>
      </c>
      <c r="B83" s="17" t="s">
        <v>362</v>
      </c>
      <c r="C83" s="11" t="s">
        <v>362</v>
      </c>
      <c r="D83" s="11" t="s">
        <v>28</v>
      </c>
      <c r="E83" s="55">
        <v>2563</v>
      </c>
      <c r="F83" s="11" t="s">
        <v>343</v>
      </c>
      <c r="G83" s="11" t="s">
        <v>91</v>
      </c>
      <c r="H83" s="11" t="s">
        <v>364</v>
      </c>
      <c r="I83" s="11" t="s">
        <v>365</v>
      </c>
      <c r="K83" s="11" t="s">
        <v>366</v>
      </c>
      <c r="R83" s="11" t="s">
        <v>1970</v>
      </c>
    </row>
    <row r="84" spans="1:18" ht="21" thickBot="1">
      <c r="A84" s="11" t="s">
        <v>368</v>
      </c>
      <c r="B84" s="17" t="s">
        <v>369</v>
      </c>
      <c r="C84" s="11" t="s">
        <v>369</v>
      </c>
      <c r="D84" s="11" t="s">
        <v>47</v>
      </c>
      <c r="E84" s="55">
        <v>2562</v>
      </c>
      <c r="F84" s="11" t="s">
        <v>117</v>
      </c>
      <c r="G84" s="11" t="s">
        <v>150</v>
      </c>
      <c r="H84" s="11" t="s">
        <v>371</v>
      </c>
      <c r="I84" s="11" t="s">
        <v>372</v>
      </c>
      <c r="K84" s="11" t="s">
        <v>36</v>
      </c>
      <c r="R84" s="11" t="s">
        <v>2418</v>
      </c>
    </row>
    <row r="85" spans="1:18" ht="21" thickBot="1">
      <c r="A85" s="11" t="s">
        <v>374</v>
      </c>
      <c r="B85" s="17" t="s">
        <v>375</v>
      </c>
      <c r="C85" s="11" t="s">
        <v>375</v>
      </c>
      <c r="D85" s="11" t="s">
        <v>47</v>
      </c>
      <c r="E85" s="55">
        <v>2562</v>
      </c>
      <c r="F85" s="11" t="s">
        <v>117</v>
      </c>
      <c r="G85" s="11" t="s">
        <v>150</v>
      </c>
      <c r="H85" s="11" t="s">
        <v>377</v>
      </c>
      <c r="I85" s="11" t="s">
        <v>134</v>
      </c>
      <c r="K85" s="11" t="s">
        <v>36</v>
      </c>
      <c r="R85" s="11" t="s">
        <v>2120</v>
      </c>
    </row>
    <row r="86" spans="1:18" ht="21" thickBot="1">
      <c r="A86" s="11" t="s">
        <v>379</v>
      </c>
      <c r="B86" s="17" t="s">
        <v>380</v>
      </c>
      <c r="C86" s="11" t="s">
        <v>380</v>
      </c>
      <c r="D86" s="11" t="s">
        <v>47</v>
      </c>
      <c r="E86" s="55">
        <v>2563</v>
      </c>
      <c r="F86" s="11" t="s">
        <v>343</v>
      </c>
      <c r="G86" s="11" t="s">
        <v>91</v>
      </c>
      <c r="H86" s="11" t="s">
        <v>382</v>
      </c>
      <c r="I86" s="11" t="s">
        <v>382</v>
      </c>
      <c r="K86" s="11" t="s">
        <v>36</v>
      </c>
      <c r="R86" s="11" t="s">
        <v>1970</v>
      </c>
    </row>
    <row r="87" spans="1:18" ht="21" thickBot="1">
      <c r="A87" s="11" t="s">
        <v>383</v>
      </c>
      <c r="B87" s="17" t="s">
        <v>384</v>
      </c>
      <c r="C87" s="11" t="s">
        <v>384</v>
      </c>
      <c r="D87" s="11" t="s">
        <v>28</v>
      </c>
      <c r="E87" s="55">
        <v>2563</v>
      </c>
      <c r="F87" s="11" t="s">
        <v>343</v>
      </c>
      <c r="G87" s="11" t="s">
        <v>91</v>
      </c>
      <c r="H87" s="11" t="s">
        <v>382</v>
      </c>
      <c r="I87" s="11" t="s">
        <v>382</v>
      </c>
      <c r="K87" s="11" t="s">
        <v>36</v>
      </c>
      <c r="R87" s="11" t="s">
        <v>1970</v>
      </c>
    </row>
    <row r="88" spans="1:18" ht="21" thickBot="1">
      <c r="A88" s="11" t="s">
        <v>386</v>
      </c>
      <c r="B88" s="17" t="s">
        <v>387</v>
      </c>
      <c r="C88" s="11" t="s">
        <v>387</v>
      </c>
      <c r="D88" s="11" t="s">
        <v>28</v>
      </c>
      <c r="E88" s="55">
        <v>2563</v>
      </c>
      <c r="F88" s="11" t="s">
        <v>343</v>
      </c>
      <c r="G88" s="11" t="s">
        <v>91</v>
      </c>
      <c r="H88" s="11" t="s">
        <v>382</v>
      </c>
      <c r="I88" s="11" t="s">
        <v>382</v>
      </c>
      <c r="K88" s="11" t="s">
        <v>36</v>
      </c>
      <c r="R88" s="11" t="s">
        <v>1970</v>
      </c>
    </row>
    <row r="89" spans="1:18" ht="21" thickBot="1">
      <c r="A89" s="11" t="s">
        <v>389</v>
      </c>
      <c r="B89" s="17" t="s">
        <v>390</v>
      </c>
      <c r="C89" s="11" t="s">
        <v>390</v>
      </c>
      <c r="D89" s="11" t="s">
        <v>47</v>
      </c>
      <c r="E89" s="55">
        <v>2563</v>
      </c>
      <c r="F89" s="11" t="s">
        <v>343</v>
      </c>
      <c r="G89" s="11" t="s">
        <v>91</v>
      </c>
      <c r="H89" s="11" t="s">
        <v>382</v>
      </c>
      <c r="I89" s="11" t="s">
        <v>382</v>
      </c>
      <c r="K89" s="11" t="s">
        <v>36</v>
      </c>
      <c r="R89" s="11" t="s">
        <v>1970</v>
      </c>
    </row>
    <row r="90" spans="1:18" ht="21" thickBot="1">
      <c r="A90" s="11" t="s">
        <v>393</v>
      </c>
      <c r="B90" s="17" t="s">
        <v>1915</v>
      </c>
      <c r="C90" s="11" t="s">
        <v>394</v>
      </c>
      <c r="D90" s="11" t="s">
        <v>28</v>
      </c>
      <c r="E90" s="55">
        <v>2561</v>
      </c>
      <c r="F90" s="11" t="s">
        <v>42</v>
      </c>
      <c r="G90" s="11" t="s">
        <v>150</v>
      </c>
      <c r="H90" s="11" t="s">
        <v>396</v>
      </c>
      <c r="I90" s="11" t="s">
        <v>134</v>
      </c>
      <c r="K90" s="11" t="s">
        <v>36</v>
      </c>
      <c r="R90" s="11" t="s">
        <v>1970</v>
      </c>
    </row>
    <row r="91" spans="1:18" ht="21" thickBot="1">
      <c r="A91" s="11" t="s">
        <v>397</v>
      </c>
      <c r="B91" s="17" t="s">
        <v>216</v>
      </c>
      <c r="C91" s="11" t="s">
        <v>216</v>
      </c>
      <c r="D91" s="11" t="s">
        <v>28</v>
      </c>
      <c r="E91" s="55">
        <v>2563</v>
      </c>
      <c r="F91" s="11" t="s">
        <v>343</v>
      </c>
      <c r="G91" s="11" t="s">
        <v>91</v>
      </c>
      <c r="H91" s="11" t="s">
        <v>218</v>
      </c>
      <c r="I91" s="11" t="s">
        <v>219</v>
      </c>
      <c r="K91" s="11" t="s">
        <v>36</v>
      </c>
      <c r="R91" s="11" t="s">
        <v>2009</v>
      </c>
    </row>
    <row r="92" spans="1:18" ht="21" thickBot="1">
      <c r="A92" s="11" t="s">
        <v>399</v>
      </c>
      <c r="B92" s="17" t="s">
        <v>400</v>
      </c>
      <c r="C92" s="11" t="s">
        <v>400</v>
      </c>
      <c r="D92" s="11" t="s">
        <v>28</v>
      </c>
      <c r="E92" s="55">
        <v>2563</v>
      </c>
      <c r="F92" s="11" t="s">
        <v>343</v>
      </c>
      <c r="G92" s="11" t="s">
        <v>91</v>
      </c>
      <c r="H92" s="11" t="s">
        <v>218</v>
      </c>
      <c r="I92" s="11" t="s">
        <v>219</v>
      </c>
      <c r="K92" s="11" t="s">
        <v>36</v>
      </c>
      <c r="R92" s="11" t="s">
        <v>2421</v>
      </c>
    </row>
    <row r="93" spans="1:18" ht="21" thickBot="1">
      <c r="A93" s="11" t="s">
        <v>402</v>
      </c>
      <c r="B93" s="17" t="s">
        <v>403</v>
      </c>
      <c r="C93" s="11" t="s">
        <v>403</v>
      </c>
      <c r="D93" s="11" t="s">
        <v>28</v>
      </c>
      <c r="E93" s="55">
        <v>2561</v>
      </c>
      <c r="F93" s="11" t="s">
        <v>103</v>
      </c>
      <c r="G93" s="11" t="s">
        <v>279</v>
      </c>
      <c r="H93" s="11" t="s">
        <v>396</v>
      </c>
      <c r="I93" s="11" t="s">
        <v>134</v>
      </c>
      <c r="K93" s="11" t="s">
        <v>36</v>
      </c>
      <c r="R93" s="11" t="s">
        <v>1970</v>
      </c>
    </row>
    <row r="94" spans="1:18" ht="21" thickBot="1">
      <c r="A94" s="11" t="s">
        <v>405</v>
      </c>
      <c r="B94" s="17" t="s">
        <v>406</v>
      </c>
      <c r="C94" s="11" t="s">
        <v>406</v>
      </c>
      <c r="D94" s="11" t="s">
        <v>28</v>
      </c>
      <c r="E94" s="55">
        <v>2561</v>
      </c>
      <c r="F94" s="11" t="s">
        <v>42</v>
      </c>
      <c r="G94" s="11" t="s">
        <v>408</v>
      </c>
      <c r="H94" s="11" t="s">
        <v>396</v>
      </c>
      <c r="I94" s="11" t="s">
        <v>134</v>
      </c>
      <c r="K94" s="11" t="s">
        <v>36</v>
      </c>
      <c r="R94" s="11" t="s">
        <v>1970</v>
      </c>
    </row>
    <row r="95" spans="1:18" ht="21" thickBot="1">
      <c r="A95" s="11" t="s">
        <v>410</v>
      </c>
      <c r="B95" s="17" t="s">
        <v>411</v>
      </c>
      <c r="C95" s="11" t="s">
        <v>411</v>
      </c>
      <c r="D95" s="11" t="s">
        <v>28</v>
      </c>
      <c r="E95" s="55">
        <v>2563</v>
      </c>
      <c r="F95" s="11" t="s">
        <v>343</v>
      </c>
      <c r="G95" s="11" t="s">
        <v>91</v>
      </c>
      <c r="H95" s="11" t="s">
        <v>413</v>
      </c>
      <c r="I95" s="11" t="s">
        <v>414</v>
      </c>
      <c r="K95" s="11" t="s">
        <v>36</v>
      </c>
      <c r="R95" s="11" t="s">
        <v>1967</v>
      </c>
    </row>
    <row r="96" spans="1:18" ht="21" thickBot="1">
      <c r="A96" s="11" t="s">
        <v>416</v>
      </c>
      <c r="B96" s="17" t="s">
        <v>417</v>
      </c>
      <c r="C96" s="11" t="s">
        <v>417</v>
      </c>
      <c r="D96" s="11" t="s">
        <v>28</v>
      </c>
      <c r="E96" s="55">
        <v>2563</v>
      </c>
      <c r="F96" s="11" t="s">
        <v>419</v>
      </c>
      <c r="G96" s="11" t="s">
        <v>91</v>
      </c>
      <c r="H96" s="11" t="s">
        <v>294</v>
      </c>
      <c r="I96" s="11" t="s">
        <v>414</v>
      </c>
      <c r="K96" s="11" t="s">
        <v>36</v>
      </c>
      <c r="R96" s="11" t="s">
        <v>2009</v>
      </c>
    </row>
    <row r="97" spans="1:18" ht="21" thickBot="1">
      <c r="A97" s="11" t="s">
        <v>420</v>
      </c>
      <c r="B97" s="17" t="s">
        <v>421</v>
      </c>
      <c r="C97" s="11" t="s">
        <v>421</v>
      </c>
      <c r="D97" s="11" t="s">
        <v>28</v>
      </c>
      <c r="E97" s="55">
        <v>2562</v>
      </c>
      <c r="F97" s="11" t="s">
        <v>423</v>
      </c>
      <c r="G97" s="11" t="s">
        <v>424</v>
      </c>
      <c r="H97" s="11" t="s">
        <v>396</v>
      </c>
      <c r="I97" s="11" t="s">
        <v>134</v>
      </c>
      <c r="K97" s="11" t="s">
        <v>36</v>
      </c>
      <c r="R97" s="11" t="s">
        <v>1970</v>
      </c>
    </row>
    <row r="98" spans="1:18" ht="21" thickBot="1">
      <c r="A98" s="11" t="s">
        <v>426</v>
      </c>
      <c r="B98" s="17" t="s">
        <v>427</v>
      </c>
      <c r="C98" s="11" t="s">
        <v>427</v>
      </c>
      <c r="D98" s="11" t="s">
        <v>28</v>
      </c>
      <c r="E98" s="55">
        <v>2563</v>
      </c>
      <c r="F98" s="11" t="s">
        <v>343</v>
      </c>
      <c r="G98" s="11" t="s">
        <v>91</v>
      </c>
      <c r="H98" s="11" t="s">
        <v>429</v>
      </c>
      <c r="I98" s="11" t="s">
        <v>430</v>
      </c>
      <c r="K98" s="11" t="s">
        <v>366</v>
      </c>
      <c r="R98" s="11" t="s">
        <v>1970</v>
      </c>
    </row>
    <row r="99" spans="1:18" ht="21" thickBot="1">
      <c r="A99" s="11" t="s">
        <v>431</v>
      </c>
      <c r="B99" s="17" t="s">
        <v>432</v>
      </c>
      <c r="C99" s="11" t="s">
        <v>432</v>
      </c>
      <c r="D99" s="11" t="s">
        <v>28</v>
      </c>
      <c r="E99" s="55">
        <v>2563</v>
      </c>
      <c r="F99" s="11" t="s">
        <v>434</v>
      </c>
      <c r="G99" s="11" t="s">
        <v>91</v>
      </c>
      <c r="H99" s="11" t="s">
        <v>294</v>
      </c>
      <c r="I99" s="11" t="s">
        <v>414</v>
      </c>
      <c r="K99" s="11" t="s">
        <v>36</v>
      </c>
      <c r="R99" s="11" t="s">
        <v>2009</v>
      </c>
    </row>
    <row r="100" spans="1:18" ht="21" thickBot="1">
      <c r="A100" s="11" t="s">
        <v>435</v>
      </c>
      <c r="B100" s="17" t="s">
        <v>436</v>
      </c>
      <c r="C100" s="11" t="s">
        <v>436</v>
      </c>
      <c r="D100" s="11" t="s">
        <v>28</v>
      </c>
      <c r="E100" s="55">
        <v>2562</v>
      </c>
      <c r="F100" s="11" t="s">
        <v>117</v>
      </c>
      <c r="G100" s="11" t="s">
        <v>150</v>
      </c>
      <c r="H100" s="11" t="s">
        <v>338</v>
      </c>
      <c r="I100" s="11" t="s">
        <v>44</v>
      </c>
      <c r="K100" s="11" t="s">
        <v>36</v>
      </c>
      <c r="R100" s="11" t="s">
        <v>1970</v>
      </c>
    </row>
    <row r="101" spans="1:18" ht="21" thickBot="1">
      <c r="A101" s="11" t="s">
        <v>438</v>
      </c>
      <c r="B101" s="17" t="s">
        <v>439</v>
      </c>
      <c r="C101" s="11" t="s">
        <v>439</v>
      </c>
      <c r="D101" s="11" t="s">
        <v>28</v>
      </c>
      <c r="E101" s="55">
        <v>2562</v>
      </c>
      <c r="F101" s="11" t="s">
        <v>117</v>
      </c>
      <c r="G101" s="11" t="s">
        <v>150</v>
      </c>
      <c r="H101" s="11" t="s">
        <v>338</v>
      </c>
      <c r="I101" s="11" t="s">
        <v>44</v>
      </c>
      <c r="K101" s="11" t="s">
        <v>36</v>
      </c>
      <c r="R101" s="11" t="s">
        <v>1970</v>
      </c>
    </row>
    <row r="102" spans="1:18" ht="21" thickBot="1">
      <c r="A102" s="11" t="s">
        <v>440</v>
      </c>
      <c r="B102" s="17" t="s">
        <v>441</v>
      </c>
      <c r="C102" s="11" t="s">
        <v>441</v>
      </c>
      <c r="D102" s="11" t="s">
        <v>28</v>
      </c>
      <c r="E102" s="55">
        <v>2562</v>
      </c>
      <c r="F102" s="11" t="s">
        <v>117</v>
      </c>
      <c r="G102" s="11" t="s">
        <v>150</v>
      </c>
      <c r="H102" s="11" t="s">
        <v>338</v>
      </c>
      <c r="I102" s="11" t="s">
        <v>44</v>
      </c>
      <c r="K102" s="11" t="s">
        <v>36</v>
      </c>
      <c r="R102" s="11" t="s">
        <v>1970</v>
      </c>
    </row>
    <row r="103" spans="1:18" ht="21" thickBot="1">
      <c r="A103" s="11" t="s">
        <v>443</v>
      </c>
      <c r="B103" s="17" t="s">
        <v>444</v>
      </c>
      <c r="C103" s="11" t="s">
        <v>444</v>
      </c>
      <c r="D103" s="11" t="s">
        <v>28</v>
      </c>
      <c r="E103" s="55">
        <v>2562</v>
      </c>
      <c r="F103" s="11" t="s">
        <v>117</v>
      </c>
      <c r="G103" s="11" t="s">
        <v>150</v>
      </c>
      <c r="H103" s="11" t="s">
        <v>338</v>
      </c>
      <c r="I103" s="11" t="s">
        <v>44</v>
      </c>
      <c r="K103" s="11" t="s">
        <v>36</v>
      </c>
      <c r="R103" s="11" t="s">
        <v>1970</v>
      </c>
    </row>
    <row r="104" spans="1:18" ht="21" thickBot="1">
      <c r="A104" s="11" t="s">
        <v>445</v>
      </c>
      <c r="B104" s="17" t="s">
        <v>446</v>
      </c>
      <c r="C104" s="11" t="s">
        <v>446</v>
      </c>
      <c r="D104" s="11" t="s">
        <v>28</v>
      </c>
      <c r="E104" s="55">
        <v>2562</v>
      </c>
      <c r="F104" s="11" t="s">
        <v>117</v>
      </c>
      <c r="G104" s="11" t="s">
        <v>150</v>
      </c>
      <c r="H104" s="11" t="s">
        <v>338</v>
      </c>
      <c r="I104" s="11" t="s">
        <v>44</v>
      </c>
      <c r="K104" s="11" t="s">
        <v>36</v>
      </c>
      <c r="R104" s="11" t="s">
        <v>1970</v>
      </c>
    </row>
    <row r="105" spans="1:18" ht="21" thickBot="1">
      <c r="A105" s="11" t="s">
        <v>447</v>
      </c>
      <c r="B105" s="17" t="s">
        <v>448</v>
      </c>
      <c r="C105" s="11" t="s">
        <v>448</v>
      </c>
      <c r="D105" s="11" t="s">
        <v>28</v>
      </c>
      <c r="E105" s="55">
        <v>2562</v>
      </c>
      <c r="F105" s="11" t="s">
        <v>117</v>
      </c>
      <c r="G105" s="11" t="s">
        <v>150</v>
      </c>
      <c r="H105" s="11" t="s">
        <v>338</v>
      </c>
      <c r="I105" s="11" t="s">
        <v>44</v>
      </c>
      <c r="K105" s="11" t="s">
        <v>36</v>
      </c>
      <c r="R105" s="11" t="s">
        <v>1970</v>
      </c>
    </row>
    <row r="106" spans="1:18" ht="21" thickBot="1">
      <c r="A106" s="11" t="s">
        <v>449</v>
      </c>
      <c r="B106" s="17" t="s">
        <v>450</v>
      </c>
      <c r="C106" s="11" t="s">
        <v>450</v>
      </c>
      <c r="D106" s="11" t="s">
        <v>28</v>
      </c>
      <c r="E106" s="55">
        <v>2562</v>
      </c>
      <c r="F106" s="11" t="s">
        <v>117</v>
      </c>
      <c r="G106" s="11" t="s">
        <v>150</v>
      </c>
      <c r="H106" s="11" t="s">
        <v>338</v>
      </c>
      <c r="I106" s="11" t="s">
        <v>44</v>
      </c>
      <c r="K106" s="11" t="s">
        <v>36</v>
      </c>
      <c r="R106" s="11" t="s">
        <v>1967</v>
      </c>
    </row>
    <row r="107" spans="1:18" ht="21" thickBot="1">
      <c r="A107" s="11" t="s">
        <v>452</v>
      </c>
      <c r="B107" s="17" t="s">
        <v>453</v>
      </c>
      <c r="C107" s="11" t="s">
        <v>453</v>
      </c>
      <c r="D107" s="11" t="s">
        <v>28</v>
      </c>
      <c r="E107" s="55">
        <v>2563</v>
      </c>
      <c r="F107" s="11" t="s">
        <v>454</v>
      </c>
      <c r="G107" s="11" t="s">
        <v>455</v>
      </c>
      <c r="H107" s="11" t="s">
        <v>294</v>
      </c>
      <c r="I107" s="11" t="s">
        <v>414</v>
      </c>
      <c r="K107" s="11" t="s">
        <v>36</v>
      </c>
      <c r="R107" s="11" t="s">
        <v>2009</v>
      </c>
    </row>
    <row r="108" spans="1:18" ht="21" thickBot="1">
      <c r="A108" s="11" t="s">
        <v>456</v>
      </c>
      <c r="B108" s="17" t="s">
        <v>457</v>
      </c>
      <c r="C108" s="11" t="s">
        <v>457</v>
      </c>
      <c r="D108" s="11" t="s">
        <v>28</v>
      </c>
      <c r="E108" s="55">
        <v>2563</v>
      </c>
      <c r="F108" s="11" t="s">
        <v>419</v>
      </c>
      <c r="G108" s="11" t="s">
        <v>91</v>
      </c>
      <c r="H108" s="11" t="s">
        <v>294</v>
      </c>
      <c r="I108" s="11" t="s">
        <v>414</v>
      </c>
      <c r="K108" s="11" t="s">
        <v>36</v>
      </c>
      <c r="R108" s="11" t="s">
        <v>1967</v>
      </c>
    </row>
    <row r="109" spans="1:18" ht="21" thickBot="1">
      <c r="A109" s="11" t="s">
        <v>459</v>
      </c>
      <c r="B109" s="17" t="s">
        <v>460</v>
      </c>
      <c r="C109" s="11" t="s">
        <v>460</v>
      </c>
      <c r="D109" s="11" t="s">
        <v>28</v>
      </c>
      <c r="E109" s="55">
        <v>2563</v>
      </c>
      <c r="F109" s="11" t="s">
        <v>343</v>
      </c>
      <c r="G109" s="11" t="s">
        <v>91</v>
      </c>
      <c r="H109" s="11" t="s">
        <v>462</v>
      </c>
      <c r="I109" s="11" t="s">
        <v>463</v>
      </c>
      <c r="K109" s="11" t="s">
        <v>36</v>
      </c>
      <c r="R109" s="11" t="s">
        <v>1967</v>
      </c>
    </row>
    <row r="110" spans="1:18" ht="21" thickBot="1">
      <c r="A110" s="11" t="s">
        <v>465</v>
      </c>
      <c r="B110" s="17" t="s">
        <v>466</v>
      </c>
      <c r="C110" s="11" t="s">
        <v>466</v>
      </c>
      <c r="D110" s="11" t="s">
        <v>28</v>
      </c>
      <c r="E110" s="55">
        <v>2563</v>
      </c>
      <c r="F110" s="11" t="s">
        <v>343</v>
      </c>
      <c r="G110" s="11" t="s">
        <v>91</v>
      </c>
      <c r="H110" s="11" t="s">
        <v>468</v>
      </c>
      <c r="I110" s="11" t="s">
        <v>463</v>
      </c>
      <c r="K110" s="11" t="s">
        <v>36</v>
      </c>
      <c r="R110" s="11" t="s">
        <v>1970</v>
      </c>
    </row>
    <row r="111" spans="1:18" ht="21" thickBot="1">
      <c r="A111" s="11" t="s">
        <v>470</v>
      </c>
      <c r="B111" s="17" t="s">
        <v>471</v>
      </c>
      <c r="C111" s="11" t="s">
        <v>471</v>
      </c>
      <c r="D111" s="11" t="s">
        <v>28</v>
      </c>
      <c r="E111" s="55">
        <v>2563</v>
      </c>
      <c r="F111" s="11" t="s">
        <v>262</v>
      </c>
      <c r="G111" s="11" t="s">
        <v>91</v>
      </c>
      <c r="H111" s="11" t="s">
        <v>118</v>
      </c>
      <c r="I111" s="11" t="s">
        <v>473</v>
      </c>
      <c r="K111" s="11" t="s">
        <v>36</v>
      </c>
      <c r="R111" s="11" t="s">
        <v>2026</v>
      </c>
    </row>
    <row r="112" spans="1:18" ht="21" thickBot="1">
      <c r="A112" s="11" t="s">
        <v>475</v>
      </c>
      <c r="B112" s="17" t="s">
        <v>476</v>
      </c>
      <c r="C112" s="11" t="s">
        <v>476</v>
      </c>
      <c r="D112" s="11" t="s">
        <v>47</v>
      </c>
      <c r="E112" s="55">
        <v>2563</v>
      </c>
      <c r="F112" s="11" t="s">
        <v>343</v>
      </c>
      <c r="G112" s="11" t="s">
        <v>91</v>
      </c>
      <c r="H112" s="11" t="s">
        <v>478</v>
      </c>
      <c r="I112" s="11" t="s">
        <v>479</v>
      </c>
      <c r="K112" s="11" t="s">
        <v>36</v>
      </c>
      <c r="R112" s="11" t="s">
        <v>1970</v>
      </c>
    </row>
    <row r="113" spans="1:18" ht="21" thickBot="1">
      <c r="A113" s="11" t="s">
        <v>481</v>
      </c>
      <c r="B113" s="17" t="s">
        <v>482</v>
      </c>
      <c r="C113" s="11" t="s">
        <v>482</v>
      </c>
      <c r="D113" s="11" t="s">
        <v>28</v>
      </c>
      <c r="E113" s="55">
        <v>2563</v>
      </c>
      <c r="F113" s="11" t="s">
        <v>343</v>
      </c>
      <c r="G113" s="11" t="s">
        <v>91</v>
      </c>
      <c r="H113" s="11" t="s">
        <v>484</v>
      </c>
      <c r="I113" s="11" t="s">
        <v>485</v>
      </c>
      <c r="K113" s="11" t="s">
        <v>366</v>
      </c>
      <c r="R113" s="11" t="s">
        <v>1970</v>
      </c>
    </row>
    <row r="114" spans="1:18" ht="21" thickBot="1">
      <c r="A114" s="11" t="s">
        <v>487</v>
      </c>
      <c r="B114" s="17" t="s">
        <v>488</v>
      </c>
      <c r="C114" s="11" t="s">
        <v>488</v>
      </c>
      <c r="D114" s="11" t="s">
        <v>28</v>
      </c>
      <c r="E114" s="55">
        <v>2563</v>
      </c>
      <c r="F114" s="11" t="s">
        <v>343</v>
      </c>
      <c r="G114" s="11" t="s">
        <v>91</v>
      </c>
      <c r="H114" s="11" t="s">
        <v>490</v>
      </c>
      <c r="I114" s="11" t="s">
        <v>491</v>
      </c>
      <c r="K114" s="11" t="s">
        <v>36</v>
      </c>
      <c r="R114" s="11" t="s">
        <v>1970</v>
      </c>
    </row>
    <row r="115" spans="1:18" ht="21" thickBot="1">
      <c r="A115" s="11" t="s">
        <v>493</v>
      </c>
      <c r="B115" s="17" t="s">
        <v>494</v>
      </c>
      <c r="C115" s="11" t="s">
        <v>494</v>
      </c>
      <c r="D115" s="11" t="s">
        <v>28</v>
      </c>
      <c r="E115" s="55">
        <v>2563</v>
      </c>
      <c r="F115" s="11" t="s">
        <v>343</v>
      </c>
      <c r="G115" s="11" t="s">
        <v>91</v>
      </c>
      <c r="H115" s="11" t="s">
        <v>496</v>
      </c>
      <c r="I115" s="11" t="s">
        <v>497</v>
      </c>
      <c r="K115" s="11" t="s">
        <v>36</v>
      </c>
      <c r="R115" s="11" t="s">
        <v>1970</v>
      </c>
    </row>
    <row r="116" spans="1:18" ht="21" thickBot="1">
      <c r="A116" s="11" t="s">
        <v>498</v>
      </c>
      <c r="B116" s="17" t="s">
        <v>205</v>
      </c>
      <c r="C116" s="11" t="s">
        <v>205</v>
      </c>
      <c r="D116" s="11" t="s">
        <v>47</v>
      </c>
      <c r="E116" s="55">
        <v>2563</v>
      </c>
      <c r="F116" s="11" t="s">
        <v>343</v>
      </c>
      <c r="G116" s="11" t="s">
        <v>91</v>
      </c>
      <c r="H116" s="11" t="s">
        <v>496</v>
      </c>
      <c r="I116" s="11" t="s">
        <v>497</v>
      </c>
      <c r="K116" s="11" t="s">
        <v>36</v>
      </c>
      <c r="R116" s="11" t="s">
        <v>2009</v>
      </c>
    </row>
    <row r="117" spans="1:18" ht="21" thickBot="1">
      <c r="A117" s="11" t="s">
        <v>500</v>
      </c>
      <c r="B117" s="17" t="s">
        <v>501</v>
      </c>
      <c r="C117" s="11" t="s">
        <v>501</v>
      </c>
      <c r="D117" s="11" t="s">
        <v>28</v>
      </c>
      <c r="E117" s="55">
        <v>2563</v>
      </c>
      <c r="F117" s="11" t="s">
        <v>343</v>
      </c>
      <c r="G117" s="11" t="s">
        <v>91</v>
      </c>
      <c r="H117" s="11" t="s">
        <v>490</v>
      </c>
      <c r="I117" s="11" t="s">
        <v>491</v>
      </c>
      <c r="K117" s="11" t="s">
        <v>36</v>
      </c>
      <c r="R117" s="11" t="s">
        <v>1970</v>
      </c>
    </row>
    <row r="118" spans="1:18" ht="21" thickBot="1">
      <c r="A118" s="11" t="s">
        <v>502</v>
      </c>
      <c r="B118" s="17" t="s">
        <v>503</v>
      </c>
      <c r="C118" s="11" t="s">
        <v>503</v>
      </c>
      <c r="D118" s="11" t="s">
        <v>28</v>
      </c>
      <c r="E118" s="55">
        <v>2563</v>
      </c>
      <c r="F118" s="11" t="s">
        <v>343</v>
      </c>
      <c r="G118" s="11" t="s">
        <v>91</v>
      </c>
      <c r="H118" s="11" t="s">
        <v>490</v>
      </c>
      <c r="I118" s="11" t="s">
        <v>491</v>
      </c>
      <c r="K118" s="11" t="s">
        <v>36</v>
      </c>
      <c r="R118" s="11" t="s">
        <v>1970</v>
      </c>
    </row>
    <row r="119" spans="1:18" ht="21" thickBot="1">
      <c r="A119" s="11" t="s">
        <v>504</v>
      </c>
      <c r="B119" s="17" t="s">
        <v>505</v>
      </c>
      <c r="C119" s="11" t="s">
        <v>505</v>
      </c>
      <c r="D119" s="11" t="s">
        <v>28</v>
      </c>
      <c r="E119" s="55">
        <v>2563</v>
      </c>
      <c r="F119" s="11" t="s">
        <v>343</v>
      </c>
      <c r="G119" s="11" t="s">
        <v>91</v>
      </c>
      <c r="I119" s="11" t="s">
        <v>224</v>
      </c>
      <c r="K119" s="11" t="s">
        <v>36</v>
      </c>
      <c r="R119" s="11" t="s">
        <v>1970</v>
      </c>
    </row>
    <row r="120" spans="1:18" ht="21" thickBot="1">
      <c r="A120" s="11" t="s">
        <v>508</v>
      </c>
      <c r="B120" s="17" t="s">
        <v>509</v>
      </c>
      <c r="C120" s="11" t="s">
        <v>509</v>
      </c>
      <c r="D120" s="11" t="s">
        <v>47</v>
      </c>
      <c r="E120" s="55">
        <v>2563</v>
      </c>
      <c r="F120" s="11" t="s">
        <v>511</v>
      </c>
      <c r="G120" s="11" t="s">
        <v>91</v>
      </c>
      <c r="H120" s="11" t="s">
        <v>484</v>
      </c>
      <c r="I120" s="11" t="s">
        <v>512</v>
      </c>
      <c r="K120" s="11" t="s">
        <v>183</v>
      </c>
      <c r="R120" s="11" t="s">
        <v>1970</v>
      </c>
    </row>
    <row r="121" spans="1:18" ht="21" thickBot="1">
      <c r="A121" s="11" t="s">
        <v>514</v>
      </c>
      <c r="B121" s="17" t="s">
        <v>515</v>
      </c>
      <c r="C121" s="11" t="s">
        <v>515</v>
      </c>
      <c r="D121" s="11" t="s">
        <v>28</v>
      </c>
      <c r="E121" s="55">
        <v>2563</v>
      </c>
      <c r="F121" s="11" t="s">
        <v>343</v>
      </c>
      <c r="G121" s="11" t="s">
        <v>91</v>
      </c>
      <c r="H121" s="11" t="s">
        <v>517</v>
      </c>
      <c r="I121" s="11" t="s">
        <v>491</v>
      </c>
      <c r="K121" s="11" t="s">
        <v>36</v>
      </c>
      <c r="R121" s="11" t="s">
        <v>1970</v>
      </c>
    </row>
    <row r="122" spans="1:18" ht="21" thickBot="1">
      <c r="A122" s="11" t="s">
        <v>519</v>
      </c>
      <c r="B122" s="17" t="s">
        <v>520</v>
      </c>
      <c r="C122" s="11" t="s">
        <v>520</v>
      </c>
      <c r="D122" s="11" t="s">
        <v>28</v>
      </c>
      <c r="E122" s="55">
        <v>2563</v>
      </c>
      <c r="F122" s="11" t="s">
        <v>343</v>
      </c>
      <c r="G122" s="11" t="s">
        <v>91</v>
      </c>
      <c r="H122" s="11" t="s">
        <v>522</v>
      </c>
      <c r="I122" s="11" t="s">
        <v>491</v>
      </c>
      <c r="K122" s="11" t="s">
        <v>36</v>
      </c>
      <c r="R122" s="11" t="s">
        <v>2418</v>
      </c>
    </row>
    <row r="123" spans="1:18" ht="21" thickBot="1">
      <c r="A123" s="11" t="s">
        <v>524</v>
      </c>
      <c r="B123" s="17" t="s">
        <v>525</v>
      </c>
      <c r="C123" s="11" t="s">
        <v>525</v>
      </c>
      <c r="D123" s="11" t="s">
        <v>28</v>
      </c>
      <c r="E123" s="55">
        <v>2563</v>
      </c>
      <c r="F123" s="11" t="s">
        <v>343</v>
      </c>
      <c r="G123" s="11" t="s">
        <v>91</v>
      </c>
      <c r="H123" s="11" t="s">
        <v>527</v>
      </c>
      <c r="I123" s="11" t="s">
        <v>491</v>
      </c>
      <c r="K123" s="11" t="s">
        <v>36</v>
      </c>
      <c r="R123" s="11" t="s">
        <v>1970</v>
      </c>
    </row>
    <row r="124" spans="1:18" ht="21" thickBot="1">
      <c r="A124" s="11" t="s">
        <v>528</v>
      </c>
      <c r="B124" s="17" t="s">
        <v>529</v>
      </c>
      <c r="C124" s="11" t="s">
        <v>529</v>
      </c>
      <c r="D124" s="11" t="s">
        <v>28</v>
      </c>
      <c r="E124" s="55">
        <v>2563</v>
      </c>
      <c r="F124" s="11" t="s">
        <v>343</v>
      </c>
      <c r="G124" s="11" t="s">
        <v>91</v>
      </c>
      <c r="H124" s="11" t="s">
        <v>527</v>
      </c>
      <c r="I124" s="11" t="s">
        <v>491</v>
      </c>
      <c r="K124" s="11" t="s">
        <v>36</v>
      </c>
      <c r="R124" s="11" t="s">
        <v>2080</v>
      </c>
    </row>
    <row r="125" spans="1:18" ht="21" thickBot="1">
      <c r="A125" s="11" t="s">
        <v>530</v>
      </c>
      <c r="B125" s="17" t="s">
        <v>531</v>
      </c>
      <c r="C125" s="11" t="s">
        <v>531</v>
      </c>
      <c r="D125" s="11" t="s">
        <v>28</v>
      </c>
      <c r="E125" s="55">
        <v>2563</v>
      </c>
      <c r="F125" s="11" t="s">
        <v>343</v>
      </c>
      <c r="G125" s="11" t="s">
        <v>91</v>
      </c>
      <c r="H125" s="11" t="s">
        <v>527</v>
      </c>
      <c r="I125" s="11" t="s">
        <v>491</v>
      </c>
      <c r="K125" s="11" t="s">
        <v>36</v>
      </c>
      <c r="R125" s="11" t="s">
        <v>1970</v>
      </c>
    </row>
    <row r="126" spans="1:18" ht="21" thickBot="1">
      <c r="A126" s="11" t="s">
        <v>532</v>
      </c>
      <c r="B126" s="17" t="s">
        <v>533</v>
      </c>
      <c r="C126" s="11" t="s">
        <v>533</v>
      </c>
      <c r="D126" s="11" t="s">
        <v>28</v>
      </c>
      <c r="E126" s="55">
        <v>2563</v>
      </c>
      <c r="F126" s="11" t="s">
        <v>343</v>
      </c>
      <c r="G126" s="11" t="s">
        <v>91</v>
      </c>
      <c r="H126" s="11" t="s">
        <v>527</v>
      </c>
      <c r="I126" s="11" t="s">
        <v>491</v>
      </c>
      <c r="K126" s="11" t="s">
        <v>36</v>
      </c>
      <c r="R126" s="11" t="s">
        <v>2009</v>
      </c>
    </row>
    <row r="127" spans="1:18" ht="21" thickBot="1">
      <c r="A127" s="11" t="s">
        <v>535</v>
      </c>
      <c r="B127" s="17" t="s">
        <v>536</v>
      </c>
      <c r="C127" s="11" t="s">
        <v>536</v>
      </c>
      <c r="D127" s="11" t="s">
        <v>28</v>
      </c>
      <c r="E127" s="55">
        <v>2563</v>
      </c>
      <c r="F127" s="11" t="s">
        <v>343</v>
      </c>
      <c r="G127" s="11" t="s">
        <v>91</v>
      </c>
      <c r="H127" s="11" t="s">
        <v>538</v>
      </c>
      <c r="I127" s="11" t="s">
        <v>539</v>
      </c>
      <c r="K127" s="11" t="s">
        <v>540</v>
      </c>
      <c r="R127" s="11" t="s">
        <v>2418</v>
      </c>
    </row>
    <row r="128" spans="1:18" ht="21" thickBot="1">
      <c r="A128" s="11" t="s">
        <v>542</v>
      </c>
      <c r="B128" s="17" t="s">
        <v>543</v>
      </c>
      <c r="C128" s="11" t="s">
        <v>543</v>
      </c>
      <c r="D128" s="11" t="s">
        <v>28</v>
      </c>
      <c r="E128" s="55">
        <v>2563</v>
      </c>
      <c r="F128" s="11" t="s">
        <v>343</v>
      </c>
      <c r="G128" s="11" t="s">
        <v>91</v>
      </c>
      <c r="H128" s="11" t="s">
        <v>545</v>
      </c>
      <c r="I128" s="11" t="s">
        <v>546</v>
      </c>
      <c r="K128" s="11" t="s">
        <v>36</v>
      </c>
      <c r="R128" s="11" t="s">
        <v>1970</v>
      </c>
    </row>
    <row r="129" spans="1:18" ht="21" thickBot="1">
      <c r="A129" s="11" t="s">
        <v>548</v>
      </c>
      <c r="B129" s="17" t="s">
        <v>549</v>
      </c>
      <c r="C129" s="11" t="s">
        <v>549</v>
      </c>
      <c r="D129" s="11" t="s">
        <v>28</v>
      </c>
      <c r="E129" s="55">
        <v>2563</v>
      </c>
      <c r="F129" s="11" t="s">
        <v>343</v>
      </c>
      <c r="G129" s="11" t="s">
        <v>91</v>
      </c>
      <c r="H129" s="11" t="s">
        <v>551</v>
      </c>
      <c r="I129" s="11" t="s">
        <v>539</v>
      </c>
      <c r="K129" s="11" t="s">
        <v>540</v>
      </c>
      <c r="R129" s="11" t="s">
        <v>2418</v>
      </c>
    </row>
    <row r="130" spans="1:18" ht="21" thickBot="1">
      <c r="A130" s="11" t="s">
        <v>552</v>
      </c>
      <c r="B130" s="17" t="s">
        <v>553</v>
      </c>
      <c r="C130" s="11" t="s">
        <v>553</v>
      </c>
      <c r="D130" s="11" t="s">
        <v>28</v>
      </c>
      <c r="E130" s="55">
        <v>2563</v>
      </c>
      <c r="F130" s="11" t="s">
        <v>343</v>
      </c>
      <c r="G130" s="11" t="s">
        <v>91</v>
      </c>
      <c r="H130" s="11" t="s">
        <v>133</v>
      </c>
      <c r="I130" s="11" t="s">
        <v>134</v>
      </c>
      <c r="K130" s="11" t="s">
        <v>36</v>
      </c>
      <c r="R130" s="11" t="s">
        <v>2113</v>
      </c>
    </row>
    <row r="131" spans="1:18" ht="21" thickBot="1">
      <c r="A131" s="11" t="s">
        <v>556</v>
      </c>
      <c r="B131" s="17" t="s">
        <v>557</v>
      </c>
      <c r="C131" s="11" t="s">
        <v>557</v>
      </c>
      <c r="D131" s="11" t="s">
        <v>47</v>
      </c>
      <c r="E131" s="55">
        <v>2563</v>
      </c>
      <c r="F131" s="11" t="s">
        <v>343</v>
      </c>
      <c r="G131" s="11" t="s">
        <v>91</v>
      </c>
      <c r="H131" s="11" t="s">
        <v>559</v>
      </c>
      <c r="I131" s="11" t="s">
        <v>560</v>
      </c>
      <c r="K131" s="11" t="s">
        <v>561</v>
      </c>
      <c r="R131" s="11" t="s">
        <v>2080</v>
      </c>
    </row>
    <row r="132" spans="1:18" ht="21" thickBot="1">
      <c r="A132" s="11" t="s">
        <v>562</v>
      </c>
      <c r="B132" s="17" t="s">
        <v>563</v>
      </c>
      <c r="C132" s="11" t="s">
        <v>563</v>
      </c>
      <c r="D132" s="11" t="s">
        <v>47</v>
      </c>
      <c r="E132" s="55">
        <v>2563</v>
      </c>
      <c r="F132" s="11" t="s">
        <v>343</v>
      </c>
      <c r="G132" s="11" t="s">
        <v>91</v>
      </c>
      <c r="H132" s="11" t="s">
        <v>559</v>
      </c>
      <c r="I132" s="11" t="s">
        <v>560</v>
      </c>
      <c r="K132" s="11" t="s">
        <v>561</v>
      </c>
      <c r="R132" s="11" t="s">
        <v>1970</v>
      </c>
    </row>
    <row r="133" spans="1:18" ht="21" thickBot="1">
      <c r="A133" s="11" t="s">
        <v>565</v>
      </c>
      <c r="B133" s="17" t="s">
        <v>566</v>
      </c>
      <c r="C133" s="11" t="s">
        <v>566</v>
      </c>
      <c r="D133" s="11" t="s">
        <v>47</v>
      </c>
      <c r="E133" s="55">
        <v>2563</v>
      </c>
      <c r="F133" s="11" t="s">
        <v>343</v>
      </c>
      <c r="G133" s="11" t="s">
        <v>91</v>
      </c>
      <c r="H133" s="11" t="s">
        <v>559</v>
      </c>
      <c r="I133" s="11" t="s">
        <v>560</v>
      </c>
      <c r="K133" s="11" t="s">
        <v>561</v>
      </c>
      <c r="R133" s="11" t="s">
        <v>1970</v>
      </c>
    </row>
    <row r="134" spans="1:18" ht="21" thickBot="1">
      <c r="A134" s="11" t="s">
        <v>568</v>
      </c>
      <c r="B134" s="17" t="s">
        <v>569</v>
      </c>
      <c r="C134" s="11" t="s">
        <v>569</v>
      </c>
      <c r="D134" s="11" t="s">
        <v>47</v>
      </c>
      <c r="E134" s="55">
        <v>2563</v>
      </c>
      <c r="F134" s="11" t="s">
        <v>343</v>
      </c>
      <c r="G134" s="11" t="s">
        <v>91</v>
      </c>
      <c r="H134" s="11" t="s">
        <v>559</v>
      </c>
      <c r="I134" s="11" t="s">
        <v>560</v>
      </c>
      <c r="K134" s="11" t="s">
        <v>561</v>
      </c>
      <c r="R134" s="11" t="s">
        <v>1970</v>
      </c>
    </row>
    <row r="135" spans="1:18" ht="21" thickBot="1">
      <c r="A135" s="11" t="s">
        <v>571</v>
      </c>
      <c r="B135" s="17" t="s">
        <v>572</v>
      </c>
      <c r="C135" s="11" t="s">
        <v>572</v>
      </c>
      <c r="D135" s="11" t="s">
        <v>28</v>
      </c>
      <c r="E135" s="55">
        <v>2563</v>
      </c>
      <c r="F135" s="11" t="s">
        <v>343</v>
      </c>
      <c r="G135" s="11" t="s">
        <v>91</v>
      </c>
      <c r="H135" s="11" t="s">
        <v>545</v>
      </c>
      <c r="I135" s="11" t="s">
        <v>546</v>
      </c>
      <c r="K135" s="11" t="s">
        <v>36</v>
      </c>
      <c r="R135" s="11" t="s">
        <v>1970</v>
      </c>
    </row>
    <row r="136" spans="1:18" ht="21" thickBot="1">
      <c r="A136" s="11" t="s">
        <v>574</v>
      </c>
      <c r="B136" s="17" t="s">
        <v>575</v>
      </c>
      <c r="C136" s="11" t="s">
        <v>575</v>
      </c>
      <c r="D136" s="11" t="s">
        <v>47</v>
      </c>
      <c r="E136" s="55">
        <v>2563</v>
      </c>
      <c r="F136" s="11" t="s">
        <v>343</v>
      </c>
      <c r="G136" s="11" t="s">
        <v>91</v>
      </c>
      <c r="H136" s="11" t="s">
        <v>559</v>
      </c>
      <c r="I136" s="11" t="s">
        <v>560</v>
      </c>
      <c r="K136" s="11" t="s">
        <v>561</v>
      </c>
      <c r="R136" s="11" t="s">
        <v>1970</v>
      </c>
    </row>
    <row r="137" spans="1:18" ht="21" thickBot="1">
      <c r="A137" s="11" t="s">
        <v>578</v>
      </c>
      <c r="B137" s="17" t="s">
        <v>579</v>
      </c>
      <c r="C137" s="11" t="s">
        <v>579</v>
      </c>
      <c r="D137" s="11" t="s">
        <v>28</v>
      </c>
      <c r="E137" s="55">
        <v>2563</v>
      </c>
      <c r="F137" s="11" t="s">
        <v>343</v>
      </c>
      <c r="G137" s="11" t="s">
        <v>91</v>
      </c>
      <c r="H137" s="11" t="s">
        <v>581</v>
      </c>
      <c r="I137" s="11" t="s">
        <v>582</v>
      </c>
      <c r="K137" s="11" t="s">
        <v>366</v>
      </c>
      <c r="R137" s="11" t="s">
        <v>1970</v>
      </c>
    </row>
    <row r="138" spans="1:18" ht="21" thickBot="1">
      <c r="A138" s="11" t="s">
        <v>584</v>
      </c>
      <c r="B138" s="17" t="s">
        <v>585</v>
      </c>
      <c r="C138" s="11" t="s">
        <v>585</v>
      </c>
      <c r="D138" s="11" t="s">
        <v>28</v>
      </c>
      <c r="E138" s="55">
        <v>2563</v>
      </c>
      <c r="F138" s="11" t="s">
        <v>343</v>
      </c>
      <c r="G138" s="11" t="s">
        <v>91</v>
      </c>
      <c r="H138" s="11" t="s">
        <v>587</v>
      </c>
      <c r="I138" s="11" t="s">
        <v>588</v>
      </c>
      <c r="K138" s="11" t="s">
        <v>589</v>
      </c>
      <c r="R138" s="11" t="s">
        <v>1970</v>
      </c>
    </row>
    <row r="139" spans="1:18" ht="21" thickBot="1">
      <c r="A139" s="11" t="s">
        <v>590</v>
      </c>
      <c r="B139" s="17" t="s">
        <v>585</v>
      </c>
      <c r="C139" s="11" t="s">
        <v>585</v>
      </c>
      <c r="D139" s="11" t="s">
        <v>28</v>
      </c>
      <c r="E139" s="55">
        <v>2562</v>
      </c>
      <c r="F139" s="11" t="s">
        <v>117</v>
      </c>
      <c r="G139" s="11" t="s">
        <v>150</v>
      </c>
      <c r="H139" s="11" t="s">
        <v>587</v>
      </c>
      <c r="I139" s="11" t="s">
        <v>588</v>
      </c>
      <c r="K139" s="11" t="s">
        <v>589</v>
      </c>
      <c r="R139" s="11" t="s">
        <v>1970</v>
      </c>
    </row>
    <row r="140" spans="1:18" ht="21" thickBot="1">
      <c r="A140" s="11" t="s">
        <v>593</v>
      </c>
      <c r="B140" s="17" t="s">
        <v>594</v>
      </c>
      <c r="C140" s="11" t="s">
        <v>594</v>
      </c>
      <c r="D140" s="11" t="s">
        <v>28</v>
      </c>
      <c r="E140" s="55">
        <v>2563</v>
      </c>
      <c r="F140" s="11" t="s">
        <v>343</v>
      </c>
      <c r="G140" s="11" t="s">
        <v>91</v>
      </c>
      <c r="H140" s="11" t="s">
        <v>596</v>
      </c>
      <c r="I140" s="11" t="s">
        <v>597</v>
      </c>
      <c r="K140" s="11" t="s">
        <v>36</v>
      </c>
      <c r="R140" s="11" t="s">
        <v>2026</v>
      </c>
    </row>
    <row r="141" spans="1:18" ht="21" thickBot="1">
      <c r="A141" s="11" t="s">
        <v>599</v>
      </c>
      <c r="B141" s="17" t="s">
        <v>600</v>
      </c>
      <c r="C141" s="11" t="s">
        <v>600</v>
      </c>
      <c r="D141" s="11" t="s">
        <v>47</v>
      </c>
      <c r="E141" s="55">
        <v>2563</v>
      </c>
      <c r="F141" s="11" t="s">
        <v>343</v>
      </c>
      <c r="G141" s="11" t="s">
        <v>91</v>
      </c>
      <c r="H141" s="11" t="s">
        <v>602</v>
      </c>
      <c r="I141" s="11" t="s">
        <v>182</v>
      </c>
      <c r="K141" s="11" t="s">
        <v>183</v>
      </c>
      <c r="R141" s="11" t="s">
        <v>1970</v>
      </c>
    </row>
    <row r="142" spans="1:18" ht="21" thickBot="1">
      <c r="A142" s="11" t="s">
        <v>604</v>
      </c>
      <c r="B142" s="17" t="s">
        <v>605</v>
      </c>
      <c r="C142" s="11" t="s">
        <v>605</v>
      </c>
      <c r="D142" s="11" t="s">
        <v>47</v>
      </c>
      <c r="E142" s="55">
        <v>2563</v>
      </c>
      <c r="F142" s="11" t="s">
        <v>262</v>
      </c>
      <c r="G142" s="11" t="s">
        <v>419</v>
      </c>
      <c r="H142" s="11" t="s">
        <v>607</v>
      </c>
      <c r="I142" s="11" t="s">
        <v>44</v>
      </c>
      <c r="K142" s="11" t="s">
        <v>36</v>
      </c>
      <c r="R142" s="11" t="s">
        <v>1970</v>
      </c>
    </row>
    <row r="143" spans="1:18" ht="21" thickBot="1">
      <c r="A143" s="11" t="s">
        <v>608</v>
      </c>
      <c r="B143" s="17" t="s">
        <v>609</v>
      </c>
      <c r="C143" s="11" t="s">
        <v>609</v>
      </c>
      <c r="D143" s="11" t="s">
        <v>28</v>
      </c>
      <c r="E143" s="55">
        <v>2562</v>
      </c>
      <c r="F143" s="11" t="s">
        <v>611</v>
      </c>
      <c r="G143" s="11" t="s">
        <v>150</v>
      </c>
      <c r="H143" s="11" t="s">
        <v>34</v>
      </c>
      <c r="I143" s="11" t="s">
        <v>35</v>
      </c>
      <c r="K143" s="11" t="s">
        <v>36</v>
      </c>
      <c r="R143" s="11" t="s">
        <v>1967</v>
      </c>
    </row>
    <row r="144" spans="1:18" ht="21" thickBot="1">
      <c r="A144" s="11" t="s">
        <v>612</v>
      </c>
      <c r="B144" s="17" t="s">
        <v>613</v>
      </c>
      <c r="C144" s="11" t="s">
        <v>613</v>
      </c>
      <c r="D144" s="11" t="s">
        <v>47</v>
      </c>
      <c r="E144" s="55">
        <v>2562</v>
      </c>
      <c r="F144" s="11" t="s">
        <v>423</v>
      </c>
      <c r="G144" s="11" t="s">
        <v>423</v>
      </c>
      <c r="H144" s="11" t="s">
        <v>34</v>
      </c>
      <c r="I144" s="11" t="s">
        <v>35</v>
      </c>
      <c r="K144" s="11" t="s">
        <v>36</v>
      </c>
      <c r="R144" s="11" t="s">
        <v>2418</v>
      </c>
    </row>
    <row r="145" spans="1:18" ht="21" thickBot="1">
      <c r="A145" s="11" t="s">
        <v>616</v>
      </c>
      <c r="B145" s="17" t="s">
        <v>617</v>
      </c>
      <c r="C145" s="11" t="s">
        <v>617</v>
      </c>
      <c r="D145" s="11" t="s">
        <v>28</v>
      </c>
      <c r="E145" s="55">
        <v>2563</v>
      </c>
      <c r="F145" s="11" t="s">
        <v>343</v>
      </c>
      <c r="G145" s="11" t="s">
        <v>91</v>
      </c>
      <c r="I145" s="11" t="s">
        <v>619</v>
      </c>
      <c r="K145" s="11" t="s">
        <v>620</v>
      </c>
      <c r="R145" s="11" t="s">
        <v>2080</v>
      </c>
    </row>
    <row r="146" spans="1:18" ht="21" thickBot="1">
      <c r="A146" s="11" t="s">
        <v>621</v>
      </c>
      <c r="B146" s="17" t="s">
        <v>622</v>
      </c>
      <c r="C146" s="11" t="s">
        <v>622</v>
      </c>
      <c r="D146" s="11" t="s">
        <v>47</v>
      </c>
      <c r="E146" s="55">
        <v>2563</v>
      </c>
      <c r="F146" s="11" t="s">
        <v>343</v>
      </c>
      <c r="G146" s="11" t="s">
        <v>91</v>
      </c>
      <c r="H146" s="11" t="s">
        <v>118</v>
      </c>
      <c r="I146" s="11" t="s">
        <v>300</v>
      </c>
      <c r="K146" s="11" t="s">
        <v>36</v>
      </c>
      <c r="R146" s="11" t="s">
        <v>2120</v>
      </c>
    </row>
    <row r="147" spans="1:18" ht="21" thickBot="1">
      <c r="A147" s="11" t="s">
        <v>624</v>
      </c>
      <c r="B147" s="17" t="s">
        <v>625</v>
      </c>
      <c r="C147" s="11" t="s">
        <v>625</v>
      </c>
      <c r="D147" s="11" t="s">
        <v>47</v>
      </c>
      <c r="E147" s="55">
        <v>2563</v>
      </c>
      <c r="F147" s="11" t="s">
        <v>343</v>
      </c>
      <c r="G147" s="11" t="s">
        <v>91</v>
      </c>
      <c r="H147" s="11" t="s">
        <v>118</v>
      </c>
      <c r="I147" s="11" t="s">
        <v>300</v>
      </c>
      <c r="K147" s="11" t="s">
        <v>36</v>
      </c>
      <c r="R147" s="11" t="s">
        <v>1970</v>
      </c>
    </row>
    <row r="148" spans="1:18" ht="21" thickBot="1">
      <c r="A148" s="11" t="s">
        <v>627</v>
      </c>
      <c r="B148" s="17" t="s">
        <v>628</v>
      </c>
      <c r="C148" s="11" t="s">
        <v>628</v>
      </c>
      <c r="D148" s="11" t="s">
        <v>28</v>
      </c>
      <c r="E148" s="55">
        <v>2561</v>
      </c>
      <c r="F148" s="11" t="s">
        <v>41</v>
      </c>
      <c r="G148" s="11" t="s">
        <v>42</v>
      </c>
      <c r="H148" s="11" t="s">
        <v>85</v>
      </c>
      <c r="I148" s="11" t="s">
        <v>44</v>
      </c>
      <c r="K148" s="11" t="s">
        <v>36</v>
      </c>
      <c r="R148" s="11" t="s">
        <v>2113</v>
      </c>
    </row>
    <row r="149" spans="1:18" ht="21" thickBot="1">
      <c r="A149" s="11" t="s">
        <v>630</v>
      </c>
      <c r="B149" s="17" t="s">
        <v>631</v>
      </c>
      <c r="C149" s="11" t="s">
        <v>631</v>
      </c>
      <c r="D149" s="11" t="s">
        <v>28</v>
      </c>
      <c r="E149" s="55">
        <v>2562</v>
      </c>
      <c r="F149" s="11" t="s">
        <v>117</v>
      </c>
      <c r="G149" s="11" t="s">
        <v>150</v>
      </c>
      <c r="H149" s="11" t="s">
        <v>85</v>
      </c>
      <c r="I149" s="11" t="s">
        <v>44</v>
      </c>
      <c r="K149" s="11" t="s">
        <v>36</v>
      </c>
      <c r="R149" s="11" t="s">
        <v>2113</v>
      </c>
    </row>
    <row r="150" spans="1:18" ht="21" thickBot="1">
      <c r="A150" s="11" t="s">
        <v>633</v>
      </c>
      <c r="B150" s="17" t="s">
        <v>634</v>
      </c>
      <c r="C150" s="11" t="s">
        <v>634</v>
      </c>
      <c r="D150" s="11" t="s">
        <v>28</v>
      </c>
      <c r="E150" s="55">
        <v>2562</v>
      </c>
      <c r="F150" s="11" t="s">
        <v>117</v>
      </c>
      <c r="G150" s="11" t="s">
        <v>150</v>
      </c>
      <c r="H150" s="11" t="s">
        <v>85</v>
      </c>
      <c r="I150" s="11" t="s">
        <v>44</v>
      </c>
      <c r="K150" s="11" t="s">
        <v>36</v>
      </c>
      <c r="R150" s="11" t="s">
        <v>2113</v>
      </c>
    </row>
    <row r="151" spans="1:18" ht="21" thickBot="1">
      <c r="A151" s="11" t="s">
        <v>636</v>
      </c>
      <c r="B151" s="17" t="s">
        <v>637</v>
      </c>
      <c r="C151" s="11" t="s">
        <v>637</v>
      </c>
      <c r="D151" s="11" t="s">
        <v>28</v>
      </c>
      <c r="E151" s="55">
        <v>2563</v>
      </c>
      <c r="F151" s="11" t="s">
        <v>343</v>
      </c>
      <c r="G151" s="11" t="s">
        <v>91</v>
      </c>
      <c r="H151" s="11" t="s">
        <v>85</v>
      </c>
      <c r="I151" s="11" t="s">
        <v>44</v>
      </c>
      <c r="K151" s="11" t="s">
        <v>36</v>
      </c>
      <c r="R151" s="11" t="s">
        <v>2113</v>
      </c>
    </row>
    <row r="152" spans="1:18" ht="21" thickBot="1">
      <c r="A152" s="11" t="s">
        <v>639</v>
      </c>
      <c r="B152" s="17" t="s">
        <v>640</v>
      </c>
      <c r="C152" s="11" t="s">
        <v>640</v>
      </c>
      <c r="D152" s="11" t="s">
        <v>28</v>
      </c>
      <c r="E152" s="55">
        <v>2562</v>
      </c>
      <c r="F152" s="11" t="s">
        <v>117</v>
      </c>
      <c r="G152" s="11" t="s">
        <v>150</v>
      </c>
      <c r="H152" s="11" t="s">
        <v>85</v>
      </c>
      <c r="I152" s="11" t="s">
        <v>44</v>
      </c>
      <c r="K152" s="11" t="s">
        <v>36</v>
      </c>
      <c r="R152" s="11" t="s">
        <v>2113</v>
      </c>
    </row>
    <row r="153" spans="1:18" ht="21" thickBot="1">
      <c r="A153" s="11" t="s">
        <v>642</v>
      </c>
      <c r="B153" s="17" t="s">
        <v>643</v>
      </c>
      <c r="C153" s="11" t="s">
        <v>643</v>
      </c>
      <c r="D153" s="11" t="s">
        <v>28</v>
      </c>
      <c r="E153" s="55">
        <v>2562</v>
      </c>
      <c r="F153" s="11" t="s">
        <v>117</v>
      </c>
      <c r="G153" s="11" t="s">
        <v>150</v>
      </c>
      <c r="H153" s="11" t="s">
        <v>85</v>
      </c>
      <c r="I153" s="11" t="s">
        <v>44</v>
      </c>
      <c r="K153" s="11" t="s">
        <v>36</v>
      </c>
      <c r="R153" s="11" t="s">
        <v>2113</v>
      </c>
    </row>
    <row r="154" spans="1:18" ht="21" thickBot="1">
      <c r="A154" s="11" t="s">
        <v>645</v>
      </c>
      <c r="B154" s="17" t="s">
        <v>646</v>
      </c>
      <c r="C154" s="11" t="s">
        <v>646</v>
      </c>
      <c r="D154" s="11" t="s">
        <v>28</v>
      </c>
      <c r="E154" s="55">
        <v>2563</v>
      </c>
      <c r="F154" s="11" t="s">
        <v>343</v>
      </c>
      <c r="G154" s="11" t="s">
        <v>91</v>
      </c>
      <c r="H154" s="11" t="s">
        <v>429</v>
      </c>
      <c r="I154" s="11" t="s">
        <v>430</v>
      </c>
      <c r="K154" s="11" t="s">
        <v>366</v>
      </c>
      <c r="R154" s="11" t="s">
        <v>1970</v>
      </c>
    </row>
    <row r="155" spans="1:18" ht="21" thickBot="1">
      <c r="A155" s="11" t="s">
        <v>649</v>
      </c>
      <c r="B155" s="17" t="s">
        <v>650</v>
      </c>
      <c r="C155" s="11" t="s">
        <v>650</v>
      </c>
      <c r="D155" s="11" t="s">
        <v>28</v>
      </c>
      <c r="E155" s="55">
        <v>2563</v>
      </c>
      <c r="F155" s="11" t="s">
        <v>343</v>
      </c>
      <c r="G155" s="11" t="s">
        <v>91</v>
      </c>
      <c r="H155" s="11" t="s">
        <v>181</v>
      </c>
      <c r="I155" s="11" t="s">
        <v>652</v>
      </c>
      <c r="K155" s="11" t="s">
        <v>561</v>
      </c>
      <c r="R155" s="11" t="s">
        <v>1970</v>
      </c>
    </row>
    <row r="156" spans="1:18" ht="21" thickBot="1">
      <c r="A156" s="11" t="s">
        <v>654</v>
      </c>
      <c r="B156" s="17" t="s">
        <v>655</v>
      </c>
      <c r="C156" s="11" t="s">
        <v>655</v>
      </c>
      <c r="D156" s="11" t="s">
        <v>28</v>
      </c>
      <c r="E156" s="55">
        <v>2563</v>
      </c>
      <c r="F156" s="11" t="s">
        <v>343</v>
      </c>
      <c r="G156" s="11" t="s">
        <v>91</v>
      </c>
      <c r="H156" s="11" t="s">
        <v>371</v>
      </c>
      <c r="I156" s="11" t="s">
        <v>657</v>
      </c>
      <c r="K156" s="11" t="s">
        <v>36</v>
      </c>
      <c r="R156" s="11" t="s">
        <v>1970</v>
      </c>
    </row>
    <row r="157" spans="1:18" ht="21" thickBot="1">
      <c r="A157" s="11" t="s">
        <v>658</v>
      </c>
      <c r="B157" s="17" t="s">
        <v>659</v>
      </c>
      <c r="C157" s="11" t="s">
        <v>659</v>
      </c>
      <c r="D157" s="11" t="s">
        <v>28</v>
      </c>
      <c r="E157" s="55">
        <v>2563</v>
      </c>
      <c r="F157" s="11" t="s">
        <v>343</v>
      </c>
      <c r="G157" s="11" t="s">
        <v>91</v>
      </c>
      <c r="H157" s="11" t="s">
        <v>155</v>
      </c>
      <c r="I157" s="11" t="s">
        <v>156</v>
      </c>
      <c r="K157" s="11" t="s">
        <v>36</v>
      </c>
      <c r="R157" s="11" t="s">
        <v>2026</v>
      </c>
    </row>
    <row r="158" spans="1:18" ht="21" thickBot="1">
      <c r="A158" s="11" t="s">
        <v>662</v>
      </c>
      <c r="B158" s="17" t="s">
        <v>663</v>
      </c>
      <c r="C158" s="11" t="s">
        <v>663</v>
      </c>
      <c r="D158" s="11" t="s">
        <v>28</v>
      </c>
      <c r="E158" s="55">
        <v>2563</v>
      </c>
      <c r="F158" s="11" t="s">
        <v>343</v>
      </c>
      <c r="G158" s="11" t="s">
        <v>91</v>
      </c>
      <c r="H158" s="11" t="s">
        <v>665</v>
      </c>
      <c r="I158" s="11" t="s">
        <v>666</v>
      </c>
      <c r="K158" s="11" t="s">
        <v>36</v>
      </c>
      <c r="R158" s="11" t="s">
        <v>1970</v>
      </c>
    </row>
    <row r="159" spans="1:18" ht="21" thickBot="1">
      <c r="A159" s="11" t="s">
        <v>669</v>
      </c>
      <c r="B159" s="17" t="s">
        <v>670</v>
      </c>
      <c r="C159" s="11" t="s">
        <v>670</v>
      </c>
      <c r="D159" s="11" t="s">
        <v>28</v>
      </c>
      <c r="E159" s="55">
        <v>2563</v>
      </c>
      <c r="F159" s="11" t="s">
        <v>343</v>
      </c>
      <c r="G159" s="11" t="s">
        <v>91</v>
      </c>
      <c r="H159" s="11" t="s">
        <v>665</v>
      </c>
      <c r="I159" s="11" t="s">
        <v>666</v>
      </c>
      <c r="K159" s="11" t="s">
        <v>36</v>
      </c>
      <c r="R159" s="11" t="s">
        <v>2418</v>
      </c>
    </row>
    <row r="160" spans="1:18" ht="21" thickBot="1">
      <c r="A160" s="11" t="s">
        <v>673</v>
      </c>
      <c r="B160" s="17" t="s">
        <v>674</v>
      </c>
      <c r="C160" s="11" t="s">
        <v>674</v>
      </c>
      <c r="D160" s="11" t="s">
        <v>47</v>
      </c>
      <c r="E160" s="55">
        <v>2563</v>
      </c>
      <c r="F160" s="11" t="s">
        <v>454</v>
      </c>
      <c r="G160" s="11" t="s">
        <v>91</v>
      </c>
      <c r="H160" s="11" t="s">
        <v>162</v>
      </c>
      <c r="I160" s="11" t="s">
        <v>676</v>
      </c>
      <c r="K160" s="11" t="s">
        <v>36</v>
      </c>
      <c r="R160" s="11" t="s">
        <v>2080</v>
      </c>
    </row>
    <row r="161" spans="1:18" ht="21" thickBot="1">
      <c r="A161" s="11" t="s">
        <v>677</v>
      </c>
      <c r="B161" s="17" t="s">
        <v>678</v>
      </c>
      <c r="C161" s="11" t="s">
        <v>678</v>
      </c>
      <c r="D161" s="11" t="s">
        <v>28</v>
      </c>
      <c r="E161" s="55">
        <v>2563</v>
      </c>
      <c r="F161" s="11" t="s">
        <v>454</v>
      </c>
      <c r="G161" s="11" t="s">
        <v>680</v>
      </c>
      <c r="H161" s="11" t="s">
        <v>162</v>
      </c>
      <c r="I161" s="11" t="s">
        <v>134</v>
      </c>
      <c r="K161" s="11" t="s">
        <v>36</v>
      </c>
      <c r="R161" s="11" t="s">
        <v>1970</v>
      </c>
    </row>
    <row r="162" spans="1:18" ht="21" thickBot="1">
      <c r="A162" s="11" t="s">
        <v>681</v>
      </c>
      <c r="B162" s="17" t="s">
        <v>682</v>
      </c>
      <c r="C162" s="11" t="s">
        <v>682</v>
      </c>
      <c r="D162" s="11" t="s">
        <v>28</v>
      </c>
      <c r="E162" s="55">
        <v>2563</v>
      </c>
      <c r="F162" s="11" t="s">
        <v>454</v>
      </c>
      <c r="G162" s="11" t="s">
        <v>680</v>
      </c>
      <c r="H162" s="11" t="s">
        <v>162</v>
      </c>
      <c r="I162" s="11" t="s">
        <v>134</v>
      </c>
      <c r="K162" s="11" t="s">
        <v>36</v>
      </c>
      <c r="R162" s="11" t="s">
        <v>1970</v>
      </c>
    </row>
    <row r="163" spans="1:18" ht="21" thickBot="1">
      <c r="A163" s="11" t="s">
        <v>684</v>
      </c>
      <c r="B163" s="17" t="s">
        <v>685</v>
      </c>
      <c r="C163" s="11" t="s">
        <v>685</v>
      </c>
      <c r="D163" s="11" t="s">
        <v>28</v>
      </c>
      <c r="E163" s="55">
        <v>2563</v>
      </c>
      <c r="F163" s="11" t="s">
        <v>454</v>
      </c>
      <c r="G163" s="11" t="s">
        <v>680</v>
      </c>
      <c r="H163" s="11" t="s">
        <v>162</v>
      </c>
      <c r="I163" s="11" t="s">
        <v>134</v>
      </c>
      <c r="K163" s="11" t="s">
        <v>36</v>
      </c>
      <c r="R163" s="11" t="s">
        <v>1970</v>
      </c>
    </row>
    <row r="164" spans="1:18" ht="21" thickBot="1">
      <c r="A164" s="11" t="s">
        <v>688</v>
      </c>
      <c r="B164" s="17" t="s">
        <v>476</v>
      </c>
      <c r="C164" s="11" t="s">
        <v>476</v>
      </c>
      <c r="D164" s="11" t="s">
        <v>28</v>
      </c>
      <c r="E164" s="55">
        <v>2563</v>
      </c>
      <c r="F164" s="11" t="s">
        <v>343</v>
      </c>
      <c r="G164" s="11" t="s">
        <v>109</v>
      </c>
      <c r="H164" s="11" t="s">
        <v>484</v>
      </c>
      <c r="I164" s="11" t="s">
        <v>690</v>
      </c>
      <c r="K164" s="11" t="s">
        <v>366</v>
      </c>
      <c r="R164" s="11" t="s">
        <v>1970</v>
      </c>
    </row>
    <row r="165" spans="1:18" ht="21" thickBot="1">
      <c r="A165" s="11" t="s">
        <v>691</v>
      </c>
      <c r="B165" s="17" t="s">
        <v>375</v>
      </c>
      <c r="C165" s="11" t="s">
        <v>375</v>
      </c>
      <c r="D165" s="11" t="s">
        <v>47</v>
      </c>
      <c r="E165" s="55">
        <v>2563</v>
      </c>
      <c r="F165" s="11" t="s">
        <v>454</v>
      </c>
      <c r="G165" s="11" t="s">
        <v>91</v>
      </c>
      <c r="H165" s="11" t="s">
        <v>377</v>
      </c>
      <c r="I165" s="11" t="s">
        <v>134</v>
      </c>
      <c r="K165" s="11" t="s">
        <v>36</v>
      </c>
      <c r="R165" s="11" t="s">
        <v>2120</v>
      </c>
    </row>
    <row r="166" spans="1:18" ht="21" thickBot="1">
      <c r="A166" s="11" t="s">
        <v>694</v>
      </c>
      <c r="B166" s="17" t="s">
        <v>695</v>
      </c>
      <c r="C166" s="11" t="s">
        <v>695</v>
      </c>
      <c r="D166" s="11" t="s">
        <v>47</v>
      </c>
      <c r="E166" s="55">
        <v>2563</v>
      </c>
      <c r="F166" s="11" t="s">
        <v>454</v>
      </c>
      <c r="G166" s="11" t="s">
        <v>680</v>
      </c>
      <c r="H166" s="11" t="s">
        <v>697</v>
      </c>
      <c r="I166" s="11" t="s">
        <v>182</v>
      </c>
      <c r="K166" s="11" t="s">
        <v>183</v>
      </c>
      <c r="R166" s="11" t="s">
        <v>1970</v>
      </c>
    </row>
    <row r="167" spans="1:18" ht="21" thickBot="1">
      <c r="A167" s="11" t="s">
        <v>699</v>
      </c>
      <c r="B167" s="17" t="s">
        <v>700</v>
      </c>
      <c r="C167" s="11" t="s">
        <v>700</v>
      </c>
      <c r="D167" s="11" t="s">
        <v>347</v>
      </c>
      <c r="E167" s="55">
        <v>2563</v>
      </c>
      <c r="F167" s="11" t="s">
        <v>434</v>
      </c>
      <c r="G167" s="11" t="s">
        <v>91</v>
      </c>
      <c r="H167" s="11" t="s">
        <v>118</v>
      </c>
      <c r="I167" s="11" t="s">
        <v>414</v>
      </c>
      <c r="K167" s="11" t="s">
        <v>36</v>
      </c>
      <c r="R167" s="11" t="s">
        <v>2009</v>
      </c>
    </row>
    <row r="168" spans="1:18" ht="21" thickBot="1">
      <c r="A168" s="11" t="s">
        <v>702</v>
      </c>
      <c r="B168" s="17" t="s">
        <v>703</v>
      </c>
      <c r="C168" s="11" t="s">
        <v>703</v>
      </c>
      <c r="D168" s="11" t="s">
        <v>28</v>
      </c>
      <c r="E168" s="55">
        <v>2563</v>
      </c>
      <c r="F168" s="11" t="s">
        <v>511</v>
      </c>
      <c r="G168" s="11" t="s">
        <v>91</v>
      </c>
      <c r="H168" s="11" t="s">
        <v>118</v>
      </c>
      <c r="I168" s="11" t="s">
        <v>414</v>
      </c>
      <c r="K168" s="11" t="s">
        <v>36</v>
      </c>
      <c r="R168" s="11" t="s">
        <v>2009</v>
      </c>
    </row>
    <row r="169" spans="1:18" ht="21" thickBot="1">
      <c r="A169" s="11" t="s">
        <v>705</v>
      </c>
      <c r="B169" s="17" t="s">
        <v>706</v>
      </c>
      <c r="C169" s="11" t="s">
        <v>706</v>
      </c>
      <c r="D169" s="11" t="s">
        <v>28</v>
      </c>
      <c r="E169" s="55">
        <v>2563</v>
      </c>
      <c r="F169" s="11" t="s">
        <v>434</v>
      </c>
      <c r="G169" s="11" t="s">
        <v>91</v>
      </c>
      <c r="H169" s="11" t="s">
        <v>118</v>
      </c>
      <c r="I169" s="11" t="s">
        <v>414</v>
      </c>
      <c r="K169" s="11" t="s">
        <v>36</v>
      </c>
      <c r="R169" s="11" t="s">
        <v>1967</v>
      </c>
    </row>
    <row r="170" spans="1:18" ht="21" thickBot="1">
      <c r="A170" s="11" t="s">
        <v>709</v>
      </c>
      <c r="B170" s="17" t="s">
        <v>710</v>
      </c>
      <c r="C170" s="11" t="s">
        <v>710</v>
      </c>
      <c r="D170" s="11" t="s">
        <v>28</v>
      </c>
      <c r="E170" s="55">
        <v>2563</v>
      </c>
      <c r="F170" s="11" t="s">
        <v>343</v>
      </c>
      <c r="G170" s="11" t="s">
        <v>91</v>
      </c>
      <c r="H170" s="11" t="s">
        <v>353</v>
      </c>
      <c r="I170" s="11" t="s">
        <v>712</v>
      </c>
      <c r="K170" s="11" t="s">
        <v>36</v>
      </c>
      <c r="R170" s="11" t="s">
        <v>2120</v>
      </c>
    </row>
    <row r="171" spans="1:18" ht="21" thickBot="1">
      <c r="A171" s="11" t="s">
        <v>714</v>
      </c>
      <c r="B171" s="17" t="s">
        <v>715</v>
      </c>
      <c r="C171" s="11" t="s">
        <v>715</v>
      </c>
      <c r="D171" s="11" t="s">
        <v>28</v>
      </c>
      <c r="E171" s="55">
        <v>2563</v>
      </c>
      <c r="F171" s="11" t="s">
        <v>343</v>
      </c>
      <c r="G171" s="11" t="s">
        <v>91</v>
      </c>
      <c r="H171" s="11" t="s">
        <v>717</v>
      </c>
      <c r="I171" s="11" t="s">
        <v>712</v>
      </c>
      <c r="K171" s="11" t="s">
        <v>36</v>
      </c>
      <c r="R171" s="11" t="s">
        <v>1970</v>
      </c>
    </row>
    <row r="172" spans="1:18" ht="21" thickBot="1">
      <c r="A172" s="11" t="s">
        <v>718</v>
      </c>
      <c r="B172" s="17" t="s">
        <v>719</v>
      </c>
      <c r="C172" s="11" t="s">
        <v>719</v>
      </c>
      <c r="D172" s="11" t="s">
        <v>28</v>
      </c>
      <c r="E172" s="55">
        <v>2563</v>
      </c>
      <c r="F172" s="11" t="s">
        <v>343</v>
      </c>
      <c r="G172" s="11" t="s">
        <v>91</v>
      </c>
      <c r="H172" s="11" t="s">
        <v>717</v>
      </c>
      <c r="I172" s="11" t="s">
        <v>712</v>
      </c>
      <c r="K172" s="11" t="s">
        <v>36</v>
      </c>
      <c r="R172" s="11" t="s">
        <v>2009</v>
      </c>
    </row>
    <row r="173" spans="1:18" ht="21" thickBot="1">
      <c r="A173" s="11" t="s">
        <v>722</v>
      </c>
      <c r="B173" s="17" t="s">
        <v>723</v>
      </c>
      <c r="C173" s="11" t="s">
        <v>723</v>
      </c>
      <c r="D173" s="11" t="s">
        <v>28</v>
      </c>
      <c r="E173" s="55">
        <v>2563</v>
      </c>
      <c r="F173" s="11" t="s">
        <v>343</v>
      </c>
      <c r="G173" s="11" t="s">
        <v>91</v>
      </c>
      <c r="H173" s="11" t="s">
        <v>413</v>
      </c>
      <c r="I173" s="11" t="s">
        <v>712</v>
      </c>
      <c r="K173" s="11" t="s">
        <v>36</v>
      </c>
      <c r="R173" s="11" t="s">
        <v>2009</v>
      </c>
    </row>
    <row r="174" spans="1:18" ht="21" thickBot="1">
      <c r="A174" s="11" t="s">
        <v>725</v>
      </c>
      <c r="B174" s="17" t="s">
        <v>710</v>
      </c>
      <c r="C174" s="11" t="s">
        <v>710</v>
      </c>
      <c r="D174" s="11" t="s">
        <v>28</v>
      </c>
      <c r="E174" s="55">
        <v>2563</v>
      </c>
      <c r="F174" s="11" t="s">
        <v>343</v>
      </c>
      <c r="G174" s="11" t="s">
        <v>91</v>
      </c>
      <c r="H174" s="11" t="s">
        <v>413</v>
      </c>
      <c r="I174" s="11" t="s">
        <v>712</v>
      </c>
      <c r="K174" s="11" t="s">
        <v>36</v>
      </c>
      <c r="R174" s="11" t="s">
        <v>2120</v>
      </c>
    </row>
    <row r="175" spans="1:18" ht="21" thickBot="1">
      <c r="A175" s="11" t="s">
        <v>727</v>
      </c>
      <c r="B175" s="17" t="s">
        <v>723</v>
      </c>
      <c r="C175" s="11" t="s">
        <v>723</v>
      </c>
      <c r="D175" s="11" t="s">
        <v>28</v>
      </c>
      <c r="E175" s="55">
        <v>2563</v>
      </c>
      <c r="F175" s="11" t="s">
        <v>343</v>
      </c>
      <c r="G175" s="11" t="s">
        <v>91</v>
      </c>
      <c r="H175" s="11" t="s">
        <v>353</v>
      </c>
      <c r="I175" s="11" t="s">
        <v>712</v>
      </c>
      <c r="K175" s="11" t="s">
        <v>36</v>
      </c>
      <c r="R175" s="11" t="s">
        <v>2009</v>
      </c>
    </row>
    <row r="176" spans="1:18" ht="21" thickBot="1">
      <c r="A176" s="11" t="s">
        <v>730</v>
      </c>
      <c r="B176" s="17" t="s">
        <v>731</v>
      </c>
      <c r="C176" s="11" t="s">
        <v>731</v>
      </c>
      <c r="D176" s="11" t="s">
        <v>47</v>
      </c>
      <c r="E176" s="55">
        <v>2563</v>
      </c>
      <c r="F176" s="11" t="s">
        <v>343</v>
      </c>
      <c r="G176" s="11" t="s">
        <v>91</v>
      </c>
      <c r="H176" s="11" t="s">
        <v>733</v>
      </c>
      <c r="I176" s="11" t="s">
        <v>734</v>
      </c>
      <c r="K176" s="11" t="s">
        <v>183</v>
      </c>
      <c r="R176" s="11" t="s">
        <v>1970</v>
      </c>
    </row>
    <row r="177" spans="1:18" ht="21" thickBot="1">
      <c r="A177" s="11" t="s">
        <v>736</v>
      </c>
      <c r="B177" s="17" t="s">
        <v>737</v>
      </c>
      <c r="C177" s="11" t="s">
        <v>737</v>
      </c>
      <c r="D177" s="11" t="s">
        <v>28</v>
      </c>
      <c r="E177" s="55">
        <v>2563</v>
      </c>
      <c r="F177" s="11" t="s">
        <v>434</v>
      </c>
      <c r="G177" s="11" t="s">
        <v>91</v>
      </c>
      <c r="H177" s="11" t="s">
        <v>739</v>
      </c>
      <c r="I177" s="11" t="s">
        <v>372</v>
      </c>
      <c r="K177" s="11" t="s">
        <v>36</v>
      </c>
      <c r="R177" s="11" t="s">
        <v>2426</v>
      </c>
    </row>
    <row r="178" spans="1:18" ht="21" thickBot="1">
      <c r="A178" s="11" t="s">
        <v>741</v>
      </c>
      <c r="B178" s="17" t="s">
        <v>710</v>
      </c>
      <c r="C178" s="11" t="s">
        <v>710</v>
      </c>
      <c r="D178" s="11" t="s">
        <v>28</v>
      </c>
      <c r="E178" s="55">
        <v>2563</v>
      </c>
      <c r="F178" s="11" t="s">
        <v>343</v>
      </c>
      <c r="G178" s="11" t="s">
        <v>91</v>
      </c>
      <c r="H178" s="11" t="s">
        <v>743</v>
      </c>
      <c r="I178" s="11" t="s">
        <v>712</v>
      </c>
      <c r="K178" s="11" t="s">
        <v>36</v>
      </c>
      <c r="R178" s="11" t="s">
        <v>2120</v>
      </c>
    </row>
    <row r="179" spans="1:18" ht="21" thickBot="1">
      <c r="A179" s="11" t="s">
        <v>744</v>
      </c>
      <c r="B179" s="17" t="s">
        <v>723</v>
      </c>
      <c r="C179" s="11" t="s">
        <v>723</v>
      </c>
      <c r="D179" s="11" t="s">
        <v>28</v>
      </c>
      <c r="E179" s="55">
        <v>2563</v>
      </c>
      <c r="F179" s="11" t="s">
        <v>343</v>
      </c>
      <c r="G179" s="11" t="s">
        <v>91</v>
      </c>
      <c r="H179" s="11" t="s">
        <v>743</v>
      </c>
      <c r="I179" s="11" t="s">
        <v>712</v>
      </c>
      <c r="K179" s="11" t="s">
        <v>36</v>
      </c>
      <c r="R179" s="11" t="s">
        <v>2009</v>
      </c>
    </row>
    <row r="180" spans="1:18" ht="21" thickBot="1">
      <c r="A180" s="11" t="s">
        <v>747</v>
      </c>
      <c r="B180" s="17" t="s">
        <v>748</v>
      </c>
      <c r="C180" s="11" t="s">
        <v>748</v>
      </c>
      <c r="D180" s="11" t="s">
        <v>28</v>
      </c>
      <c r="E180" s="55">
        <v>2563</v>
      </c>
      <c r="F180" s="11" t="s">
        <v>434</v>
      </c>
      <c r="G180" s="11" t="s">
        <v>91</v>
      </c>
      <c r="H180" s="11" t="s">
        <v>750</v>
      </c>
      <c r="I180" s="11" t="s">
        <v>751</v>
      </c>
      <c r="K180" s="11" t="s">
        <v>36</v>
      </c>
      <c r="R180" s="11" t="s">
        <v>1970</v>
      </c>
    </row>
    <row r="181" spans="1:18" ht="21" thickBot="1">
      <c r="A181" s="11" t="s">
        <v>753</v>
      </c>
      <c r="B181" s="17" t="s">
        <v>1916</v>
      </c>
      <c r="C181" s="11" t="s">
        <v>754</v>
      </c>
      <c r="D181" s="11" t="s">
        <v>28</v>
      </c>
      <c r="E181" s="55">
        <v>2563</v>
      </c>
      <c r="F181" s="11" t="s">
        <v>511</v>
      </c>
      <c r="G181" s="11" t="s">
        <v>91</v>
      </c>
      <c r="H181" s="11" t="s">
        <v>496</v>
      </c>
      <c r="I181" s="11" t="s">
        <v>751</v>
      </c>
      <c r="K181" s="11" t="s">
        <v>36</v>
      </c>
      <c r="R181" s="11" t="s">
        <v>1970</v>
      </c>
    </row>
    <row r="182" spans="1:18" ht="21" thickBot="1">
      <c r="A182" s="11" t="s">
        <v>756</v>
      </c>
      <c r="B182" s="17" t="s">
        <v>757</v>
      </c>
      <c r="C182" s="11" t="s">
        <v>757</v>
      </c>
      <c r="D182" s="11" t="s">
        <v>28</v>
      </c>
      <c r="E182" s="55">
        <v>2563</v>
      </c>
      <c r="F182" s="11" t="s">
        <v>343</v>
      </c>
      <c r="G182" s="11" t="s">
        <v>91</v>
      </c>
      <c r="H182" s="11" t="s">
        <v>496</v>
      </c>
      <c r="I182" s="11" t="s">
        <v>751</v>
      </c>
      <c r="K182" s="11" t="s">
        <v>36</v>
      </c>
      <c r="R182" s="11" t="s">
        <v>1970</v>
      </c>
    </row>
    <row r="183" spans="1:18" ht="21" thickBot="1">
      <c r="A183" s="11" t="s">
        <v>759</v>
      </c>
      <c r="B183" s="17" t="s">
        <v>760</v>
      </c>
      <c r="C183" s="11" t="s">
        <v>760</v>
      </c>
      <c r="D183" s="11" t="s">
        <v>28</v>
      </c>
      <c r="E183" s="55">
        <v>2563</v>
      </c>
      <c r="F183" s="11" t="s">
        <v>343</v>
      </c>
      <c r="G183" s="11" t="s">
        <v>91</v>
      </c>
      <c r="H183" s="11" t="s">
        <v>496</v>
      </c>
      <c r="I183" s="11" t="s">
        <v>751</v>
      </c>
      <c r="K183" s="11" t="s">
        <v>36</v>
      </c>
      <c r="R183" s="11" t="s">
        <v>1970</v>
      </c>
    </row>
    <row r="184" spans="1:18" ht="21" thickBot="1">
      <c r="A184" s="11" t="s">
        <v>762</v>
      </c>
      <c r="B184" s="17" t="s">
        <v>763</v>
      </c>
      <c r="C184" s="11" t="s">
        <v>763</v>
      </c>
      <c r="D184" s="11" t="s">
        <v>28</v>
      </c>
      <c r="E184" s="55">
        <v>2563</v>
      </c>
      <c r="F184" s="11" t="s">
        <v>343</v>
      </c>
      <c r="G184" s="11" t="s">
        <v>91</v>
      </c>
      <c r="H184" s="11" t="s">
        <v>496</v>
      </c>
      <c r="I184" s="11" t="s">
        <v>751</v>
      </c>
      <c r="K184" s="11" t="s">
        <v>36</v>
      </c>
      <c r="R184" s="11" t="s">
        <v>1970</v>
      </c>
    </row>
    <row r="185" spans="1:18" ht="21" thickBot="1">
      <c r="A185" s="11" t="s">
        <v>766</v>
      </c>
      <c r="B185" s="17" t="s">
        <v>767</v>
      </c>
      <c r="C185" s="11" t="s">
        <v>767</v>
      </c>
      <c r="D185" s="11" t="s">
        <v>47</v>
      </c>
      <c r="E185" s="55">
        <v>2563</v>
      </c>
      <c r="F185" s="11" t="s">
        <v>455</v>
      </c>
      <c r="G185" s="11" t="s">
        <v>91</v>
      </c>
      <c r="H185" s="11" t="s">
        <v>769</v>
      </c>
      <c r="I185" s="11" t="s">
        <v>182</v>
      </c>
      <c r="K185" s="11" t="s">
        <v>183</v>
      </c>
      <c r="R185" s="11" t="s">
        <v>1970</v>
      </c>
    </row>
    <row r="186" spans="1:18" ht="21" thickBot="1">
      <c r="A186" s="11" t="s">
        <v>782</v>
      </c>
      <c r="B186" s="17" t="s">
        <v>783</v>
      </c>
      <c r="C186" s="11" t="s">
        <v>783</v>
      </c>
      <c r="D186" s="11" t="s">
        <v>28</v>
      </c>
      <c r="E186" s="55">
        <v>2563</v>
      </c>
      <c r="F186" s="11" t="s">
        <v>786</v>
      </c>
      <c r="G186" s="11" t="s">
        <v>91</v>
      </c>
      <c r="H186" s="11" t="s">
        <v>787</v>
      </c>
      <c r="I186" s="11" t="s">
        <v>788</v>
      </c>
      <c r="K186" s="11" t="s">
        <v>789</v>
      </c>
      <c r="R186" s="11" t="s">
        <v>2026</v>
      </c>
    </row>
    <row r="187" spans="1:18" ht="21" thickBot="1">
      <c r="A187" s="11" t="s">
        <v>959</v>
      </c>
      <c r="B187" s="17" t="s">
        <v>960</v>
      </c>
      <c r="C187" s="11" t="s">
        <v>960</v>
      </c>
      <c r="D187" s="11" t="s">
        <v>28</v>
      </c>
      <c r="E187" s="55">
        <v>2563</v>
      </c>
      <c r="F187" s="11" t="s">
        <v>454</v>
      </c>
      <c r="G187" s="11" t="s">
        <v>91</v>
      </c>
      <c r="H187" s="11" t="s">
        <v>962</v>
      </c>
      <c r="I187" s="11" t="s">
        <v>963</v>
      </c>
      <c r="K187" s="11" t="s">
        <v>964</v>
      </c>
      <c r="R187" s="11" t="s">
        <v>1967</v>
      </c>
    </row>
    <row r="188" spans="1:18" ht="21" hidden="1" thickBot="1">
      <c r="A188" s="11" t="s">
        <v>965</v>
      </c>
      <c r="B188" s="17" t="s">
        <v>966</v>
      </c>
      <c r="C188" s="11" t="s">
        <v>966</v>
      </c>
      <c r="D188" s="11" t="s">
        <v>28</v>
      </c>
      <c r="E188" s="55">
        <v>2564</v>
      </c>
      <c r="F188" s="11" t="s">
        <v>815</v>
      </c>
      <c r="G188" s="11" t="s">
        <v>968</v>
      </c>
      <c r="H188" s="11" t="s">
        <v>581</v>
      </c>
      <c r="I188" s="11" t="s">
        <v>582</v>
      </c>
      <c r="K188" s="11" t="s">
        <v>366</v>
      </c>
      <c r="R188" s="11" t="s">
        <v>1967</v>
      </c>
    </row>
    <row r="189" spans="1:18" ht="21" thickBot="1">
      <c r="A189" s="11" t="s">
        <v>969</v>
      </c>
      <c r="B189" s="17" t="s">
        <v>970</v>
      </c>
      <c r="C189" s="11" t="s">
        <v>970</v>
      </c>
      <c r="D189" s="11" t="s">
        <v>28</v>
      </c>
      <c r="E189" s="55">
        <v>2563</v>
      </c>
      <c r="F189" s="11" t="s">
        <v>343</v>
      </c>
      <c r="G189" s="11" t="s">
        <v>91</v>
      </c>
      <c r="H189" s="11" t="s">
        <v>326</v>
      </c>
      <c r="I189" s="11" t="s">
        <v>44</v>
      </c>
      <c r="K189" s="11" t="s">
        <v>36</v>
      </c>
      <c r="R189" s="11" t="s">
        <v>1970</v>
      </c>
    </row>
    <row r="190" spans="1:18" ht="21" thickBot="1">
      <c r="A190" s="11" t="s">
        <v>972</v>
      </c>
      <c r="B190" s="17" t="s">
        <v>26</v>
      </c>
      <c r="C190" s="11" t="s">
        <v>26</v>
      </c>
      <c r="D190" s="11" t="s">
        <v>28</v>
      </c>
      <c r="E190" s="55">
        <v>2563</v>
      </c>
      <c r="F190" s="11" t="s">
        <v>419</v>
      </c>
      <c r="G190" s="11" t="s">
        <v>419</v>
      </c>
      <c r="H190" s="11" t="s">
        <v>34</v>
      </c>
      <c r="I190" s="11" t="s">
        <v>35</v>
      </c>
      <c r="K190" s="11" t="s">
        <v>36</v>
      </c>
      <c r="R190" s="11" t="s">
        <v>1970</v>
      </c>
    </row>
    <row r="191" spans="1:18" ht="21" thickBot="1">
      <c r="A191" s="11" t="s">
        <v>974</v>
      </c>
      <c r="B191" s="17" t="s">
        <v>975</v>
      </c>
      <c r="C191" s="11" t="s">
        <v>975</v>
      </c>
      <c r="D191" s="11" t="s">
        <v>28</v>
      </c>
      <c r="E191" s="55">
        <v>2563</v>
      </c>
      <c r="F191" s="11" t="s">
        <v>424</v>
      </c>
      <c r="G191" s="11" t="s">
        <v>424</v>
      </c>
      <c r="H191" s="11" t="s">
        <v>34</v>
      </c>
      <c r="I191" s="11" t="s">
        <v>35</v>
      </c>
      <c r="K191" s="11" t="s">
        <v>36</v>
      </c>
      <c r="R191" s="11" t="s">
        <v>1970</v>
      </c>
    </row>
    <row r="192" spans="1:18" ht="21" thickBot="1">
      <c r="A192" s="11" t="s">
        <v>977</v>
      </c>
      <c r="B192" s="17" t="s">
        <v>978</v>
      </c>
      <c r="C192" s="11" t="s">
        <v>978</v>
      </c>
      <c r="D192" s="11" t="s">
        <v>28</v>
      </c>
      <c r="E192" s="55">
        <v>2563</v>
      </c>
      <c r="F192" s="11" t="s">
        <v>343</v>
      </c>
      <c r="G192" s="11" t="s">
        <v>968</v>
      </c>
      <c r="H192" s="11" t="s">
        <v>326</v>
      </c>
      <c r="I192" s="11" t="s">
        <v>44</v>
      </c>
      <c r="K192" s="11" t="s">
        <v>36</v>
      </c>
      <c r="R192" s="11" t="s">
        <v>1970</v>
      </c>
    </row>
    <row r="193" spans="1:18" ht="21" hidden="1" thickBot="1">
      <c r="A193" s="11" t="s">
        <v>980</v>
      </c>
      <c r="B193" s="17" t="s">
        <v>981</v>
      </c>
      <c r="C193" s="11" t="s">
        <v>981</v>
      </c>
      <c r="D193" s="11" t="s">
        <v>28</v>
      </c>
      <c r="E193" s="55">
        <v>2564</v>
      </c>
      <c r="F193" s="11" t="s">
        <v>815</v>
      </c>
      <c r="G193" s="11" t="s">
        <v>968</v>
      </c>
      <c r="H193" s="11" t="s">
        <v>429</v>
      </c>
      <c r="I193" s="11" t="s">
        <v>430</v>
      </c>
      <c r="K193" s="11" t="s">
        <v>366</v>
      </c>
      <c r="R193" s="11" t="s">
        <v>2080</v>
      </c>
    </row>
    <row r="194" spans="1:18" ht="21" hidden="1" thickBot="1">
      <c r="A194" s="11" t="s">
        <v>985</v>
      </c>
      <c r="B194" s="17" t="s">
        <v>986</v>
      </c>
      <c r="C194" s="11" t="s">
        <v>986</v>
      </c>
      <c r="D194" s="11" t="s">
        <v>47</v>
      </c>
      <c r="E194" s="55">
        <v>2564</v>
      </c>
      <c r="F194" s="11" t="s">
        <v>815</v>
      </c>
      <c r="G194" s="11" t="s">
        <v>968</v>
      </c>
      <c r="H194" s="11" t="s">
        <v>294</v>
      </c>
      <c r="I194" s="11" t="s">
        <v>479</v>
      </c>
      <c r="K194" s="11" t="s">
        <v>36</v>
      </c>
      <c r="R194" s="11" t="s">
        <v>1967</v>
      </c>
    </row>
    <row r="195" spans="1:18" ht="21" hidden="1" thickBot="1">
      <c r="A195" s="11" t="s">
        <v>989</v>
      </c>
      <c r="B195" s="17" t="s">
        <v>986</v>
      </c>
      <c r="C195" s="11" t="s">
        <v>986</v>
      </c>
      <c r="D195" s="11" t="s">
        <v>47</v>
      </c>
      <c r="E195" s="55">
        <v>2564</v>
      </c>
      <c r="F195" s="11" t="s">
        <v>815</v>
      </c>
      <c r="G195" s="11" t="s">
        <v>991</v>
      </c>
      <c r="H195" s="11" t="s">
        <v>353</v>
      </c>
      <c r="I195" s="11" t="s">
        <v>479</v>
      </c>
      <c r="K195" s="11" t="s">
        <v>36</v>
      </c>
      <c r="R195" s="11" t="s">
        <v>1967</v>
      </c>
    </row>
    <row r="196" spans="1:18" ht="21" hidden="1" thickBot="1">
      <c r="A196" s="11" t="s">
        <v>993</v>
      </c>
      <c r="B196" s="17" t="s">
        <v>994</v>
      </c>
      <c r="C196" s="11" t="s">
        <v>994</v>
      </c>
      <c r="D196" s="11" t="s">
        <v>28</v>
      </c>
      <c r="E196" s="55">
        <v>2564</v>
      </c>
      <c r="F196" s="11" t="s">
        <v>996</v>
      </c>
      <c r="G196" s="11" t="s">
        <v>991</v>
      </c>
      <c r="H196" s="11" t="s">
        <v>997</v>
      </c>
      <c r="I196" s="11" t="s">
        <v>247</v>
      </c>
      <c r="K196" s="11" t="s">
        <v>36</v>
      </c>
      <c r="R196" s="11" t="s">
        <v>1970</v>
      </c>
    </row>
    <row r="197" spans="1:18" ht="21" hidden="1" thickBot="1">
      <c r="A197" s="11" t="s">
        <v>999</v>
      </c>
      <c r="B197" s="17" t="s">
        <v>1000</v>
      </c>
      <c r="C197" s="11" t="s">
        <v>1000</v>
      </c>
      <c r="D197" s="11" t="s">
        <v>28</v>
      </c>
      <c r="E197" s="55">
        <v>2564</v>
      </c>
      <c r="F197" s="11" t="s">
        <v>1002</v>
      </c>
      <c r="G197" s="11" t="s">
        <v>1002</v>
      </c>
      <c r="H197" s="11" t="s">
        <v>371</v>
      </c>
      <c r="I197" s="11" t="s">
        <v>247</v>
      </c>
      <c r="K197" s="11" t="s">
        <v>36</v>
      </c>
      <c r="R197" s="11" t="s">
        <v>2009</v>
      </c>
    </row>
    <row r="198" spans="1:18" ht="21" hidden="1" thickBot="1">
      <c r="A198" s="11" t="s">
        <v>1004</v>
      </c>
      <c r="B198" s="17" t="s">
        <v>1005</v>
      </c>
      <c r="C198" s="11" t="s">
        <v>1005</v>
      </c>
      <c r="D198" s="11" t="s">
        <v>47</v>
      </c>
      <c r="E198" s="55">
        <v>2564</v>
      </c>
      <c r="F198" s="11" t="s">
        <v>815</v>
      </c>
      <c r="G198" s="11" t="s">
        <v>968</v>
      </c>
      <c r="H198" s="11" t="s">
        <v>371</v>
      </c>
      <c r="I198" s="11" t="s">
        <v>275</v>
      </c>
      <c r="K198" s="11" t="s">
        <v>36</v>
      </c>
      <c r="R198" s="11" t="s">
        <v>1970</v>
      </c>
    </row>
    <row r="199" spans="1:18" ht="21" hidden="1" thickBot="1">
      <c r="A199" s="11" t="s">
        <v>1007</v>
      </c>
      <c r="B199" s="17" t="s">
        <v>1005</v>
      </c>
      <c r="C199" s="11" t="s">
        <v>1005</v>
      </c>
      <c r="D199" s="11" t="s">
        <v>47</v>
      </c>
      <c r="E199" s="55">
        <v>2564</v>
      </c>
      <c r="F199" s="11" t="s">
        <v>815</v>
      </c>
      <c r="G199" s="11" t="s">
        <v>968</v>
      </c>
      <c r="H199" s="11" t="s">
        <v>274</v>
      </c>
      <c r="I199" s="11" t="s">
        <v>275</v>
      </c>
      <c r="K199" s="11" t="s">
        <v>36</v>
      </c>
      <c r="R199" s="11" t="s">
        <v>1970</v>
      </c>
    </row>
    <row r="200" spans="1:18" ht="21" hidden="1" thickBot="1">
      <c r="A200" s="11" t="s">
        <v>1010</v>
      </c>
      <c r="B200" s="17" t="s">
        <v>1005</v>
      </c>
      <c r="C200" s="11" t="s">
        <v>1005</v>
      </c>
      <c r="D200" s="11" t="s">
        <v>47</v>
      </c>
      <c r="E200" s="55">
        <v>2564</v>
      </c>
      <c r="F200" s="11" t="s">
        <v>1012</v>
      </c>
      <c r="G200" s="11" t="s">
        <v>991</v>
      </c>
      <c r="H200" s="11" t="s">
        <v>1013</v>
      </c>
      <c r="I200" s="11" t="s">
        <v>275</v>
      </c>
      <c r="K200" s="11" t="s">
        <v>36</v>
      </c>
      <c r="R200" s="11" t="s">
        <v>1967</v>
      </c>
    </row>
    <row r="201" spans="1:18" ht="21" hidden="1" thickBot="1">
      <c r="A201" s="11" t="s">
        <v>1015</v>
      </c>
      <c r="B201" s="17" t="s">
        <v>1016</v>
      </c>
      <c r="C201" s="11" t="s">
        <v>1016</v>
      </c>
      <c r="D201" s="11" t="s">
        <v>47</v>
      </c>
      <c r="E201" s="55">
        <v>2564</v>
      </c>
      <c r="F201" s="11" t="s">
        <v>815</v>
      </c>
      <c r="G201" s="11" t="s">
        <v>968</v>
      </c>
      <c r="H201" s="11" t="s">
        <v>118</v>
      </c>
      <c r="I201" s="11" t="s">
        <v>275</v>
      </c>
      <c r="K201" s="11" t="s">
        <v>36</v>
      </c>
      <c r="R201" s="11" t="s">
        <v>1970</v>
      </c>
    </row>
    <row r="202" spans="1:18" ht="21" hidden="1" thickBot="1">
      <c r="A202" s="11" t="s">
        <v>1019</v>
      </c>
      <c r="B202" s="17" t="s">
        <v>1005</v>
      </c>
      <c r="C202" s="11" t="s">
        <v>1005</v>
      </c>
      <c r="D202" s="11" t="s">
        <v>47</v>
      </c>
      <c r="E202" s="55">
        <v>2564</v>
      </c>
      <c r="F202" s="11" t="s">
        <v>815</v>
      </c>
      <c r="G202" s="11" t="s">
        <v>968</v>
      </c>
      <c r="H202" s="11" t="s">
        <v>1021</v>
      </c>
      <c r="I202" s="11" t="s">
        <v>275</v>
      </c>
      <c r="K202" s="11" t="s">
        <v>36</v>
      </c>
      <c r="R202" s="11" t="s">
        <v>1970</v>
      </c>
    </row>
    <row r="203" spans="1:18" ht="21" hidden="1" thickBot="1">
      <c r="A203" s="11" t="s">
        <v>1023</v>
      </c>
      <c r="B203" s="17" t="s">
        <v>1005</v>
      </c>
      <c r="C203" s="11" t="s">
        <v>1005</v>
      </c>
      <c r="D203" s="11" t="s">
        <v>47</v>
      </c>
      <c r="E203" s="55">
        <v>2564</v>
      </c>
      <c r="F203" s="11" t="s">
        <v>815</v>
      </c>
      <c r="G203" s="11" t="s">
        <v>968</v>
      </c>
      <c r="H203" s="11" t="s">
        <v>1025</v>
      </c>
      <c r="I203" s="11" t="s">
        <v>275</v>
      </c>
      <c r="K203" s="11" t="s">
        <v>36</v>
      </c>
      <c r="R203" s="11" t="s">
        <v>1970</v>
      </c>
    </row>
    <row r="204" spans="1:18" ht="21" hidden="1" thickBot="1">
      <c r="A204" s="11" t="s">
        <v>1027</v>
      </c>
      <c r="B204" s="17" t="s">
        <v>1005</v>
      </c>
      <c r="C204" s="11" t="s">
        <v>1005</v>
      </c>
      <c r="D204" s="11" t="s">
        <v>47</v>
      </c>
      <c r="E204" s="55">
        <v>2564</v>
      </c>
      <c r="F204" s="11" t="s">
        <v>815</v>
      </c>
      <c r="G204" s="11" t="s">
        <v>968</v>
      </c>
      <c r="H204" s="11" t="s">
        <v>1029</v>
      </c>
      <c r="I204" s="11" t="s">
        <v>275</v>
      </c>
      <c r="K204" s="11" t="s">
        <v>36</v>
      </c>
      <c r="R204" s="11" t="s">
        <v>1970</v>
      </c>
    </row>
    <row r="205" spans="1:18" ht="21" hidden="1" thickBot="1">
      <c r="A205" s="11" t="s">
        <v>1031</v>
      </c>
      <c r="B205" s="17" t="s">
        <v>1005</v>
      </c>
      <c r="C205" s="11" t="s">
        <v>1005</v>
      </c>
      <c r="D205" s="11" t="s">
        <v>47</v>
      </c>
      <c r="E205" s="55">
        <v>2564</v>
      </c>
      <c r="F205" s="11" t="s">
        <v>815</v>
      </c>
      <c r="G205" s="11" t="s">
        <v>968</v>
      </c>
      <c r="H205" s="11" t="s">
        <v>1033</v>
      </c>
      <c r="I205" s="11" t="s">
        <v>275</v>
      </c>
      <c r="K205" s="11" t="s">
        <v>36</v>
      </c>
      <c r="R205" s="11" t="s">
        <v>1967</v>
      </c>
    </row>
    <row r="206" spans="1:18" ht="21" hidden="1" thickBot="1">
      <c r="A206" s="11" t="s">
        <v>1035</v>
      </c>
      <c r="B206" s="17" t="s">
        <v>1036</v>
      </c>
      <c r="C206" s="11" t="s">
        <v>1036</v>
      </c>
      <c r="D206" s="11" t="s">
        <v>47</v>
      </c>
      <c r="E206" s="55">
        <v>2564</v>
      </c>
      <c r="F206" s="11" t="s">
        <v>815</v>
      </c>
      <c r="G206" s="11" t="s">
        <v>991</v>
      </c>
      <c r="H206" s="11" t="s">
        <v>1038</v>
      </c>
      <c r="I206" s="11" t="s">
        <v>275</v>
      </c>
      <c r="K206" s="11" t="s">
        <v>36</v>
      </c>
      <c r="R206" s="11" t="s">
        <v>2113</v>
      </c>
    </row>
    <row r="207" spans="1:18" ht="21" hidden="1" thickBot="1">
      <c r="A207" s="11" t="s">
        <v>1040</v>
      </c>
      <c r="B207" s="17" t="s">
        <v>1005</v>
      </c>
      <c r="C207" s="11" t="s">
        <v>1005</v>
      </c>
      <c r="D207" s="11" t="s">
        <v>47</v>
      </c>
      <c r="E207" s="55">
        <v>2564</v>
      </c>
      <c r="F207" s="11" t="s">
        <v>815</v>
      </c>
      <c r="G207" s="11" t="s">
        <v>968</v>
      </c>
      <c r="H207" s="11" t="s">
        <v>294</v>
      </c>
      <c r="I207" s="11" t="s">
        <v>275</v>
      </c>
      <c r="K207" s="11" t="s">
        <v>36</v>
      </c>
      <c r="R207" s="11" t="s">
        <v>1970</v>
      </c>
    </row>
    <row r="208" spans="1:18" ht="21" hidden="1" thickBot="1">
      <c r="A208" s="11" t="s">
        <v>1043</v>
      </c>
      <c r="B208" s="17" t="s">
        <v>1044</v>
      </c>
      <c r="C208" s="11" t="s">
        <v>1044</v>
      </c>
      <c r="D208" s="11" t="s">
        <v>28</v>
      </c>
      <c r="E208" s="55">
        <v>2564</v>
      </c>
      <c r="F208" s="11" t="s">
        <v>815</v>
      </c>
      <c r="G208" s="11" t="s">
        <v>968</v>
      </c>
      <c r="H208" s="11" t="s">
        <v>1046</v>
      </c>
      <c r="I208" s="11" t="s">
        <v>885</v>
      </c>
      <c r="K208" s="11" t="s">
        <v>886</v>
      </c>
      <c r="L208" s="11" t="s">
        <v>1047</v>
      </c>
      <c r="R208" s="11" t="s">
        <v>2426</v>
      </c>
    </row>
    <row r="209" spans="1:18" ht="21" hidden="1" thickBot="1">
      <c r="A209" s="11" t="s">
        <v>1049</v>
      </c>
      <c r="B209" s="17" t="s">
        <v>1050</v>
      </c>
      <c r="C209" s="11" t="s">
        <v>1050</v>
      </c>
      <c r="D209" s="11" t="s">
        <v>47</v>
      </c>
      <c r="E209" s="55">
        <v>2564</v>
      </c>
      <c r="F209" s="11" t="s">
        <v>680</v>
      </c>
      <c r="G209" s="11" t="s">
        <v>991</v>
      </c>
      <c r="H209" s="11" t="s">
        <v>118</v>
      </c>
      <c r="I209" s="11" t="s">
        <v>479</v>
      </c>
      <c r="K209" s="11" t="s">
        <v>36</v>
      </c>
      <c r="R209" s="11" t="s">
        <v>1967</v>
      </c>
    </row>
    <row r="210" spans="1:18" ht="21" hidden="1" thickBot="1">
      <c r="A210" s="11" t="s">
        <v>1052</v>
      </c>
      <c r="B210" s="17" t="s">
        <v>1053</v>
      </c>
      <c r="C210" s="11" t="s">
        <v>1053</v>
      </c>
      <c r="D210" s="11" t="s">
        <v>28</v>
      </c>
      <c r="E210" s="55">
        <v>2564</v>
      </c>
      <c r="F210" s="11" t="s">
        <v>815</v>
      </c>
      <c r="G210" s="11" t="s">
        <v>968</v>
      </c>
      <c r="H210" s="11" t="s">
        <v>118</v>
      </c>
      <c r="I210" s="11" t="s">
        <v>247</v>
      </c>
      <c r="K210" s="11" t="s">
        <v>36</v>
      </c>
      <c r="R210" s="11" t="s">
        <v>2026</v>
      </c>
    </row>
    <row r="211" spans="1:18" ht="21" hidden="1" thickBot="1">
      <c r="A211" s="11" t="s">
        <v>1056</v>
      </c>
      <c r="B211" s="17" t="s">
        <v>1057</v>
      </c>
      <c r="C211" s="11" t="s">
        <v>1057</v>
      </c>
      <c r="D211" s="11" t="s">
        <v>47</v>
      </c>
      <c r="E211" s="55">
        <v>2564</v>
      </c>
      <c r="F211" s="11" t="s">
        <v>815</v>
      </c>
      <c r="G211" s="11" t="s">
        <v>1012</v>
      </c>
      <c r="H211" s="11" t="s">
        <v>496</v>
      </c>
      <c r="I211" s="11" t="s">
        <v>275</v>
      </c>
      <c r="K211" s="11" t="s">
        <v>36</v>
      </c>
      <c r="R211" s="11" t="s">
        <v>2426</v>
      </c>
    </row>
    <row r="212" spans="1:18" ht="21" hidden="1" thickBot="1">
      <c r="A212" s="11" t="s">
        <v>1060</v>
      </c>
      <c r="B212" s="17" t="s">
        <v>1005</v>
      </c>
      <c r="C212" s="11" t="s">
        <v>1005</v>
      </c>
      <c r="D212" s="11" t="s">
        <v>47</v>
      </c>
      <c r="E212" s="55">
        <v>2564</v>
      </c>
      <c r="F212" s="11" t="s">
        <v>815</v>
      </c>
      <c r="G212" s="11" t="s">
        <v>968</v>
      </c>
      <c r="H212" s="11" t="s">
        <v>1062</v>
      </c>
      <c r="I212" s="11" t="s">
        <v>275</v>
      </c>
      <c r="K212" s="11" t="s">
        <v>36</v>
      </c>
      <c r="R212" s="11" t="s">
        <v>1970</v>
      </c>
    </row>
    <row r="213" spans="1:18" ht="21" hidden="1" thickBot="1">
      <c r="A213" s="11" t="s">
        <v>1063</v>
      </c>
      <c r="B213" s="17" t="s">
        <v>1064</v>
      </c>
      <c r="C213" s="11" t="s">
        <v>1064</v>
      </c>
      <c r="D213" s="11" t="s">
        <v>28</v>
      </c>
      <c r="E213" s="55">
        <v>2564</v>
      </c>
      <c r="F213" s="11" t="s">
        <v>815</v>
      </c>
      <c r="G213" s="11" t="s">
        <v>968</v>
      </c>
      <c r="H213" s="11" t="s">
        <v>371</v>
      </c>
      <c r="I213" s="11" t="s">
        <v>247</v>
      </c>
      <c r="K213" s="11" t="s">
        <v>36</v>
      </c>
      <c r="R213" s="11" t="s">
        <v>2113</v>
      </c>
    </row>
    <row r="214" spans="1:18" ht="21" hidden="1" thickBot="1">
      <c r="A214" s="11" t="s">
        <v>1066</v>
      </c>
      <c r="B214" s="17" t="s">
        <v>1067</v>
      </c>
      <c r="C214" s="11" t="s">
        <v>1067</v>
      </c>
      <c r="D214" s="11" t="s">
        <v>347</v>
      </c>
      <c r="E214" s="55">
        <v>2564</v>
      </c>
      <c r="F214" s="11" t="s">
        <v>815</v>
      </c>
      <c r="G214" s="11" t="s">
        <v>968</v>
      </c>
      <c r="H214" s="11" t="s">
        <v>997</v>
      </c>
      <c r="I214" s="11" t="s">
        <v>247</v>
      </c>
      <c r="K214" s="11" t="s">
        <v>36</v>
      </c>
      <c r="R214" s="11" t="s">
        <v>1970</v>
      </c>
    </row>
    <row r="215" spans="1:18" ht="21" hidden="1" thickBot="1">
      <c r="A215" s="11" t="s">
        <v>1069</v>
      </c>
      <c r="B215" s="17" t="s">
        <v>1070</v>
      </c>
      <c r="C215" s="11" t="s">
        <v>1070</v>
      </c>
      <c r="D215" s="11" t="s">
        <v>28</v>
      </c>
      <c r="E215" s="55">
        <v>2564</v>
      </c>
      <c r="F215" s="11" t="s">
        <v>815</v>
      </c>
      <c r="G215" s="11" t="s">
        <v>968</v>
      </c>
      <c r="H215" s="11" t="s">
        <v>371</v>
      </c>
      <c r="I215" s="11" t="s">
        <v>247</v>
      </c>
      <c r="K215" s="11" t="s">
        <v>36</v>
      </c>
      <c r="R215" s="11" t="s">
        <v>2009</v>
      </c>
    </row>
    <row r="216" spans="1:18" ht="21" hidden="1" thickBot="1">
      <c r="A216" s="11" t="s">
        <v>1072</v>
      </c>
      <c r="B216" s="17" t="s">
        <v>1917</v>
      </c>
      <c r="C216" s="11" t="s">
        <v>1073</v>
      </c>
      <c r="D216" s="11" t="s">
        <v>347</v>
      </c>
      <c r="E216" s="55">
        <v>2564</v>
      </c>
      <c r="F216" s="11" t="s">
        <v>815</v>
      </c>
      <c r="G216" s="11" t="s">
        <v>968</v>
      </c>
      <c r="H216" s="11" t="s">
        <v>997</v>
      </c>
      <c r="I216" s="11" t="s">
        <v>247</v>
      </c>
      <c r="K216" s="11" t="s">
        <v>36</v>
      </c>
      <c r="R216" s="11" t="s">
        <v>2426</v>
      </c>
    </row>
    <row r="217" spans="1:18" ht="21" hidden="1" thickBot="1">
      <c r="A217" s="11" t="s">
        <v>1076</v>
      </c>
      <c r="B217" s="17" t="s">
        <v>1005</v>
      </c>
      <c r="C217" s="11" t="s">
        <v>1005</v>
      </c>
      <c r="D217" s="11" t="s">
        <v>47</v>
      </c>
      <c r="E217" s="55">
        <v>2564</v>
      </c>
      <c r="F217" s="11" t="s">
        <v>815</v>
      </c>
      <c r="G217" s="11" t="s">
        <v>968</v>
      </c>
      <c r="H217" s="11" t="s">
        <v>1078</v>
      </c>
      <c r="I217" s="11" t="s">
        <v>275</v>
      </c>
      <c r="K217" s="11" t="s">
        <v>36</v>
      </c>
      <c r="R217" s="11" t="s">
        <v>1970</v>
      </c>
    </row>
    <row r="218" spans="1:18" ht="21" hidden="1" thickBot="1">
      <c r="A218" s="11" t="s">
        <v>1079</v>
      </c>
      <c r="B218" s="17" t="s">
        <v>1080</v>
      </c>
      <c r="C218" s="11" t="s">
        <v>1080</v>
      </c>
      <c r="D218" s="11" t="s">
        <v>28</v>
      </c>
      <c r="E218" s="55">
        <v>2564</v>
      </c>
      <c r="F218" s="11" t="s">
        <v>815</v>
      </c>
      <c r="G218" s="11" t="s">
        <v>968</v>
      </c>
      <c r="H218" s="11" t="s">
        <v>118</v>
      </c>
      <c r="I218" s="11" t="s">
        <v>473</v>
      </c>
      <c r="K218" s="11" t="s">
        <v>36</v>
      </c>
      <c r="R218" s="11" t="s">
        <v>1970</v>
      </c>
    </row>
    <row r="219" spans="1:18" ht="21" hidden="1" thickBot="1">
      <c r="A219" s="11" t="s">
        <v>1083</v>
      </c>
      <c r="B219" s="17" t="s">
        <v>1084</v>
      </c>
      <c r="C219" s="11" t="s">
        <v>1084</v>
      </c>
      <c r="D219" s="11" t="s">
        <v>28</v>
      </c>
      <c r="E219" s="55">
        <v>2564</v>
      </c>
      <c r="F219" s="11" t="s">
        <v>815</v>
      </c>
      <c r="G219" s="11" t="s">
        <v>968</v>
      </c>
      <c r="H219" s="11" t="s">
        <v>294</v>
      </c>
      <c r="I219" s="11" t="s">
        <v>712</v>
      </c>
      <c r="K219" s="11" t="s">
        <v>36</v>
      </c>
      <c r="R219" s="11" t="s">
        <v>1970</v>
      </c>
    </row>
    <row r="220" spans="1:18" ht="21" hidden="1" thickBot="1">
      <c r="A220" s="11" t="s">
        <v>1087</v>
      </c>
      <c r="B220" s="17" t="s">
        <v>1088</v>
      </c>
      <c r="C220" s="11" t="s">
        <v>1088</v>
      </c>
      <c r="D220" s="11" t="s">
        <v>28</v>
      </c>
      <c r="E220" s="55">
        <v>2564</v>
      </c>
      <c r="F220" s="11" t="s">
        <v>815</v>
      </c>
      <c r="G220" s="11" t="s">
        <v>968</v>
      </c>
      <c r="H220" s="11" t="s">
        <v>1090</v>
      </c>
      <c r="I220" s="11" t="s">
        <v>1091</v>
      </c>
      <c r="K220" s="11" t="s">
        <v>1092</v>
      </c>
      <c r="R220" s="11" t="s">
        <v>2113</v>
      </c>
    </row>
    <row r="221" spans="1:18" ht="21" hidden="1" thickBot="1">
      <c r="A221" s="11" t="s">
        <v>1094</v>
      </c>
      <c r="B221" s="17" t="s">
        <v>1005</v>
      </c>
      <c r="C221" s="11" t="s">
        <v>1005</v>
      </c>
      <c r="D221" s="11" t="s">
        <v>347</v>
      </c>
      <c r="E221" s="55">
        <v>2564</v>
      </c>
      <c r="F221" s="11" t="s">
        <v>815</v>
      </c>
      <c r="G221" s="11" t="s">
        <v>968</v>
      </c>
      <c r="H221" s="11" t="s">
        <v>1096</v>
      </c>
      <c r="I221" s="11" t="s">
        <v>275</v>
      </c>
      <c r="K221" s="11" t="s">
        <v>36</v>
      </c>
      <c r="R221" s="11" t="s">
        <v>2113</v>
      </c>
    </row>
    <row r="222" spans="1:18" ht="21" hidden="1" thickBot="1">
      <c r="A222" s="11" t="s">
        <v>1097</v>
      </c>
      <c r="B222" s="17" t="s">
        <v>557</v>
      </c>
      <c r="C222" s="11" t="s">
        <v>557</v>
      </c>
      <c r="D222" s="11" t="s">
        <v>47</v>
      </c>
      <c r="E222" s="55">
        <v>2564</v>
      </c>
      <c r="F222" s="11" t="s">
        <v>815</v>
      </c>
      <c r="G222" s="11" t="s">
        <v>968</v>
      </c>
      <c r="H222" s="11" t="s">
        <v>559</v>
      </c>
      <c r="I222" s="11" t="s">
        <v>560</v>
      </c>
      <c r="K222" s="11" t="s">
        <v>561</v>
      </c>
      <c r="R222" s="11" t="s">
        <v>1970</v>
      </c>
    </row>
    <row r="223" spans="1:18" ht="21" hidden="1" thickBot="1">
      <c r="A223" s="11" t="s">
        <v>1099</v>
      </c>
      <c r="B223" s="17" t="s">
        <v>575</v>
      </c>
      <c r="C223" s="11" t="s">
        <v>575</v>
      </c>
      <c r="D223" s="11" t="s">
        <v>47</v>
      </c>
      <c r="E223" s="55">
        <v>2564</v>
      </c>
      <c r="F223" s="11" t="s">
        <v>815</v>
      </c>
      <c r="G223" s="11" t="s">
        <v>968</v>
      </c>
      <c r="H223" s="11" t="s">
        <v>559</v>
      </c>
      <c r="I223" s="11" t="s">
        <v>560</v>
      </c>
      <c r="K223" s="11" t="s">
        <v>561</v>
      </c>
      <c r="R223" s="11" t="s">
        <v>1970</v>
      </c>
    </row>
    <row r="224" spans="1:18" ht="21" hidden="1" thickBot="1">
      <c r="A224" s="11" t="s">
        <v>1101</v>
      </c>
      <c r="B224" s="17" t="s">
        <v>566</v>
      </c>
      <c r="C224" s="11" t="s">
        <v>566</v>
      </c>
      <c r="D224" s="11" t="s">
        <v>47</v>
      </c>
      <c r="E224" s="55">
        <v>2564</v>
      </c>
      <c r="F224" s="11" t="s">
        <v>815</v>
      </c>
      <c r="G224" s="11" t="s">
        <v>968</v>
      </c>
      <c r="H224" s="11" t="s">
        <v>559</v>
      </c>
      <c r="I224" s="11" t="s">
        <v>560</v>
      </c>
      <c r="K224" s="11" t="s">
        <v>561</v>
      </c>
      <c r="R224" s="11" t="s">
        <v>1970</v>
      </c>
    </row>
    <row r="225" spans="1:18" ht="21" hidden="1" thickBot="1">
      <c r="A225" s="11" t="s">
        <v>1103</v>
      </c>
      <c r="B225" s="17" t="s">
        <v>569</v>
      </c>
      <c r="C225" s="11" t="s">
        <v>569</v>
      </c>
      <c r="D225" s="11" t="s">
        <v>47</v>
      </c>
      <c r="E225" s="55">
        <v>2564</v>
      </c>
      <c r="F225" s="11" t="s">
        <v>815</v>
      </c>
      <c r="G225" s="11" t="s">
        <v>968</v>
      </c>
      <c r="H225" s="11" t="s">
        <v>559</v>
      </c>
      <c r="I225" s="11" t="s">
        <v>560</v>
      </c>
      <c r="K225" s="11" t="s">
        <v>561</v>
      </c>
      <c r="R225" s="11" t="s">
        <v>1970</v>
      </c>
    </row>
    <row r="226" spans="1:18" ht="21" hidden="1" thickBot="1">
      <c r="A226" s="11" t="s">
        <v>1105</v>
      </c>
      <c r="B226" s="17" t="s">
        <v>417</v>
      </c>
      <c r="C226" s="11" t="s">
        <v>417</v>
      </c>
      <c r="D226" s="11" t="s">
        <v>28</v>
      </c>
      <c r="E226" s="55">
        <v>2564</v>
      </c>
      <c r="F226" s="11" t="s">
        <v>1107</v>
      </c>
      <c r="G226" s="11" t="s">
        <v>968</v>
      </c>
      <c r="H226" s="11" t="s">
        <v>118</v>
      </c>
      <c r="I226" s="11" t="s">
        <v>414</v>
      </c>
      <c r="K226" s="11" t="s">
        <v>36</v>
      </c>
      <c r="R226" s="11" t="s">
        <v>1967</v>
      </c>
    </row>
    <row r="227" spans="1:18" ht="21" hidden="1" thickBot="1">
      <c r="A227" s="11" t="s">
        <v>1109</v>
      </c>
      <c r="B227" s="17" t="s">
        <v>1110</v>
      </c>
      <c r="C227" s="11" t="s">
        <v>1110</v>
      </c>
      <c r="D227" s="11" t="s">
        <v>28</v>
      </c>
      <c r="E227" s="55">
        <v>2564</v>
      </c>
      <c r="F227" s="11" t="s">
        <v>815</v>
      </c>
      <c r="G227" s="11" t="s">
        <v>968</v>
      </c>
      <c r="H227" s="11" t="s">
        <v>1112</v>
      </c>
      <c r="I227" s="11" t="s">
        <v>247</v>
      </c>
      <c r="K227" s="11" t="s">
        <v>36</v>
      </c>
      <c r="R227" s="11" t="s">
        <v>1967</v>
      </c>
    </row>
    <row r="228" spans="1:18" ht="21" hidden="1" thickBot="1">
      <c r="A228" s="11" t="s">
        <v>1113</v>
      </c>
      <c r="B228" s="17" t="s">
        <v>1114</v>
      </c>
      <c r="C228" s="11" t="s">
        <v>1114</v>
      </c>
      <c r="D228" s="11" t="s">
        <v>28</v>
      </c>
      <c r="E228" s="55">
        <v>2564</v>
      </c>
      <c r="F228" s="11" t="s">
        <v>815</v>
      </c>
      <c r="G228" s="11" t="s">
        <v>968</v>
      </c>
      <c r="H228" s="11" t="s">
        <v>717</v>
      </c>
      <c r="I228" s="11" t="s">
        <v>712</v>
      </c>
      <c r="K228" s="11" t="s">
        <v>36</v>
      </c>
      <c r="R228" s="11" t="s">
        <v>2421</v>
      </c>
    </row>
    <row r="229" spans="1:18" ht="21" hidden="1" thickBot="1">
      <c r="A229" s="11" t="s">
        <v>1117</v>
      </c>
      <c r="B229" s="17" t="s">
        <v>1118</v>
      </c>
      <c r="C229" s="11" t="s">
        <v>1118</v>
      </c>
      <c r="D229" s="11" t="s">
        <v>47</v>
      </c>
      <c r="E229" s="55">
        <v>2564</v>
      </c>
      <c r="F229" s="11" t="s">
        <v>815</v>
      </c>
      <c r="G229" s="11" t="s">
        <v>968</v>
      </c>
      <c r="H229" s="11" t="s">
        <v>1112</v>
      </c>
      <c r="I229" s="11" t="s">
        <v>247</v>
      </c>
      <c r="K229" s="11" t="s">
        <v>36</v>
      </c>
      <c r="R229" s="11" t="s">
        <v>1970</v>
      </c>
    </row>
    <row r="230" spans="1:18" ht="21" hidden="1" thickBot="1">
      <c r="A230" s="11" t="s">
        <v>1120</v>
      </c>
      <c r="B230" s="17" t="s">
        <v>1121</v>
      </c>
      <c r="C230" s="11" t="s">
        <v>1121</v>
      </c>
      <c r="D230" s="11" t="s">
        <v>28</v>
      </c>
      <c r="E230" s="55">
        <v>2564</v>
      </c>
      <c r="F230" s="11" t="s">
        <v>1107</v>
      </c>
      <c r="G230" s="11" t="s">
        <v>968</v>
      </c>
      <c r="H230" s="11" t="s">
        <v>118</v>
      </c>
      <c r="I230" s="11" t="s">
        <v>414</v>
      </c>
      <c r="K230" s="11" t="s">
        <v>36</v>
      </c>
      <c r="R230" s="11" t="s">
        <v>1967</v>
      </c>
    </row>
    <row r="231" spans="1:18" ht="21" hidden="1" thickBot="1">
      <c r="A231" s="11" t="s">
        <v>1124</v>
      </c>
      <c r="B231" s="17" t="s">
        <v>1125</v>
      </c>
      <c r="C231" s="11" t="s">
        <v>1125</v>
      </c>
      <c r="D231" s="11" t="s">
        <v>28</v>
      </c>
      <c r="E231" s="55">
        <v>2564</v>
      </c>
      <c r="F231" s="11" t="s">
        <v>815</v>
      </c>
      <c r="G231" s="11" t="s">
        <v>968</v>
      </c>
      <c r="H231" s="11" t="s">
        <v>1127</v>
      </c>
      <c r="I231" s="11" t="s">
        <v>1128</v>
      </c>
      <c r="K231" s="11" t="s">
        <v>36</v>
      </c>
      <c r="R231" s="11" t="s">
        <v>2026</v>
      </c>
    </row>
    <row r="232" spans="1:18" ht="21" hidden="1" thickBot="1">
      <c r="A232" s="11" t="s">
        <v>1129</v>
      </c>
      <c r="B232" s="17" t="s">
        <v>700</v>
      </c>
      <c r="C232" s="11" t="s">
        <v>700</v>
      </c>
      <c r="D232" s="11" t="s">
        <v>28</v>
      </c>
      <c r="E232" s="55">
        <v>2564</v>
      </c>
      <c r="F232" s="11" t="s">
        <v>1002</v>
      </c>
      <c r="G232" s="11" t="s">
        <v>991</v>
      </c>
      <c r="H232" s="11" t="s">
        <v>118</v>
      </c>
      <c r="I232" s="11" t="s">
        <v>414</v>
      </c>
      <c r="K232" s="11" t="s">
        <v>36</v>
      </c>
      <c r="R232" s="11" t="s">
        <v>2009</v>
      </c>
    </row>
    <row r="233" spans="1:18" ht="21" hidden="1" thickBot="1">
      <c r="A233" s="11" t="s">
        <v>1131</v>
      </c>
      <c r="B233" s="17" t="s">
        <v>1132</v>
      </c>
      <c r="C233" s="11" t="s">
        <v>1132</v>
      </c>
      <c r="D233" s="11" t="s">
        <v>28</v>
      </c>
      <c r="E233" s="55">
        <v>2564</v>
      </c>
      <c r="F233" s="11" t="s">
        <v>815</v>
      </c>
      <c r="G233" s="11" t="s">
        <v>968</v>
      </c>
      <c r="H233" s="11" t="s">
        <v>665</v>
      </c>
      <c r="I233" s="11" t="s">
        <v>666</v>
      </c>
      <c r="K233" s="11" t="s">
        <v>36</v>
      </c>
      <c r="R233" s="11" t="s">
        <v>1970</v>
      </c>
    </row>
    <row r="234" spans="1:18" ht="21" hidden="1" thickBot="1">
      <c r="A234" s="11" t="s">
        <v>1134</v>
      </c>
      <c r="B234" s="17" t="s">
        <v>1135</v>
      </c>
      <c r="C234" s="11" t="s">
        <v>1135</v>
      </c>
      <c r="D234" s="11" t="s">
        <v>28</v>
      </c>
      <c r="E234" s="55">
        <v>2564</v>
      </c>
      <c r="F234" s="11" t="s">
        <v>815</v>
      </c>
      <c r="G234" s="11" t="s">
        <v>968</v>
      </c>
      <c r="H234" s="11" t="s">
        <v>118</v>
      </c>
      <c r="I234" s="11" t="s">
        <v>414</v>
      </c>
      <c r="K234" s="11" t="s">
        <v>36</v>
      </c>
      <c r="R234" s="11" t="s">
        <v>2080</v>
      </c>
    </row>
    <row r="235" spans="1:18" ht="21" hidden="1" thickBot="1">
      <c r="A235" s="11" t="s">
        <v>1137</v>
      </c>
      <c r="B235" s="17" t="s">
        <v>1138</v>
      </c>
      <c r="C235" s="11" t="s">
        <v>1138</v>
      </c>
      <c r="D235" s="11" t="s">
        <v>28</v>
      </c>
      <c r="E235" s="55">
        <v>2564</v>
      </c>
      <c r="F235" s="11" t="s">
        <v>815</v>
      </c>
      <c r="G235" s="11" t="s">
        <v>968</v>
      </c>
      <c r="H235" s="11" t="s">
        <v>717</v>
      </c>
      <c r="I235" s="11" t="s">
        <v>712</v>
      </c>
      <c r="K235" s="11" t="s">
        <v>36</v>
      </c>
      <c r="R235" s="11" t="s">
        <v>2426</v>
      </c>
    </row>
    <row r="236" spans="1:18" ht="21" hidden="1" thickBot="1">
      <c r="A236" s="11" t="s">
        <v>1140</v>
      </c>
      <c r="B236" s="17" t="s">
        <v>1141</v>
      </c>
      <c r="C236" s="11" t="s">
        <v>1141</v>
      </c>
      <c r="D236" s="11" t="s">
        <v>28</v>
      </c>
      <c r="E236" s="55">
        <v>2564</v>
      </c>
      <c r="F236" s="11" t="s">
        <v>815</v>
      </c>
      <c r="G236" s="11" t="s">
        <v>968</v>
      </c>
      <c r="H236" s="11" t="s">
        <v>353</v>
      </c>
      <c r="I236" s="11" t="s">
        <v>712</v>
      </c>
      <c r="K236" s="11" t="s">
        <v>36</v>
      </c>
      <c r="R236" s="11" t="s">
        <v>2026</v>
      </c>
    </row>
    <row r="237" spans="1:18" ht="21" hidden="1" thickBot="1">
      <c r="A237" s="11" t="s">
        <v>1143</v>
      </c>
      <c r="B237" s="17" t="s">
        <v>1084</v>
      </c>
      <c r="C237" s="11" t="s">
        <v>1084</v>
      </c>
      <c r="D237" s="11" t="s">
        <v>28</v>
      </c>
      <c r="E237" s="55">
        <v>2564</v>
      </c>
      <c r="F237" s="11" t="s">
        <v>815</v>
      </c>
      <c r="G237" s="11" t="s">
        <v>968</v>
      </c>
      <c r="H237" s="11" t="s">
        <v>353</v>
      </c>
      <c r="I237" s="11" t="s">
        <v>712</v>
      </c>
      <c r="K237" s="11" t="s">
        <v>36</v>
      </c>
      <c r="R237" s="11" t="s">
        <v>2026</v>
      </c>
    </row>
    <row r="238" spans="1:18" ht="21" hidden="1" thickBot="1">
      <c r="A238" s="11" t="s">
        <v>1145</v>
      </c>
      <c r="B238" s="17" t="s">
        <v>1146</v>
      </c>
      <c r="C238" s="11" t="s">
        <v>1146</v>
      </c>
      <c r="D238" s="11" t="s">
        <v>28</v>
      </c>
      <c r="E238" s="55">
        <v>2564</v>
      </c>
      <c r="F238" s="11" t="s">
        <v>815</v>
      </c>
      <c r="G238" s="11" t="s">
        <v>968</v>
      </c>
      <c r="H238" s="11" t="s">
        <v>353</v>
      </c>
      <c r="I238" s="11" t="s">
        <v>712</v>
      </c>
      <c r="K238" s="11" t="s">
        <v>36</v>
      </c>
      <c r="R238" s="11" t="s">
        <v>2026</v>
      </c>
    </row>
    <row r="239" spans="1:18" ht="21" hidden="1" thickBot="1">
      <c r="A239" s="11" t="s">
        <v>1148</v>
      </c>
      <c r="B239" s="17" t="s">
        <v>1149</v>
      </c>
      <c r="C239" s="11" t="s">
        <v>1149</v>
      </c>
      <c r="D239" s="11" t="s">
        <v>28</v>
      </c>
      <c r="E239" s="55">
        <v>2564</v>
      </c>
      <c r="F239" s="11" t="s">
        <v>1151</v>
      </c>
      <c r="G239" s="11" t="s">
        <v>968</v>
      </c>
      <c r="H239" s="11" t="s">
        <v>294</v>
      </c>
      <c r="I239" s="11" t="s">
        <v>414</v>
      </c>
      <c r="K239" s="11" t="s">
        <v>36</v>
      </c>
      <c r="R239" s="11" t="s">
        <v>1970</v>
      </c>
    </row>
    <row r="240" spans="1:18" ht="21" hidden="1" thickBot="1">
      <c r="A240" s="11" t="s">
        <v>1152</v>
      </c>
      <c r="B240" s="17" t="s">
        <v>1153</v>
      </c>
      <c r="C240" s="11" t="s">
        <v>1153</v>
      </c>
      <c r="D240" s="11" t="s">
        <v>28</v>
      </c>
      <c r="E240" s="55">
        <v>2564</v>
      </c>
      <c r="F240" s="11" t="s">
        <v>680</v>
      </c>
      <c r="G240" s="11" t="s">
        <v>991</v>
      </c>
      <c r="H240" s="11" t="s">
        <v>294</v>
      </c>
      <c r="I240" s="11" t="s">
        <v>414</v>
      </c>
      <c r="K240" s="11" t="s">
        <v>36</v>
      </c>
      <c r="R240" s="11" t="s">
        <v>2009</v>
      </c>
    </row>
    <row r="241" spans="1:18" ht="21" hidden="1" thickBot="1">
      <c r="A241" s="11" t="s">
        <v>1155</v>
      </c>
      <c r="B241" s="17" t="s">
        <v>411</v>
      </c>
      <c r="C241" s="11" t="s">
        <v>411</v>
      </c>
      <c r="D241" s="11" t="s">
        <v>28</v>
      </c>
      <c r="E241" s="55">
        <v>2564</v>
      </c>
      <c r="F241" s="11" t="s">
        <v>680</v>
      </c>
      <c r="G241" s="11" t="s">
        <v>991</v>
      </c>
      <c r="H241" s="11" t="s">
        <v>294</v>
      </c>
      <c r="I241" s="11" t="s">
        <v>414</v>
      </c>
      <c r="K241" s="11" t="s">
        <v>36</v>
      </c>
      <c r="R241" s="11" t="s">
        <v>2009</v>
      </c>
    </row>
    <row r="242" spans="1:18" ht="21" hidden="1" thickBot="1">
      <c r="A242" s="11" t="s">
        <v>1157</v>
      </c>
      <c r="B242" s="17" t="s">
        <v>1114</v>
      </c>
      <c r="C242" s="11" t="s">
        <v>1114</v>
      </c>
      <c r="D242" s="11" t="s">
        <v>28</v>
      </c>
      <c r="E242" s="55">
        <v>2564</v>
      </c>
      <c r="F242" s="11" t="s">
        <v>815</v>
      </c>
      <c r="G242" s="11" t="s">
        <v>968</v>
      </c>
      <c r="H242" s="11" t="s">
        <v>743</v>
      </c>
      <c r="I242" s="11" t="s">
        <v>712</v>
      </c>
      <c r="K242" s="11" t="s">
        <v>36</v>
      </c>
      <c r="R242" s="11" t="s">
        <v>1970</v>
      </c>
    </row>
    <row r="243" spans="1:18" ht="21" hidden="1" thickBot="1">
      <c r="A243" s="11" t="s">
        <v>1159</v>
      </c>
      <c r="B243" s="17" t="s">
        <v>1160</v>
      </c>
      <c r="C243" s="11" t="s">
        <v>1160</v>
      </c>
      <c r="D243" s="11" t="s">
        <v>28</v>
      </c>
      <c r="E243" s="55">
        <v>2564</v>
      </c>
      <c r="F243" s="11" t="s">
        <v>815</v>
      </c>
      <c r="G243" s="11" t="s">
        <v>968</v>
      </c>
      <c r="H243" s="11" t="s">
        <v>743</v>
      </c>
      <c r="I243" s="11" t="s">
        <v>712</v>
      </c>
      <c r="K243" s="11" t="s">
        <v>36</v>
      </c>
      <c r="R243" s="11" t="s">
        <v>1967</v>
      </c>
    </row>
    <row r="244" spans="1:18" ht="21" hidden="1" thickBot="1">
      <c r="A244" s="11" t="s">
        <v>1162</v>
      </c>
      <c r="B244" s="17" t="s">
        <v>1163</v>
      </c>
      <c r="C244" s="11" t="s">
        <v>1163</v>
      </c>
      <c r="D244" s="11" t="s">
        <v>28</v>
      </c>
      <c r="E244" s="55">
        <v>2564</v>
      </c>
      <c r="F244" s="11" t="s">
        <v>815</v>
      </c>
      <c r="G244" s="11" t="s">
        <v>968</v>
      </c>
      <c r="H244" s="11" t="s">
        <v>743</v>
      </c>
      <c r="I244" s="11" t="s">
        <v>712</v>
      </c>
      <c r="K244" s="11" t="s">
        <v>36</v>
      </c>
      <c r="R244" s="11" t="s">
        <v>2009</v>
      </c>
    </row>
    <row r="245" spans="1:18" ht="21" hidden="1" thickBot="1">
      <c r="A245" s="11" t="s">
        <v>1166</v>
      </c>
      <c r="B245" s="17" t="s">
        <v>1167</v>
      </c>
      <c r="C245" s="11" t="s">
        <v>1167</v>
      </c>
      <c r="D245" s="11" t="s">
        <v>28</v>
      </c>
      <c r="E245" s="55">
        <v>2564</v>
      </c>
      <c r="F245" s="11" t="s">
        <v>815</v>
      </c>
      <c r="G245" s="11" t="s">
        <v>968</v>
      </c>
      <c r="H245" s="11" t="s">
        <v>353</v>
      </c>
      <c r="I245" s="11" t="s">
        <v>414</v>
      </c>
      <c r="K245" s="11" t="s">
        <v>36</v>
      </c>
      <c r="R245" s="11" t="s">
        <v>1970</v>
      </c>
    </row>
    <row r="246" spans="1:18">
      <c r="A246" s="11" t="s">
        <v>1169</v>
      </c>
      <c r="B246" s="17" t="s">
        <v>1170</v>
      </c>
      <c r="C246" s="11" t="s">
        <v>1170</v>
      </c>
      <c r="D246" s="11" t="s">
        <v>28</v>
      </c>
      <c r="E246" s="55">
        <v>2563</v>
      </c>
      <c r="F246" s="11" t="s">
        <v>454</v>
      </c>
      <c r="G246" s="11" t="s">
        <v>968</v>
      </c>
      <c r="H246" s="11" t="s">
        <v>353</v>
      </c>
      <c r="I246" s="11" t="s">
        <v>414</v>
      </c>
      <c r="K246" s="11" t="s">
        <v>36</v>
      </c>
      <c r="R246" s="11" t="s">
        <v>1970</v>
      </c>
    </row>
    <row r="247" spans="1:18" hidden="1">
      <c r="A247" s="11" t="s">
        <v>1172</v>
      </c>
      <c r="B247" s="17" t="s">
        <v>1173</v>
      </c>
      <c r="C247" s="11" t="s">
        <v>1173</v>
      </c>
      <c r="D247" s="11" t="s">
        <v>28</v>
      </c>
      <c r="E247" s="55">
        <v>2564</v>
      </c>
      <c r="F247" s="11" t="s">
        <v>1002</v>
      </c>
      <c r="G247" s="11" t="s">
        <v>968</v>
      </c>
      <c r="H247" s="11" t="s">
        <v>413</v>
      </c>
      <c r="I247" s="11" t="s">
        <v>414</v>
      </c>
      <c r="K247" s="11" t="s">
        <v>36</v>
      </c>
      <c r="R247" s="11" t="s">
        <v>1970</v>
      </c>
    </row>
    <row r="248" spans="1:18" hidden="1">
      <c r="A248" s="11" t="s">
        <v>1175</v>
      </c>
      <c r="B248" s="17" t="s">
        <v>457</v>
      </c>
      <c r="C248" s="11" t="s">
        <v>457</v>
      </c>
      <c r="D248" s="11" t="s">
        <v>28</v>
      </c>
      <c r="E248" s="55">
        <v>2564</v>
      </c>
      <c r="F248" s="11" t="s">
        <v>1002</v>
      </c>
      <c r="G248" s="11" t="s">
        <v>991</v>
      </c>
      <c r="H248" s="11" t="s">
        <v>413</v>
      </c>
      <c r="I248" s="11" t="s">
        <v>414</v>
      </c>
      <c r="K248" s="11" t="s">
        <v>36</v>
      </c>
      <c r="R248" s="11" t="s">
        <v>1970</v>
      </c>
    </row>
    <row r="249" spans="1:18" hidden="1">
      <c r="A249" s="11" t="s">
        <v>1177</v>
      </c>
      <c r="B249" s="17" t="s">
        <v>417</v>
      </c>
      <c r="C249" s="11" t="s">
        <v>417</v>
      </c>
      <c r="D249" s="11" t="s">
        <v>28</v>
      </c>
      <c r="E249" s="55">
        <v>2564</v>
      </c>
      <c r="F249" s="11" t="s">
        <v>1012</v>
      </c>
      <c r="G249" s="11" t="s">
        <v>1179</v>
      </c>
      <c r="H249" s="11" t="s">
        <v>413</v>
      </c>
      <c r="I249" s="11" t="s">
        <v>414</v>
      </c>
      <c r="K249" s="11" t="s">
        <v>36</v>
      </c>
      <c r="R249" s="11" t="s">
        <v>1970</v>
      </c>
    </row>
    <row r="250" spans="1:18" hidden="1">
      <c r="A250" s="11" t="s">
        <v>1180</v>
      </c>
      <c r="B250" s="17" t="s">
        <v>1181</v>
      </c>
      <c r="C250" s="11" t="s">
        <v>1181</v>
      </c>
      <c r="D250" s="11" t="s">
        <v>28</v>
      </c>
      <c r="E250" s="55">
        <v>2564</v>
      </c>
      <c r="F250" s="11" t="s">
        <v>815</v>
      </c>
      <c r="G250" s="11" t="s">
        <v>968</v>
      </c>
      <c r="H250" s="11" t="s">
        <v>665</v>
      </c>
      <c r="I250" s="11" t="s">
        <v>666</v>
      </c>
      <c r="K250" s="11" t="s">
        <v>36</v>
      </c>
      <c r="R250" s="11" t="s">
        <v>2418</v>
      </c>
    </row>
    <row r="251" spans="1:18" hidden="1">
      <c r="A251" s="11" t="s">
        <v>1187</v>
      </c>
      <c r="B251" s="17" t="s">
        <v>1188</v>
      </c>
      <c r="C251" s="11" t="s">
        <v>1188</v>
      </c>
      <c r="D251" s="11" t="s">
        <v>28</v>
      </c>
      <c r="E251" s="55">
        <v>2564</v>
      </c>
      <c r="F251" s="11" t="s">
        <v>815</v>
      </c>
      <c r="G251" s="11" t="s">
        <v>968</v>
      </c>
      <c r="H251" s="11" t="s">
        <v>1190</v>
      </c>
      <c r="I251" s="11" t="s">
        <v>1191</v>
      </c>
      <c r="K251" s="11" t="s">
        <v>36</v>
      </c>
      <c r="R251" s="11" t="s">
        <v>2026</v>
      </c>
    </row>
    <row r="252" spans="1:18" hidden="1">
      <c r="A252" s="11" t="s">
        <v>1192</v>
      </c>
      <c r="B252" s="17" t="s">
        <v>1193</v>
      </c>
      <c r="C252" s="11" t="s">
        <v>1193</v>
      </c>
      <c r="D252" s="11" t="s">
        <v>28</v>
      </c>
      <c r="E252" s="55">
        <v>2564</v>
      </c>
      <c r="F252" s="11" t="s">
        <v>815</v>
      </c>
      <c r="G252" s="11" t="s">
        <v>968</v>
      </c>
      <c r="H252" s="11" t="s">
        <v>1190</v>
      </c>
      <c r="I252" s="11" t="s">
        <v>1191</v>
      </c>
      <c r="K252" s="11" t="s">
        <v>36</v>
      </c>
      <c r="R252" s="11" t="s">
        <v>1970</v>
      </c>
    </row>
    <row r="253" spans="1:18" hidden="1">
      <c r="A253" s="11" t="s">
        <v>1195</v>
      </c>
      <c r="B253" s="17" t="s">
        <v>1196</v>
      </c>
      <c r="C253" s="11" t="s">
        <v>1196</v>
      </c>
      <c r="D253" s="11" t="s">
        <v>47</v>
      </c>
      <c r="E253" s="55">
        <v>2564</v>
      </c>
      <c r="F253" s="11" t="s">
        <v>815</v>
      </c>
      <c r="G253" s="11" t="s">
        <v>968</v>
      </c>
      <c r="H253" s="11" t="s">
        <v>551</v>
      </c>
      <c r="I253" s="11" t="s">
        <v>831</v>
      </c>
      <c r="K253" s="11" t="s">
        <v>36</v>
      </c>
      <c r="R253" s="11" t="s">
        <v>1970</v>
      </c>
    </row>
    <row r="254" spans="1:18" hidden="1">
      <c r="A254" s="11" t="s">
        <v>1198</v>
      </c>
      <c r="B254" s="17" t="s">
        <v>1199</v>
      </c>
      <c r="C254" s="11" t="s">
        <v>1199</v>
      </c>
      <c r="D254" s="11" t="s">
        <v>28</v>
      </c>
      <c r="E254" s="55">
        <v>2564</v>
      </c>
      <c r="F254" s="11" t="s">
        <v>815</v>
      </c>
      <c r="G254" s="11" t="s">
        <v>968</v>
      </c>
      <c r="H254" s="11" t="s">
        <v>538</v>
      </c>
      <c r="I254" s="11" t="s">
        <v>831</v>
      </c>
      <c r="K254" s="11" t="s">
        <v>36</v>
      </c>
      <c r="R254" s="11" t="s">
        <v>2418</v>
      </c>
    </row>
    <row r="255" spans="1:18" hidden="1">
      <c r="A255" s="11" t="s">
        <v>1201</v>
      </c>
      <c r="B255" s="17" t="s">
        <v>847</v>
      </c>
      <c r="C255" s="11" t="s">
        <v>847</v>
      </c>
      <c r="D255" s="11" t="s">
        <v>28</v>
      </c>
      <c r="E255" s="55">
        <v>2564</v>
      </c>
      <c r="F255" s="11" t="s">
        <v>815</v>
      </c>
      <c r="G255" s="11" t="s">
        <v>968</v>
      </c>
      <c r="H255" s="11" t="s">
        <v>551</v>
      </c>
      <c r="I255" s="11" t="s">
        <v>831</v>
      </c>
      <c r="K255" s="11" t="s">
        <v>36</v>
      </c>
      <c r="R255" s="11" t="s">
        <v>2120</v>
      </c>
    </row>
    <row r="256" spans="1:18" hidden="1">
      <c r="A256" s="11" t="s">
        <v>1203</v>
      </c>
      <c r="B256" s="17" t="s">
        <v>1204</v>
      </c>
      <c r="C256" s="11" t="s">
        <v>1204</v>
      </c>
      <c r="D256" s="11" t="s">
        <v>28</v>
      </c>
      <c r="E256" s="55">
        <v>2564</v>
      </c>
      <c r="F256" s="11" t="s">
        <v>815</v>
      </c>
      <c r="G256" s="11" t="s">
        <v>968</v>
      </c>
      <c r="H256" s="11" t="s">
        <v>551</v>
      </c>
      <c r="I256" s="11" t="s">
        <v>831</v>
      </c>
      <c r="K256" s="11" t="s">
        <v>36</v>
      </c>
      <c r="R256" s="11" t="s">
        <v>1967</v>
      </c>
    </row>
    <row r="257" spans="1:18" hidden="1">
      <c r="A257" s="11" t="s">
        <v>1206</v>
      </c>
      <c r="B257" s="17" t="s">
        <v>1207</v>
      </c>
      <c r="C257" s="11" t="s">
        <v>1207</v>
      </c>
      <c r="D257" s="11" t="s">
        <v>47</v>
      </c>
      <c r="E257" s="55">
        <v>2564</v>
      </c>
      <c r="F257" s="11" t="s">
        <v>815</v>
      </c>
      <c r="G257" s="11" t="s">
        <v>968</v>
      </c>
      <c r="H257" s="11" t="s">
        <v>551</v>
      </c>
      <c r="I257" s="11" t="s">
        <v>831</v>
      </c>
      <c r="K257" s="11" t="s">
        <v>36</v>
      </c>
      <c r="R257" s="11" t="s">
        <v>1970</v>
      </c>
    </row>
    <row r="258" spans="1:18" hidden="1">
      <c r="A258" s="11" t="s">
        <v>1209</v>
      </c>
      <c r="B258" s="17" t="s">
        <v>549</v>
      </c>
      <c r="C258" s="11" t="s">
        <v>549</v>
      </c>
      <c r="D258" s="11" t="s">
        <v>28</v>
      </c>
      <c r="E258" s="55">
        <v>2564</v>
      </c>
      <c r="F258" s="11" t="s">
        <v>815</v>
      </c>
      <c r="G258" s="11" t="s">
        <v>968</v>
      </c>
      <c r="H258" s="11" t="s">
        <v>538</v>
      </c>
      <c r="I258" s="11" t="s">
        <v>831</v>
      </c>
      <c r="K258" s="11" t="s">
        <v>36</v>
      </c>
      <c r="R258" s="11" t="s">
        <v>1970</v>
      </c>
    </row>
    <row r="259" spans="1:18" hidden="1">
      <c r="A259" s="11" t="s">
        <v>1212</v>
      </c>
      <c r="B259" s="17" t="s">
        <v>1213</v>
      </c>
      <c r="C259" s="11" t="s">
        <v>1213</v>
      </c>
      <c r="D259" s="11" t="s">
        <v>28</v>
      </c>
      <c r="E259" s="55">
        <v>2564</v>
      </c>
      <c r="F259" s="11" t="s">
        <v>815</v>
      </c>
      <c r="G259" s="11" t="s">
        <v>968</v>
      </c>
      <c r="H259" s="11" t="s">
        <v>294</v>
      </c>
      <c r="I259" s="11" t="s">
        <v>1215</v>
      </c>
      <c r="K259" s="11" t="s">
        <v>36</v>
      </c>
      <c r="R259" s="11" t="s">
        <v>2426</v>
      </c>
    </row>
    <row r="260" spans="1:18" hidden="1">
      <c r="A260" s="11" t="s">
        <v>1216</v>
      </c>
      <c r="B260" s="17" t="s">
        <v>466</v>
      </c>
      <c r="C260" s="11" t="s">
        <v>466</v>
      </c>
      <c r="D260" s="11" t="s">
        <v>28</v>
      </c>
      <c r="E260" s="55">
        <v>2564</v>
      </c>
      <c r="F260" s="11" t="s">
        <v>815</v>
      </c>
      <c r="G260" s="11" t="s">
        <v>968</v>
      </c>
      <c r="H260" s="11" t="s">
        <v>468</v>
      </c>
      <c r="I260" s="11" t="s">
        <v>463</v>
      </c>
      <c r="K260" s="11" t="s">
        <v>36</v>
      </c>
      <c r="R260" s="11" t="s">
        <v>1970</v>
      </c>
    </row>
    <row r="261" spans="1:18" hidden="1">
      <c r="A261" s="11" t="s">
        <v>1219</v>
      </c>
      <c r="B261" s="17" t="s">
        <v>1220</v>
      </c>
      <c r="C261" s="11" t="s">
        <v>1220</v>
      </c>
      <c r="D261" s="11" t="s">
        <v>28</v>
      </c>
      <c r="E261" s="55">
        <v>2564</v>
      </c>
      <c r="F261" s="11" t="s">
        <v>815</v>
      </c>
      <c r="G261" s="11" t="s">
        <v>968</v>
      </c>
      <c r="H261" s="11" t="s">
        <v>1222</v>
      </c>
      <c r="I261" s="11" t="s">
        <v>463</v>
      </c>
      <c r="K261" s="11" t="s">
        <v>36</v>
      </c>
      <c r="R261" s="11" t="s">
        <v>1970</v>
      </c>
    </row>
    <row r="262" spans="1:18" hidden="1">
      <c r="A262" s="11" t="s">
        <v>1224</v>
      </c>
      <c r="B262" s="17" t="s">
        <v>1225</v>
      </c>
      <c r="C262" s="11" t="s">
        <v>1225</v>
      </c>
      <c r="D262" s="11" t="s">
        <v>28</v>
      </c>
      <c r="E262" s="55">
        <v>2564</v>
      </c>
      <c r="F262" s="11" t="s">
        <v>815</v>
      </c>
      <c r="G262" s="11" t="s">
        <v>968</v>
      </c>
      <c r="H262" s="11" t="s">
        <v>1227</v>
      </c>
      <c r="I262" s="11" t="s">
        <v>463</v>
      </c>
      <c r="K262" s="11" t="s">
        <v>36</v>
      </c>
      <c r="R262" s="11" t="s">
        <v>1970</v>
      </c>
    </row>
    <row r="263" spans="1:18" hidden="1">
      <c r="A263" s="11" t="s">
        <v>1229</v>
      </c>
      <c r="B263" s="17" t="s">
        <v>1230</v>
      </c>
      <c r="C263" s="11" t="s">
        <v>1230</v>
      </c>
      <c r="D263" s="11" t="s">
        <v>47</v>
      </c>
      <c r="E263" s="55">
        <v>2564</v>
      </c>
      <c r="F263" s="11" t="s">
        <v>815</v>
      </c>
      <c r="G263" s="11" t="s">
        <v>968</v>
      </c>
      <c r="H263" s="11" t="s">
        <v>181</v>
      </c>
      <c r="I263" s="11" t="s">
        <v>1232</v>
      </c>
      <c r="K263" s="11" t="s">
        <v>183</v>
      </c>
      <c r="R263" s="11" t="s">
        <v>1970</v>
      </c>
    </row>
    <row r="264" spans="1:18" hidden="1">
      <c r="A264" s="11" t="s">
        <v>1234</v>
      </c>
      <c r="B264" s="17" t="s">
        <v>1235</v>
      </c>
      <c r="C264" s="11" t="s">
        <v>1235</v>
      </c>
      <c r="D264" s="11" t="s">
        <v>28</v>
      </c>
      <c r="E264" s="55">
        <v>2564</v>
      </c>
      <c r="F264" s="11" t="s">
        <v>815</v>
      </c>
      <c r="G264" s="11" t="s">
        <v>968</v>
      </c>
      <c r="H264" s="11" t="s">
        <v>1237</v>
      </c>
      <c r="I264" s="11" t="s">
        <v>1238</v>
      </c>
      <c r="K264" s="11" t="s">
        <v>183</v>
      </c>
      <c r="R264" s="11" t="s">
        <v>1970</v>
      </c>
    </row>
    <row r="265" spans="1:18" hidden="1">
      <c r="A265" s="11" t="s">
        <v>1239</v>
      </c>
      <c r="B265" s="17" t="s">
        <v>1240</v>
      </c>
      <c r="C265" s="11" t="s">
        <v>1240</v>
      </c>
      <c r="D265" s="11" t="s">
        <v>28</v>
      </c>
      <c r="E265" s="55">
        <v>2564</v>
      </c>
      <c r="F265" s="11" t="s">
        <v>815</v>
      </c>
      <c r="G265" s="11" t="s">
        <v>968</v>
      </c>
      <c r="H265" s="11" t="s">
        <v>1237</v>
      </c>
      <c r="I265" s="11" t="s">
        <v>1238</v>
      </c>
      <c r="K265" s="11" t="s">
        <v>183</v>
      </c>
      <c r="R265" s="11" t="s">
        <v>1970</v>
      </c>
    </row>
    <row r="266" spans="1:18" hidden="1">
      <c r="A266" s="11" t="s">
        <v>1242</v>
      </c>
      <c r="B266" s="17" t="s">
        <v>1243</v>
      </c>
      <c r="C266" s="11" t="s">
        <v>1243</v>
      </c>
      <c r="D266" s="11" t="s">
        <v>28</v>
      </c>
      <c r="E266" s="55">
        <v>2564</v>
      </c>
      <c r="F266" s="11" t="s">
        <v>1245</v>
      </c>
      <c r="G266" s="11" t="s">
        <v>968</v>
      </c>
      <c r="H266" s="11" t="s">
        <v>1237</v>
      </c>
      <c r="I266" s="11" t="s">
        <v>1238</v>
      </c>
      <c r="K266" s="11" t="s">
        <v>183</v>
      </c>
      <c r="R266" s="11" t="s">
        <v>2426</v>
      </c>
    </row>
    <row r="267" spans="1:18" hidden="1">
      <c r="A267" s="11" t="s">
        <v>1246</v>
      </c>
      <c r="B267" s="17" t="s">
        <v>351</v>
      </c>
      <c r="C267" s="11" t="s">
        <v>351</v>
      </c>
      <c r="D267" s="11" t="s">
        <v>47</v>
      </c>
      <c r="E267" s="55">
        <v>2564</v>
      </c>
      <c r="F267" s="11" t="s">
        <v>1002</v>
      </c>
      <c r="G267" s="11" t="s">
        <v>968</v>
      </c>
      <c r="H267" s="11" t="s">
        <v>353</v>
      </c>
      <c r="I267" s="11" t="s">
        <v>354</v>
      </c>
      <c r="K267" s="11" t="s">
        <v>36</v>
      </c>
      <c r="R267" s="11" t="s">
        <v>1970</v>
      </c>
    </row>
    <row r="268" spans="1:18" hidden="1">
      <c r="A268" s="11" t="s">
        <v>1249</v>
      </c>
      <c r="B268" s="17" t="s">
        <v>1250</v>
      </c>
      <c r="C268" s="11" t="s">
        <v>1250</v>
      </c>
      <c r="D268" s="11" t="s">
        <v>47</v>
      </c>
      <c r="E268" s="55">
        <v>2564</v>
      </c>
      <c r="F268" s="11" t="s">
        <v>815</v>
      </c>
      <c r="G268" s="11" t="s">
        <v>968</v>
      </c>
      <c r="H268" s="11" t="s">
        <v>1252</v>
      </c>
      <c r="I268" s="11" t="s">
        <v>676</v>
      </c>
      <c r="K268" s="11" t="s">
        <v>36</v>
      </c>
      <c r="R268" s="11" t="s">
        <v>2080</v>
      </c>
    </row>
    <row r="269" spans="1:18" hidden="1">
      <c r="A269" s="11" t="s">
        <v>1254</v>
      </c>
      <c r="B269" s="17" t="s">
        <v>1255</v>
      </c>
      <c r="C269" s="11" t="s">
        <v>1255</v>
      </c>
      <c r="D269" s="11" t="s">
        <v>47</v>
      </c>
      <c r="E269" s="55">
        <v>2564</v>
      </c>
      <c r="F269" s="11" t="s">
        <v>815</v>
      </c>
      <c r="G269" s="11" t="s">
        <v>968</v>
      </c>
      <c r="H269" s="11" t="s">
        <v>371</v>
      </c>
      <c r="I269" s="11" t="s">
        <v>191</v>
      </c>
      <c r="K269" s="11" t="s">
        <v>36</v>
      </c>
      <c r="R269" s="11" t="s">
        <v>1967</v>
      </c>
    </row>
    <row r="270" spans="1:18" hidden="1">
      <c r="A270" s="11" t="s">
        <v>1257</v>
      </c>
      <c r="B270" s="17" t="s">
        <v>625</v>
      </c>
      <c r="C270" s="11" t="s">
        <v>625</v>
      </c>
      <c r="D270" s="11" t="s">
        <v>28</v>
      </c>
      <c r="E270" s="55">
        <v>2564</v>
      </c>
      <c r="F270" s="11" t="s">
        <v>815</v>
      </c>
      <c r="G270" s="11" t="s">
        <v>968</v>
      </c>
      <c r="H270" s="11" t="s">
        <v>118</v>
      </c>
      <c r="I270" s="11" t="s">
        <v>300</v>
      </c>
      <c r="K270" s="11" t="s">
        <v>36</v>
      </c>
      <c r="R270" s="11" t="s">
        <v>1970</v>
      </c>
    </row>
    <row r="271" spans="1:18" hidden="1">
      <c r="A271" s="11" t="s">
        <v>1259</v>
      </c>
      <c r="B271" s="17" t="s">
        <v>1260</v>
      </c>
      <c r="C271" s="11" t="s">
        <v>1260</v>
      </c>
      <c r="D271" s="11" t="s">
        <v>28</v>
      </c>
      <c r="E271" s="55">
        <v>2564</v>
      </c>
      <c r="F271" s="11" t="s">
        <v>815</v>
      </c>
      <c r="G271" s="11" t="s">
        <v>968</v>
      </c>
      <c r="H271" s="11" t="s">
        <v>43</v>
      </c>
      <c r="I271" s="11" t="s">
        <v>44</v>
      </c>
      <c r="K271" s="11" t="s">
        <v>36</v>
      </c>
      <c r="R271" s="11" t="s">
        <v>2026</v>
      </c>
    </row>
    <row r="272" spans="1:18" hidden="1">
      <c r="A272" s="11" t="s">
        <v>1262</v>
      </c>
      <c r="B272" s="17" t="s">
        <v>960</v>
      </c>
      <c r="C272" s="11" t="s">
        <v>960</v>
      </c>
      <c r="D272" s="11" t="s">
        <v>28</v>
      </c>
      <c r="E272" s="55">
        <v>2564</v>
      </c>
      <c r="F272" s="11" t="s">
        <v>815</v>
      </c>
      <c r="G272" s="11" t="s">
        <v>968</v>
      </c>
      <c r="H272" s="11" t="s">
        <v>962</v>
      </c>
      <c r="I272" s="11" t="s">
        <v>963</v>
      </c>
      <c r="K272" s="11" t="s">
        <v>964</v>
      </c>
      <c r="R272" s="11" t="s">
        <v>1967</v>
      </c>
    </row>
    <row r="273" spans="1:18" hidden="1">
      <c r="A273" s="11" t="s">
        <v>1265</v>
      </c>
      <c r="B273" s="17" t="s">
        <v>1266</v>
      </c>
      <c r="C273" s="11" t="s">
        <v>1266</v>
      </c>
      <c r="D273" s="11" t="s">
        <v>47</v>
      </c>
      <c r="E273" s="55">
        <v>2564</v>
      </c>
      <c r="F273" s="11" t="s">
        <v>815</v>
      </c>
      <c r="G273" s="11" t="s">
        <v>968</v>
      </c>
      <c r="H273" s="11" t="s">
        <v>997</v>
      </c>
      <c r="I273" s="11" t="s">
        <v>44</v>
      </c>
      <c r="K273" s="11" t="s">
        <v>36</v>
      </c>
      <c r="R273" s="11" t="s">
        <v>1967</v>
      </c>
    </row>
    <row r="274" spans="1:18" hidden="1">
      <c r="A274" s="11" t="s">
        <v>1269</v>
      </c>
      <c r="B274" s="17" t="s">
        <v>1270</v>
      </c>
      <c r="C274" s="11" t="s">
        <v>1270</v>
      </c>
      <c r="D274" s="11" t="s">
        <v>28</v>
      </c>
      <c r="E274" s="55">
        <v>2564</v>
      </c>
      <c r="F274" s="11" t="s">
        <v>1245</v>
      </c>
      <c r="G274" s="11" t="s">
        <v>1245</v>
      </c>
      <c r="H274" s="11" t="s">
        <v>1272</v>
      </c>
      <c r="I274" s="11" t="s">
        <v>1273</v>
      </c>
      <c r="K274" s="11" t="s">
        <v>36</v>
      </c>
      <c r="R274" s="11" t="s">
        <v>1970</v>
      </c>
    </row>
    <row r="275" spans="1:18" hidden="1">
      <c r="A275" s="11" t="s">
        <v>1274</v>
      </c>
      <c r="B275" s="17" t="s">
        <v>1275</v>
      </c>
      <c r="C275" s="11" t="s">
        <v>1275</v>
      </c>
      <c r="D275" s="11" t="s">
        <v>28</v>
      </c>
      <c r="E275" s="55">
        <v>2564</v>
      </c>
      <c r="F275" s="11" t="s">
        <v>815</v>
      </c>
      <c r="G275" s="11" t="s">
        <v>968</v>
      </c>
      <c r="H275" s="11" t="s">
        <v>181</v>
      </c>
      <c r="I275" s="11" t="s">
        <v>652</v>
      </c>
      <c r="K275" s="11" t="s">
        <v>561</v>
      </c>
      <c r="R275" s="11" t="s">
        <v>2080</v>
      </c>
    </row>
    <row r="276" spans="1:18" hidden="1">
      <c r="A276" s="11" t="s">
        <v>1277</v>
      </c>
      <c r="B276" s="17" t="s">
        <v>1278</v>
      </c>
      <c r="C276" s="11" t="s">
        <v>1278</v>
      </c>
      <c r="D276" s="11" t="s">
        <v>28</v>
      </c>
      <c r="E276" s="55">
        <v>2564</v>
      </c>
      <c r="F276" s="11" t="s">
        <v>815</v>
      </c>
      <c r="G276" s="11" t="s">
        <v>968</v>
      </c>
      <c r="H276" s="11" t="s">
        <v>181</v>
      </c>
      <c r="I276" s="11" t="s">
        <v>652</v>
      </c>
      <c r="K276" s="11" t="s">
        <v>561</v>
      </c>
      <c r="R276" s="11" t="s">
        <v>2026</v>
      </c>
    </row>
    <row r="277" spans="1:18" hidden="1">
      <c r="A277" s="11" t="s">
        <v>1280</v>
      </c>
      <c r="B277" s="17" t="s">
        <v>1281</v>
      </c>
      <c r="C277" s="11" t="s">
        <v>1281</v>
      </c>
      <c r="D277" s="11" t="s">
        <v>28</v>
      </c>
      <c r="E277" s="55">
        <v>2564</v>
      </c>
      <c r="F277" s="11" t="s">
        <v>815</v>
      </c>
      <c r="G277" s="11" t="s">
        <v>968</v>
      </c>
      <c r="H277" s="11" t="s">
        <v>181</v>
      </c>
      <c r="I277" s="11" t="s">
        <v>652</v>
      </c>
      <c r="K277" s="11" t="s">
        <v>561</v>
      </c>
      <c r="R277" s="11" t="s">
        <v>2418</v>
      </c>
    </row>
    <row r="278" spans="1:18" hidden="1">
      <c r="A278" s="11" t="s">
        <v>1283</v>
      </c>
      <c r="B278" s="17" t="s">
        <v>1284</v>
      </c>
      <c r="C278" s="11" t="s">
        <v>1284</v>
      </c>
      <c r="D278" s="11" t="s">
        <v>28</v>
      </c>
      <c r="E278" s="55">
        <v>2564</v>
      </c>
      <c r="F278" s="11" t="s">
        <v>815</v>
      </c>
      <c r="G278" s="11" t="s">
        <v>968</v>
      </c>
      <c r="H278" s="11" t="s">
        <v>181</v>
      </c>
      <c r="I278" s="11" t="s">
        <v>652</v>
      </c>
      <c r="K278" s="11" t="s">
        <v>561</v>
      </c>
      <c r="R278" s="11" t="s">
        <v>2026</v>
      </c>
    </row>
    <row r="279" spans="1:18" hidden="1">
      <c r="A279" s="11" t="s">
        <v>1286</v>
      </c>
      <c r="B279" s="17" t="s">
        <v>1287</v>
      </c>
      <c r="C279" s="11" t="s">
        <v>1287</v>
      </c>
      <c r="D279" s="11" t="s">
        <v>28</v>
      </c>
      <c r="E279" s="55">
        <v>2564</v>
      </c>
      <c r="F279" s="11" t="s">
        <v>815</v>
      </c>
      <c r="G279" s="11" t="s">
        <v>968</v>
      </c>
      <c r="H279" s="11" t="s">
        <v>181</v>
      </c>
      <c r="I279" s="11" t="s">
        <v>652</v>
      </c>
      <c r="K279" s="11" t="s">
        <v>561</v>
      </c>
      <c r="R279" s="11" t="s">
        <v>2026</v>
      </c>
    </row>
    <row r="280" spans="1:18" hidden="1">
      <c r="A280" s="11" t="s">
        <v>1289</v>
      </c>
      <c r="B280" s="17" t="s">
        <v>1290</v>
      </c>
      <c r="C280" s="11" t="s">
        <v>1290</v>
      </c>
      <c r="D280" s="11" t="s">
        <v>28</v>
      </c>
      <c r="E280" s="55">
        <v>2564</v>
      </c>
      <c r="F280" s="11" t="s">
        <v>815</v>
      </c>
      <c r="G280" s="11" t="s">
        <v>968</v>
      </c>
      <c r="H280" s="11" t="s">
        <v>181</v>
      </c>
      <c r="I280" s="11" t="s">
        <v>652</v>
      </c>
      <c r="K280" s="11" t="s">
        <v>561</v>
      </c>
      <c r="R280" s="11" t="s">
        <v>2026</v>
      </c>
    </row>
    <row r="281" spans="1:18" hidden="1">
      <c r="A281" s="11" t="s">
        <v>1292</v>
      </c>
      <c r="B281" s="17" t="s">
        <v>1293</v>
      </c>
      <c r="C281" s="11" t="s">
        <v>1293</v>
      </c>
      <c r="D281" s="11" t="s">
        <v>47</v>
      </c>
      <c r="E281" s="55">
        <v>2564</v>
      </c>
      <c r="F281" s="11" t="s">
        <v>1245</v>
      </c>
      <c r="G281" s="11" t="s">
        <v>1245</v>
      </c>
      <c r="H281" s="11" t="s">
        <v>997</v>
      </c>
      <c r="I281" s="11" t="s">
        <v>44</v>
      </c>
      <c r="K281" s="11" t="s">
        <v>36</v>
      </c>
      <c r="R281" s="11" t="s">
        <v>1970</v>
      </c>
    </row>
    <row r="282" spans="1:18" hidden="1">
      <c r="A282" s="11" t="s">
        <v>1295</v>
      </c>
      <c r="B282" s="17" t="s">
        <v>1296</v>
      </c>
      <c r="C282" s="11" t="s">
        <v>1296</v>
      </c>
      <c r="D282" s="11" t="s">
        <v>28</v>
      </c>
      <c r="E282" s="55">
        <v>2564</v>
      </c>
      <c r="F282" s="11" t="s">
        <v>815</v>
      </c>
      <c r="G282" s="11" t="s">
        <v>968</v>
      </c>
      <c r="H282" s="11" t="s">
        <v>181</v>
      </c>
      <c r="I282" s="11" t="s">
        <v>652</v>
      </c>
      <c r="K282" s="11" t="s">
        <v>561</v>
      </c>
      <c r="R282" s="11" t="s">
        <v>2026</v>
      </c>
    </row>
    <row r="283" spans="1:18" hidden="1">
      <c r="A283" s="11" t="s">
        <v>1298</v>
      </c>
      <c r="B283" s="17" t="s">
        <v>1299</v>
      </c>
      <c r="C283" s="11" t="s">
        <v>1299</v>
      </c>
      <c r="D283" s="11" t="s">
        <v>28</v>
      </c>
      <c r="E283" s="55">
        <v>2564</v>
      </c>
      <c r="F283" s="11" t="s">
        <v>815</v>
      </c>
      <c r="G283" s="11" t="s">
        <v>968</v>
      </c>
      <c r="H283" s="11" t="s">
        <v>181</v>
      </c>
      <c r="I283" s="11" t="s">
        <v>652</v>
      </c>
      <c r="K283" s="11" t="s">
        <v>561</v>
      </c>
      <c r="R283" s="11" t="s">
        <v>2026</v>
      </c>
    </row>
    <row r="284" spans="1:18" hidden="1">
      <c r="A284" s="11" t="s">
        <v>1304</v>
      </c>
      <c r="B284" s="17" t="s">
        <v>1305</v>
      </c>
      <c r="C284" s="11" t="s">
        <v>1305</v>
      </c>
      <c r="D284" s="11" t="s">
        <v>28</v>
      </c>
      <c r="E284" s="55">
        <v>2564</v>
      </c>
      <c r="F284" s="11" t="s">
        <v>815</v>
      </c>
      <c r="G284" s="11" t="s">
        <v>968</v>
      </c>
      <c r="H284" s="11" t="s">
        <v>118</v>
      </c>
      <c r="I284" s="11" t="s">
        <v>300</v>
      </c>
      <c r="K284" s="11" t="s">
        <v>36</v>
      </c>
      <c r="R284" s="11" t="s">
        <v>1970</v>
      </c>
    </row>
    <row r="285" spans="1:18" hidden="1">
      <c r="A285" s="11" t="s">
        <v>1577</v>
      </c>
      <c r="B285" s="17" t="s">
        <v>256</v>
      </c>
      <c r="C285" s="11" t="s">
        <v>256</v>
      </c>
      <c r="D285" s="11" t="s">
        <v>28</v>
      </c>
      <c r="E285" s="55">
        <v>2564</v>
      </c>
      <c r="F285" s="11" t="s">
        <v>815</v>
      </c>
      <c r="G285" s="11" t="s">
        <v>968</v>
      </c>
      <c r="H285" s="11" t="s">
        <v>207</v>
      </c>
      <c r="I285" s="11" t="s">
        <v>208</v>
      </c>
      <c r="K285" s="11" t="s">
        <v>36</v>
      </c>
      <c r="R285" s="11" t="s">
        <v>2426</v>
      </c>
    </row>
    <row r="286" spans="1:18" hidden="1">
      <c r="A286" s="11" t="s">
        <v>1580</v>
      </c>
      <c r="B286" s="17" t="s">
        <v>1581</v>
      </c>
      <c r="C286" s="11" t="s">
        <v>1581</v>
      </c>
      <c r="D286" s="11" t="s">
        <v>28</v>
      </c>
      <c r="E286" s="55">
        <v>2564</v>
      </c>
      <c r="F286" s="11" t="s">
        <v>815</v>
      </c>
      <c r="G286" s="11" t="s">
        <v>968</v>
      </c>
      <c r="H286" s="11" t="s">
        <v>1583</v>
      </c>
      <c r="I286" s="11" t="s">
        <v>676</v>
      </c>
      <c r="K286" s="11" t="s">
        <v>36</v>
      </c>
      <c r="R286" s="11" t="s">
        <v>2426</v>
      </c>
    </row>
    <row r="287" spans="1:18" hidden="1">
      <c r="A287" s="11" t="s">
        <v>1585</v>
      </c>
      <c r="B287" s="17" t="s">
        <v>1586</v>
      </c>
      <c r="C287" s="11" t="s">
        <v>1586</v>
      </c>
      <c r="D287" s="11" t="s">
        <v>47</v>
      </c>
      <c r="E287" s="55">
        <v>2564</v>
      </c>
      <c r="F287" s="11" t="s">
        <v>815</v>
      </c>
      <c r="G287" s="11" t="s">
        <v>968</v>
      </c>
      <c r="H287" s="11" t="s">
        <v>1588</v>
      </c>
      <c r="I287" s="11" t="s">
        <v>676</v>
      </c>
      <c r="K287" s="11" t="s">
        <v>36</v>
      </c>
      <c r="R287" s="11" t="s">
        <v>1970</v>
      </c>
    </row>
    <row r="288" spans="1:18" hidden="1">
      <c r="A288" s="11" t="s">
        <v>1590</v>
      </c>
      <c r="B288" s="17" t="s">
        <v>1591</v>
      </c>
      <c r="C288" s="11" t="s">
        <v>1591</v>
      </c>
      <c r="D288" s="11" t="s">
        <v>28</v>
      </c>
      <c r="E288" s="55">
        <v>2564</v>
      </c>
      <c r="F288" s="11" t="s">
        <v>1245</v>
      </c>
      <c r="G288" s="11" t="s">
        <v>968</v>
      </c>
      <c r="H288" s="11" t="s">
        <v>1593</v>
      </c>
      <c r="I288" s="11" t="s">
        <v>247</v>
      </c>
      <c r="K288" s="11" t="s">
        <v>36</v>
      </c>
      <c r="R288" s="11" t="s">
        <v>1967</v>
      </c>
    </row>
    <row r="289" spans="1:18" hidden="1">
      <c r="A289" s="11" t="s">
        <v>1594</v>
      </c>
      <c r="B289" s="17" t="s">
        <v>1595</v>
      </c>
      <c r="C289" s="11" t="s">
        <v>1595</v>
      </c>
      <c r="D289" s="11" t="s">
        <v>47</v>
      </c>
      <c r="E289" s="55">
        <v>2564</v>
      </c>
      <c r="F289" s="11" t="s">
        <v>815</v>
      </c>
      <c r="G289" s="11" t="s">
        <v>968</v>
      </c>
      <c r="H289" s="11" t="s">
        <v>1593</v>
      </c>
      <c r="I289" s="11" t="s">
        <v>247</v>
      </c>
      <c r="K289" s="11" t="s">
        <v>36</v>
      </c>
      <c r="R289" s="11" t="s">
        <v>1970</v>
      </c>
    </row>
    <row r="290" spans="1:18" hidden="1">
      <c r="A290" s="11" t="s">
        <v>1597</v>
      </c>
      <c r="B290" s="17" t="s">
        <v>1302</v>
      </c>
      <c r="C290" s="11" t="s">
        <v>1302</v>
      </c>
      <c r="D290" s="11" t="s">
        <v>28</v>
      </c>
      <c r="E290" s="55">
        <v>2565</v>
      </c>
      <c r="F290" s="11" t="s">
        <v>794</v>
      </c>
      <c r="G290" s="11" t="s">
        <v>109</v>
      </c>
      <c r="H290" s="11" t="s">
        <v>875</v>
      </c>
      <c r="I290" s="11" t="s">
        <v>876</v>
      </c>
      <c r="K290" s="11" t="s">
        <v>36</v>
      </c>
      <c r="R290" s="11" t="s">
        <v>2113</v>
      </c>
    </row>
    <row r="291" spans="1:18" hidden="1">
      <c r="A291" s="11" t="s">
        <v>1599</v>
      </c>
      <c r="B291" s="17" t="s">
        <v>1600</v>
      </c>
      <c r="C291" s="11" t="s">
        <v>1600</v>
      </c>
      <c r="D291" s="11" t="s">
        <v>47</v>
      </c>
      <c r="E291" s="55">
        <v>2565</v>
      </c>
      <c r="F291" s="11" t="s">
        <v>794</v>
      </c>
      <c r="G291" s="11" t="s">
        <v>109</v>
      </c>
      <c r="H291" s="11" t="s">
        <v>353</v>
      </c>
      <c r="I291" s="11" t="s">
        <v>479</v>
      </c>
      <c r="K291" s="11" t="s">
        <v>36</v>
      </c>
      <c r="R291" s="11" t="s">
        <v>1967</v>
      </c>
    </row>
    <row r="292" spans="1:18" hidden="1">
      <c r="A292" s="11" t="s">
        <v>1602</v>
      </c>
      <c r="B292" s="17" t="s">
        <v>1603</v>
      </c>
      <c r="C292" s="11" t="s">
        <v>1603</v>
      </c>
      <c r="D292" s="11" t="s">
        <v>47</v>
      </c>
      <c r="E292" s="55">
        <v>2564</v>
      </c>
      <c r="F292" s="11" t="s">
        <v>815</v>
      </c>
      <c r="G292" s="11" t="s">
        <v>968</v>
      </c>
      <c r="H292" s="11" t="s">
        <v>1593</v>
      </c>
      <c r="I292" s="11" t="s">
        <v>247</v>
      </c>
      <c r="K292" s="11" t="s">
        <v>36</v>
      </c>
      <c r="R292" s="11" t="s">
        <v>1970</v>
      </c>
    </row>
    <row r="293" spans="1:18" hidden="1">
      <c r="A293" s="11" t="s">
        <v>1606</v>
      </c>
      <c r="B293" s="17" t="s">
        <v>1600</v>
      </c>
      <c r="C293" s="11" t="s">
        <v>1600</v>
      </c>
      <c r="D293" s="11" t="s">
        <v>47</v>
      </c>
      <c r="E293" s="55">
        <v>2565</v>
      </c>
      <c r="F293" s="11" t="s">
        <v>794</v>
      </c>
      <c r="G293" s="11" t="s">
        <v>109</v>
      </c>
      <c r="H293" s="11" t="s">
        <v>371</v>
      </c>
      <c r="I293" s="11" t="s">
        <v>479</v>
      </c>
      <c r="K293" s="11" t="s">
        <v>36</v>
      </c>
      <c r="R293" s="11" t="s">
        <v>1967</v>
      </c>
    </row>
    <row r="294" spans="1:18" hidden="1">
      <c r="A294" s="11" t="s">
        <v>1609</v>
      </c>
      <c r="B294" s="17" t="s">
        <v>1600</v>
      </c>
      <c r="C294" s="11" t="s">
        <v>1600</v>
      </c>
      <c r="D294" s="11" t="s">
        <v>47</v>
      </c>
      <c r="E294" s="55">
        <v>2565</v>
      </c>
      <c r="F294" s="11" t="s">
        <v>794</v>
      </c>
      <c r="G294" s="11" t="s">
        <v>109</v>
      </c>
      <c r="H294" s="11" t="s">
        <v>413</v>
      </c>
      <c r="I294" s="11" t="s">
        <v>479</v>
      </c>
      <c r="K294" s="11" t="s">
        <v>36</v>
      </c>
      <c r="R294" s="11" t="s">
        <v>1967</v>
      </c>
    </row>
    <row r="295" spans="1:18" hidden="1">
      <c r="A295" s="11" t="s">
        <v>1611</v>
      </c>
      <c r="B295" s="17" t="s">
        <v>1612</v>
      </c>
      <c r="C295" s="11" t="s">
        <v>1612</v>
      </c>
      <c r="D295" s="11" t="s">
        <v>28</v>
      </c>
      <c r="E295" s="55">
        <v>2564</v>
      </c>
      <c r="F295" s="11" t="s">
        <v>815</v>
      </c>
      <c r="G295" s="11" t="s">
        <v>968</v>
      </c>
      <c r="H295" s="11" t="s">
        <v>118</v>
      </c>
      <c r="I295" s="11" t="s">
        <v>119</v>
      </c>
      <c r="K295" s="11" t="s">
        <v>36</v>
      </c>
      <c r="R295" s="11" t="s">
        <v>1970</v>
      </c>
    </row>
    <row r="296" spans="1:18" hidden="1">
      <c r="A296" s="11" t="s">
        <v>1615</v>
      </c>
      <c r="B296" s="17" t="s">
        <v>1616</v>
      </c>
      <c r="C296" s="11" t="s">
        <v>1616</v>
      </c>
      <c r="D296" s="11" t="s">
        <v>28</v>
      </c>
      <c r="E296" s="55">
        <v>2564</v>
      </c>
      <c r="F296" s="11" t="s">
        <v>815</v>
      </c>
      <c r="G296" s="11" t="s">
        <v>968</v>
      </c>
      <c r="H296" s="11" t="s">
        <v>118</v>
      </c>
      <c r="I296" s="11" t="s">
        <v>1618</v>
      </c>
      <c r="K296" s="11" t="s">
        <v>36</v>
      </c>
      <c r="R296" s="11" t="s">
        <v>2426</v>
      </c>
    </row>
    <row r="297" spans="1:18" hidden="1">
      <c r="A297" s="11" t="s">
        <v>1619</v>
      </c>
      <c r="B297" s="17" t="s">
        <v>1620</v>
      </c>
      <c r="C297" s="11" t="s">
        <v>1620</v>
      </c>
      <c r="D297" s="11" t="s">
        <v>28</v>
      </c>
      <c r="E297" s="55">
        <v>2564</v>
      </c>
      <c r="F297" s="11" t="s">
        <v>815</v>
      </c>
      <c r="G297" s="11" t="s">
        <v>968</v>
      </c>
      <c r="H297" s="11" t="s">
        <v>118</v>
      </c>
      <c r="I297" s="11" t="s">
        <v>1618</v>
      </c>
      <c r="K297" s="11" t="s">
        <v>36</v>
      </c>
      <c r="R297" s="11" t="s">
        <v>2426</v>
      </c>
    </row>
    <row r="298" spans="1:18" hidden="1">
      <c r="A298" s="11" t="s">
        <v>1622</v>
      </c>
      <c r="B298" s="17" t="s">
        <v>1623</v>
      </c>
      <c r="C298" s="11" t="s">
        <v>1623</v>
      </c>
      <c r="D298" s="11" t="s">
        <v>28</v>
      </c>
      <c r="E298" s="55">
        <v>2564</v>
      </c>
      <c r="F298" s="11" t="s">
        <v>815</v>
      </c>
      <c r="G298" s="11" t="s">
        <v>968</v>
      </c>
      <c r="H298" s="11" t="s">
        <v>118</v>
      </c>
      <c r="I298" s="11" t="s">
        <v>1618</v>
      </c>
      <c r="K298" s="11" t="s">
        <v>36</v>
      </c>
      <c r="R298" s="11" t="s">
        <v>2426</v>
      </c>
    </row>
    <row r="299" spans="1:18" hidden="1">
      <c r="A299" s="11" t="s">
        <v>1625</v>
      </c>
      <c r="B299" s="17" t="s">
        <v>1626</v>
      </c>
      <c r="C299" s="11" t="s">
        <v>1626</v>
      </c>
      <c r="D299" s="11" t="s">
        <v>28</v>
      </c>
      <c r="E299" s="55">
        <v>2565</v>
      </c>
      <c r="F299" s="11" t="s">
        <v>794</v>
      </c>
      <c r="G299" s="11" t="s">
        <v>109</v>
      </c>
      <c r="H299" s="11" t="s">
        <v>484</v>
      </c>
      <c r="I299" s="11" t="s">
        <v>1556</v>
      </c>
      <c r="K299" s="11" t="s">
        <v>36</v>
      </c>
      <c r="R299" s="11" t="s">
        <v>1970</v>
      </c>
    </row>
    <row r="300" spans="1:18" hidden="1">
      <c r="A300" s="11" t="s">
        <v>1628</v>
      </c>
      <c r="B300" s="17" t="s">
        <v>1629</v>
      </c>
      <c r="C300" s="11" t="s">
        <v>1629</v>
      </c>
      <c r="D300" s="11" t="s">
        <v>28</v>
      </c>
      <c r="E300" s="55">
        <v>2565</v>
      </c>
      <c r="F300" s="11" t="s">
        <v>794</v>
      </c>
      <c r="G300" s="11" t="s">
        <v>109</v>
      </c>
      <c r="H300" s="11" t="s">
        <v>1418</v>
      </c>
      <c r="I300" s="11" t="s">
        <v>1419</v>
      </c>
      <c r="K300" s="11" t="s">
        <v>36</v>
      </c>
      <c r="R300" s="11" t="s">
        <v>1970</v>
      </c>
    </row>
    <row r="301" spans="1:18" hidden="1">
      <c r="A301" s="11" t="s">
        <v>1631</v>
      </c>
      <c r="B301" s="17" t="s">
        <v>1632</v>
      </c>
      <c r="C301" s="11" t="s">
        <v>1632</v>
      </c>
      <c r="D301" s="11" t="s">
        <v>28</v>
      </c>
      <c r="E301" s="55">
        <v>2565</v>
      </c>
      <c r="F301" s="11" t="s">
        <v>794</v>
      </c>
      <c r="G301" s="11" t="s">
        <v>109</v>
      </c>
      <c r="H301" s="11" t="s">
        <v>1418</v>
      </c>
      <c r="I301" s="11" t="s">
        <v>1419</v>
      </c>
      <c r="K301" s="11" t="s">
        <v>36</v>
      </c>
      <c r="R301" s="11" t="s">
        <v>1970</v>
      </c>
    </row>
    <row r="302" spans="1:18" hidden="1">
      <c r="A302" s="11" t="s">
        <v>1635</v>
      </c>
      <c r="B302" s="17" t="s">
        <v>1919</v>
      </c>
      <c r="C302" s="11" t="s">
        <v>1636</v>
      </c>
      <c r="D302" s="11" t="s">
        <v>47</v>
      </c>
      <c r="E302" s="55">
        <v>2564</v>
      </c>
      <c r="F302" s="11" t="s">
        <v>1151</v>
      </c>
      <c r="G302" s="11" t="s">
        <v>968</v>
      </c>
      <c r="H302" s="11" t="s">
        <v>1638</v>
      </c>
      <c r="I302" s="11" t="s">
        <v>734</v>
      </c>
      <c r="K302" s="11" t="s">
        <v>183</v>
      </c>
      <c r="R302" s="11" t="s">
        <v>2426</v>
      </c>
    </row>
    <row r="303" spans="1:18" hidden="1">
      <c r="A303" s="11" t="s">
        <v>1639</v>
      </c>
      <c r="B303" s="17" t="s">
        <v>1640</v>
      </c>
      <c r="C303" s="11" t="s">
        <v>1640</v>
      </c>
      <c r="D303" s="11" t="s">
        <v>28</v>
      </c>
      <c r="E303" s="55">
        <v>2565</v>
      </c>
      <c r="F303" s="11" t="s">
        <v>794</v>
      </c>
      <c r="G303" s="11" t="s">
        <v>109</v>
      </c>
      <c r="H303" s="11" t="s">
        <v>1112</v>
      </c>
      <c r="I303" s="11" t="s">
        <v>247</v>
      </c>
      <c r="K303" s="11" t="s">
        <v>36</v>
      </c>
      <c r="R303" s="11" t="s">
        <v>1970</v>
      </c>
    </row>
    <row r="304" spans="1:18" hidden="1">
      <c r="A304" s="11" t="s">
        <v>1642</v>
      </c>
      <c r="B304" s="17" t="s">
        <v>1643</v>
      </c>
      <c r="C304" s="11" t="s">
        <v>1643</v>
      </c>
      <c r="D304" s="11" t="s">
        <v>28</v>
      </c>
      <c r="E304" s="55">
        <v>2565</v>
      </c>
      <c r="F304" s="11" t="s">
        <v>794</v>
      </c>
      <c r="G304" s="11" t="s">
        <v>109</v>
      </c>
      <c r="H304" s="11" t="s">
        <v>1112</v>
      </c>
      <c r="I304" s="11" t="s">
        <v>247</v>
      </c>
      <c r="K304" s="11" t="s">
        <v>36</v>
      </c>
      <c r="R304" s="11" t="s">
        <v>1970</v>
      </c>
    </row>
    <row r="305" spans="1:18" hidden="1">
      <c r="A305" s="11" t="s">
        <v>1645</v>
      </c>
      <c r="B305" s="17" t="s">
        <v>1646</v>
      </c>
      <c r="C305" s="11" t="s">
        <v>1646</v>
      </c>
      <c r="D305" s="11" t="s">
        <v>28</v>
      </c>
      <c r="E305" s="55">
        <v>2565</v>
      </c>
      <c r="F305" s="11" t="s">
        <v>794</v>
      </c>
      <c r="G305" s="11" t="s">
        <v>109</v>
      </c>
      <c r="H305" s="11" t="s">
        <v>1112</v>
      </c>
      <c r="I305" s="11" t="s">
        <v>247</v>
      </c>
      <c r="K305" s="11" t="s">
        <v>36</v>
      </c>
      <c r="R305" s="11" t="s">
        <v>1970</v>
      </c>
    </row>
    <row r="306" spans="1:18" hidden="1">
      <c r="A306" s="11" t="s">
        <v>1648</v>
      </c>
      <c r="B306" s="17" t="s">
        <v>1146</v>
      </c>
      <c r="C306" s="11" t="s">
        <v>1146</v>
      </c>
      <c r="D306" s="11" t="s">
        <v>28</v>
      </c>
      <c r="E306" s="55">
        <v>2565</v>
      </c>
      <c r="F306" s="11" t="s">
        <v>794</v>
      </c>
      <c r="G306" s="11" t="s">
        <v>109</v>
      </c>
      <c r="H306" s="11" t="s">
        <v>717</v>
      </c>
      <c r="I306" s="11" t="s">
        <v>712</v>
      </c>
      <c r="K306" s="11" t="s">
        <v>36</v>
      </c>
      <c r="R306" s="11" t="s">
        <v>1970</v>
      </c>
    </row>
    <row r="307" spans="1:18" hidden="1">
      <c r="A307" s="11" t="s">
        <v>1650</v>
      </c>
      <c r="B307" s="17" t="s">
        <v>1651</v>
      </c>
      <c r="C307" s="11" t="s">
        <v>1651</v>
      </c>
      <c r="D307" s="11" t="s">
        <v>28</v>
      </c>
      <c r="E307" s="55">
        <v>2565</v>
      </c>
      <c r="F307" s="11" t="s">
        <v>794</v>
      </c>
      <c r="G307" s="11" t="s">
        <v>109</v>
      </c>
      <c r="H307" s="11" t="s">
        <v>717</v>
      </c>
      <c r="I307" s="11" t="s">
        <v>712</v>
      </c>
      <c r="K307" s="11" t="s">
        <v>36</v>
      </c>
      <c r="R307" s="11" t="s">
        <v>2026</v>
      </c>
    </row>
    <row r="308" spans="1:18" hidden="1">
      <c r="A308" s="11" t="s">
        <v>1653</v>
      </c>
      <c r="B308" s="17" t="s">
        <v>1654</v>
      </c>
      <c r="C308" s="11" t="s">
        <v>1654</v>
      </c>
      <c r="D308" s="11" t="s">
        <v>28</v>
      </c>
      <c r="E308" s="55">
        <v>2565</v>
      </c>
      <c r="F308" s="11" t="s">
        <v>794</v>
      </c>
      <c r="G308" s="11" t="s">
        <v>109</v>
      </c>
      <c r="H308" s="11" t="s">
        <v>1046</v>
      </c>
      <c r="I308" s="11" t="s">
        <v>885</v>
      </c>
      <c r="K308" s="11" t="s">
        <v>886</v>
      </c>
      <c r="R308" s="11" t="s">
        <v>2426</v>
      </c>
    </row>
    <row r="309" spans="1:18" hidden="1">
      <c r="A309" s="11" t="s">
        <v>1657</v>
      </c>
      <c r="B309" s="17" t="s">
        <v>1651</v>
      </c>
      <c r="C309" s="11" t="s">
        <v>1651</v>
      </c>
      <c r="D309" s="11" t="s">
        <v>28</v>
      </c>
      <c r="E309" s="55">
        <v>2565</v>
      </c>
      <c r="F309" s="11" t="s">
        <v>794</v>
      </c>
      <c r="G309" s="11" t="s">
        <v>109</v>
      </c>
      <c r="H309" s="11" t="s">
        <v>294</v>
      </c>
      <c r="I309" s="11" t="s">
        <v>712</v>
      </c>
      <c r="K309" s="11" t="s">
        <v>36</v>
      </c>
      <c r="R309" s="11" t="s">
        <v>1970</v>
      </c>
    </row>
    <row r="310" spans="1:18" hidden="1">
      <c r="A310" s="11" t="s">
        <v>1659</v>
      </c>
      <c r="B310" s="17" t="s">
        <v>1651</v>
      </c>
      <c r="C310" s="11" t="s">
        <v>1651</v>
      </c>
      <c r="D310" s="11" t="s">
        <v>28</v>
      </c>
      <c r="E310" s="55">
        <v>2565</v>
      </c>
      <c r="F310" s="11" t="s">
        <v>794</v>
      </c>
      <c r="G310" s="11" t="s">
        <v>109</v>
      </c>
      <c r="H310" s="11" t="s">
        <v>743</v>
      </c>
      <c r="I310" s="11" t="s">
        <v>712</v>
      </c>
      <c r="K310" s="11" t="s">
        <v>36</v>
      </c>
      <c r="R310" s="11" t="s">
        <v>1970</v>
      </c>
    </row>
    <row r="311" spans="1:18" hidden="1">
      <c r="A311" s="11" t="s">
        <v>1661</v>
      </c>
      <c r="B311" s="17" t="s">
        <v>1662</v>
      </c>
      <c r="C311" s="11" t="s">
        <v>1662</v>
      </c>
      <c r="D311" s="11" t="s">
        <v>28</v>
      </c>
      <c r="E311" s="55">
        <v>2565</v>
      </c>
      <c r="F311" s="11" t="s">
        <v>794</v>
      </c>
      <c r="G311" s="11" t="s">
        <v>109</v>
      </c>
      <c r="H311" s="11" t="s">
        <v>743</v>
      </c>
      <c r="I311" s="11" t="s">
        <v>712</v>
      </c>
      <c r="K311" s="11" t="s">
        <v>36</v>
      </c>
      <c r="R311" s="11" t="s">
        <v>1967</v>
      </c>
    </row>
    <row r="312" spans="1:18" hidden="1">
      <c r="A312" s="11" t="s">
        <v>1664</v>
      </c>
      <c r="B312" s="17" t="s">
        <v>1665</v>
      </c>
      <c r="C312" s="11" t="s">
        <v>1665</v>
      </c>
      <c r="D312" s="11" t="s">
        <v>28</v>
      </c>
      <c r="E312" s="55">
        <v>2565</v>
      </c>
      <c r="F312" s="11" t="s">
        <v>794</v>
      </c>
      <c r="G312" s="11" t="s">
        <v>109</v>
      </c>
      <c r="H312" s="11" t="s">
        <v>1593</v>
      </c>
      <c r="I312" s="11" t="s">
        <v>247</v>
      </c>
      <c r="K312" s="11" t="s">
        <v>36</v>
      </c>
      <c r="R312" s="11" t="s">
        <v>1970</v>
      </c>
    </row>
    <row r="313" spans="1:18" hidden="1">
      <c r="A313" s="11" t="s">
        <v>1667</v>
      </c>
      <c r="B313" s="17" t="s">
        <v>1668</v>
      </c>
      <c r="C313" s="11" t="s">
        <v>1668</v>
      </c>
      <c r="D313" s="11" t="s">
        <v>28</v>
      </c>
      <c r="E313" s="55">
        <v>2565</v>
      </c>
      <c r="F313" s="11" t="s">
        <v>794</v>
      </c>
      <c r="G313" s="11" t="s">
        <v>109</v>
      </c>
      <c r="H313" s="11" t="s">
        <v>1593</v>
      </c>
      <c r="I313" s="11" t="s">
        <v>247</v>
      </c>
      <c r="K313" s="11" t="s">
        <v>36</v>
      </c>
      <c r="R313" s="11" t="s">
        <v>1967</v>
      </c>
    </row>
    <row r="314" spans="1:18" hidden="1">
      <c r="A314" s="11" t="s">
        <v>1671</v>
      </c>
      <c r="B314" s="17" t="s">
        <v>1005</v>
      </c>
      <c r="C314" s="11" t="s">
        <v>1005</v>
      </c>
      <c r="D314" s="11" t="s">
        <v>47</v>
      </c>
      <c r="E314" s="55">
        <v>2565</v>
      </c>
      <c r="F314" s="11" t="s">
        <v>1673</v>
      </c>
      <c r="G314" s="11" t="s">
        <v>1674</v>
      </c>
      <c r="H314" s="11" t="s">
        <v>353</v>
      </c>
      <c r="I314" s="11" t="s">
        <v>275</v>
      </c>
      <c r="K314" s="11" t="s">
        <v>36</v>
      </c>
      <c r="R314" s="11" t="s">
        <v>2426</v>
      </c>
    </row>
    <row r="315" spans="1:18" hidden="1">
      <c r="A315" s="11" t="s">
        <v>1676</v>
      </c>
      <c r="B315" s="17" t="s">
        <v>1677</v>
      </c>
      <c r="C315" s="11" t="s">
        <v>1677</v>
      </c>
      <c r="D315" s="11" t="s">
        <v>47</v>
      </c>
      <c r="E315" s="55">
        <v>2565</v>
      </c>
      <c r="F315" s="11" t="s">
        <v>794</v>
      </c>
      <c r="G315" s="11" t="s">
        <v>109</v>
      </c>
      <c r="H315" s="11" t="s">
        <v>43</v>
      </c>
      <c r="I315" s="11" t="s">
        <v>247</v>
      </c>
      <c r="K315" s="11" t="s">
        <v>36</v>
      </c>
      <c r="R315" s="11" t="s">
        <v>1970</v>
      </c>
    </row>
    <row r="316" spans="1:18" hidden="1">
      <c r="A316" s="11" t="s">
        <v>1679</v>
      </c>
      <c r="B316" s="17" t="s">
        <v>1680</v>
      </c>
      <c r="C316" s="11" t="s">
        <v>1680</v>
      </c>
      <c r="D316" s="11" t="s">
        <v>28</v>
      </c>
      <c r="E316" s="55">
        <v>2565</v>
      </c>
      <c r="F316" s="11" t="s">
        <v>794</v>
      </c>
      <c r="G316" s="11" t="s">
        <v>109</v>
      </c>
      <c r="H316" s="11" t="s">
        <v>1593</v>
      </c>
      <c r="I316" s="11" t="s">
        <v>247</v>
      </c>
      <c r="K316" s="11" t="s">
        <v>36</v>
      </c>
      <c r="R316" s="11" t="s">
        <v>1967</v>
      </c>
    </row>
    <row r="317" spans="1:18" hidden="1">
      <c r="A317" s="11" t="s">
        <v>1683</v>
      </c>
      <c r="B317" s="17" t="s">
        <v>1684</v>
      </c>
      <c r="C317" s="11" t="s">
        <v>1684</v>
      </c>
      <c r="D317" s="11" t="s">
        <v>28</v>
      </c>
      <c r="E317" s="55">
        <v>2565</v>
      </c>
      <c r="F317" s="11" t="s">
        <v>794</v>
      </c>
      <c r="G317" s="11" t="s">
        <v>109</v>
      </c>
      <c r="H317" s="11" t="s">
        <v>1686</v>
      </c>
      <c r="I317" s="11" t="s">
        <v>951</v>
      </c>
      <c r="K317" s="11" t="s">
        <v>36</v>
      </c>
      <c r="R317" s="11" t="s">
        <v>2026</v>
      </c>
    </row>
    <row r="318" spans="1:18" hidden="1">
      <c r="A318" s="11" t="s">
        <v>1687</v>
      </c>
      <c r="B318" s="17" t="s">
        <v>1146</v>
      </c>
      <c r="C318" s="11" t="s">
        <v>1146</v>
      </c>
      <c r="D318" s="11" t="s">
        <v>47</v>
      </c>
      <c r="E318" s="55">
        <v>2565</v>
      </c>
      <c r="F318" s="11" t="s">
        <v>794</v>
      </c>
      <c r="G318" s="11" t="s">
        <v>109</v>
      </c>
      <c r="H318" s="11" t="s">
        <v>353</v>
      </c>
      <c r="I318" s="11" t="s">
        <v>712</v>
      </c>
      <c r="K318" s="11" t="s">
        <v>36</v>
      </c>
      <c r="R318" s="11" t="s">
        <v>2080</v>
      </c>
    </row>
    <row r="319" spans="1:18" hidden="1">
      <c r="A319" s="11" t="s">
        <v>1690</v>
      </c>
      <c r="B319" s="17" t="s">
        <v>1691</v>
      </c>
      <c r="C319" s="11" t="s">
        <v>1691</v>
      </c>
      <c r="D319" s="11" t="s">
        <v>28</v>
      </c>
      <c r="E319" s="55">
        <v>2565</v>
      </c>
      <c r="F319" s="11" t="s">
        <v>794</v>
      </c>
      <c r="G319" s="11" t="s">
        <v>109</v>
      </c>
      <c r="H319" s="11" t="s">
        <v>1693</v>
      </c>
      <c r="I319" s="11" t="s">
        <v>1694</v>
      </c>
      <c r="K319" s="11" t="s">
        <v>36</v>
      </c>
      <c r="R319" s="11" t="s">
        <v>1970</v>
      </c>
    </row>
    <row r="320" spans="1:18" hidden="1">
      <c r="A320" s="11" t="s">
        <v>1695</v>
      </c>
      <c r="B320" s="17" t="s">
        <v>1005</v>
      </c>
      <c r="C320" s="11" t="s">
        <v>1005</v>
      </c>
      <c r="D320" s="11" t="s">
        <v>47</v>
      </c>
      <c r="E320" s="55">
        <v>2565</v>
      </c>
      <c r="F320" s="11" t="s">
        <v>794</v>
      </c>
      <c r="G320" s="11" t="s">
        <v>109</v>
      </c>
      <c r="H320" s="11" t="s">
        <v>294</v>
      </c>
      <c r="I320" s="11" t="s">
        <v>275</v>
      </c>
      <c r="K320" s="11" t="s">
        <v>36</v>
      </c>
      <c r="R320" s="11" t="s">
        <v>1970</v>
      </c>
    </row>
    <row r="321" spans="1:18" hidden="1">
      <c r="A321" s="11" t="s">
        <v>1697</v>
      </c>
      <c r="B321" s="17" t="s">
        <v>1005</v>
      </c>
      <c r="C321" s="11" t="s">
        <v>1005</v>
      </c>
      <c r="D321" s="11" t="s">
        <v>47</v>
      </c>
      <c r="E321" s="55">
        <v>2565</v>
      </c>
      <c r="F321" s="11" t="s">
        <v>794</v>
      </c>
      <c r="G321" s="11" t="s">
        <v>109</v>
      </c>
      <c r="H321" s="11" t="s">
        <v>1038</v>
      </c>
      <c r="I321" s="11" t="s">
        <v>275</v>
      </c>
      <c r="K321" s="11" t="s">
        <v>36</v>
      </c>
      <c r="R321" s="11" t="s">
        <v>2113</v>
      </c>
    </row>
    <row r="322" spans="1:18" hidden="1">
      <c r="A322" s="11" t="s">
        <v>1699</v>
      </c>
      <c r="B322" s="17" t="s">
        <v>1700</v>
      </c>
      <c r="C322" s="11" t="s">
        <v>1700</v>
      </c>
      <c r="D322" s="11" t="s">
        <v>28</v>
      </c>
      <c r="E322" s="55">
        <v>2565</v>
      </c>
      <c r="F322" s="11" t="s">
        <v>794</v>
      </c>
      <c r="G322" s="11" t="s">
        <v>109</v>
      </c>
      <c r="H322" s="11" t="s">
        <v>1702</v>
      </c>
      <c r="I322" s="11" t="s">
        <v>831</v>
      </c>
      <c r="K322" s="11" t="s">
        <v>36</v>
      </c>
      <c r="R322" s="11" t="s">
        <v>1970</v>
      </c>
    </row>
    <row r="323" spans="1:18" hidden="1">
      <c r="A323" s="11" t="s">
        <v>1703</v>
      </c>
      <c r="B323" s="17" t="s">
        <v>1005</v>
      </c>
      <c r="C323" s="11" t="s">
        <v>1005</v>
      </c>
      <c r="D323" s="11" t="s">
        <v>47</v>
      </c>
      <c r="E323" s="55">
        <v>2565</v>
      </c>
      <c r="F323" s="11" t="s">
        <v>794</v>
      </c>
      <c r="G323" s="11" t="s">
        <v>1674</v>
      </c>
      <c r="H323" s="11" t="s">
        <v>1013</v>
      </c>
      <c r="I323" s="11" t="s">
        <v>275</v>
      </c>
      <c r="K323" s="11" t="s">
        <v>36</v>
      </c>
      <c r="R323" s="11" t="s">
        <v>1967</v>
      </c>
    </row>
    <row r="324" spans="1:18" hidden="1">
      <c r="A324" s="11" t="s">
        <v>1705</v>
      </c>
      <c r="B324" s="17" t="s">
        <v>1706</v>
      </c>
      <c r="C324" s="11" t="s">
        <v>1706</v>
      </c>
      <c r="D324" s="11" t="s">
        <v>28</v>
      </c>
      <c r="E324" s="55">
        <v>2565</v>
      </c>
      <c r="F324" s="11" t="s">
        <v>794</v>
      </c>
      <c r="G324" s="11" t="s">
        <v>109</v>
      </c>
      <c r="H324" s="11" t="s">
        <v>118</v>
      </c>
      <c r="I324" s="11" t="s">
        <v>414</v>
      </c>
      <c r="K324" s="11" t="s">
        <v>36</v>
      </c>
      <c r="R324" s="11" t="s">
        <v>1970</v>
      </c>
    </row>
    <row r="325" spans="1:18" hidden="1">
      <c r="A325" s="11" t="s">
        <v>1708</v>
      </c>
      <c r="B325" s="17" t="s">
        <v>1709</v>
      </c>
      <c r="C325" s="11" t="s">
        <v>1709</v>
      </c>
      <c r="D325" s="11" t="s">
        <v>47</v>
      </c>
      <c r="E325" s="55">
        <v>2565</v>
      </c>
      <c r="F325" s="11" t="s">
        <v>794</v>
      </c>
      <c r="G325" s="11" t="s">
        <v>109</v>
      </c>
      <c r="H325" s="11" t="s">
        <v>371</v>
      </c>
      <c r="I325" s="11" t="s">
        <v>247</v>
      </c>
      <c r="K325" s="11" t="s">
        <v>36</v>
      </c>
      <c r="R325" s="11" t="s">
        <v>1970</v>
      </c>
    </row>
    <row r="326" spans="1:18" hidden="1">
      <c r="A326" s="11" t="s">
        <v>1711</v>
      </c>
      <c r="B326" s="17" t="s">
        <v>1712</v>
      </c>
      <c r="C326" s="11" t="s">
        <v>1712</v>
      </c>
      <c r="D326" s="11" t="s">
        <v>28</v>
      </c>
      <c r="E326" s="55">
        <v>2565</v>
      </c>
      <c r="F326" s="11" t="s">
        <v>774</v>
      </c>
      <c r="G326" s="11" t="s">
        <v>109</v>
      </c>
      <c r="H326" s="11" t="s">
        <v>118</v>
      </c>
      <c r="I326" s="11" t="s">
        <v>414</v>
      </c>
      <c r="K326" s="11" t="s">
        <v>36</v>
      </c>
      <c r="R326" s="11" t="s">
        <v>1970</v>
      </c>
    </row>
    <row r="327" spans="1:18" hidden="1">
      <c r="A327" s="11" t="s">
        <v>1714</v>
      </c>
      <c r="B327" s="17" t="s">
        <v>457</v>
      </c>
      <c r="C327" s="11" t="s">
        <v>457</v>
      </c>
      <c r="D327" s="11" t="s">
        <v>28</v>
      </c>
      <c r="E327" s="55">
        <v>2565</v>
      </c>
      <c r="F327" s="11" t="s">
        <v>774</v>
      </c>
      <c r="G327" s="11" t="s">
        <v>109</v>
      </c>
      <c r="H327" s="11" t="s">
        <v>118</v>
      </c>
      <c r="I327" s="11" t="s">
        <v>414</v>
      </c>
      <c r="K327" s="11" t="s">
        <v>36</v>
      </c>
      <c r="R327" s="11" t="s">
        <v>2080</v>
      </c>
    </row>
    <row r="328" spans="1:18" hidden="1">
      <c r="A328" s="11" t="s">
        <v>1717</v>
      </c>
      <c r="B328" s="17" t="s">
        <v>1718</v>
      </c>
      <c r="C328" s="11" t="s">
        <v>1718</v>
      </c>
      <c r="D328" s="11" t="s">
        <v>28</v>
      </c>
      <c r="E328" s="55">
        <v>2565</v>
      </c>
      <c r="F328" s="11" t="s">
        <v>794</v>
      </c>
      <c r="G328" s="11" t="s">
        <v>109</v>
      </c>
      <c r="H328" s="11" t="s">
        <v>1720</v>
      </c>
      <c r="I328" s="11" t="s">
        <v>1694</v>
      </c>
      <c r="K328" s="11" t="s">
        <v>36</v>
      </c>
      <c r="R328" s="11" t="s">
        <v>2426</v>
      </c>
    </row>
    <row r="329" spans="1:18" hidden="1">
      <c r="A329" s="11" t="s">
        <v>1721</v>
      </c>
      <c r="B329" s="17" t="s">
        <v>1722</v>
      </c>
      <c r="C329" s="11" t="s">
        <v>1722</v>
      </c>
      <c r="D329" s="11" t="s">
        <v>28</v>
      </c>
      <c r="E329" s="55">
        <v>2565</v>
      </c>
      <c r="F329" s="11" t="s">
        <v>794</v>
      </c>
      <c r="G329" s="11" t="s">
        <v>109</v>
      </c>
      <c r="H329" s="11" t="s">
        <v>118</v>
      </c>
      <c r="I329" s="11" t="s">
        <v>414</v>
      </c>
      <c r="K329" s="11" t="s">
        <v>36</v>
      </c>
      <c r="R329" s="11" t="s">
        <v>1967</v>
      </c>
    </row>
    <row r="330" spans="1:18" hidden="1">
      <c r="A330" s="11" t="s">
        <v>1724</v>
      </c>
      <c r="B330" s="17" t="s">
        <v>1207</v>
      </c>
      <c r="C330" s="11" t="s">
        <v>1207</v>
      </c>
      <c r="D330" s="11" t="s">
        <v>28</v>
      </c>
      <c r="E330" s="55">
        <v>2565</v>
      </c>
      <c r="F330" s="11" t="s">
        <v>794</v>
      </c>
      <c r="G330" s="11" t="s">
        <v>109</v>
      </c>
      <c r="H330" s="11" t="s">
        <v>1702</v>
      </c>
      <c r="I330" s="11" t="s">
        <v>831</v>
      </c>
      <c r="K330" s="11" t="s">
        <v>36</v>
      </c>
      <c r="R330" s="11" t="s">
        <v>2120</v>
      </c>
    </row>
    <row r="331" spans="1:18" hidden="1">
      <c r="A331" s="11" t="s">
        <v>1727</v>
      </c>
      <c r="B331" s="17" t="s">
        <v>1728</v>
      </c>
      <c r="C331" s="11" t="s">
        <v>1728</v>
      </c>
      <c r="D331" s="11" t="s">
        <v>347</v>
      </c>
      <c r="E331" s="55">
        <v>2565</v>
      </c>
      <c r="F331" s="11" t="s">
        <v>794</v>
      </c>
      <c r="G331" s="11" t="s">
        <v>109</v>
      </c>
      <c r="H331" s="11" t="s">
        <v>1730</v>
      </c>
      <c r="I331" s="11" t="s">
        <v>831</v>
      </c>
      <c r="K331" s="11" t="s">
        <v>36</v>
      </c>
      <c r="R331" s="11" t="s">
        <v>1970</v>
      </c>
    </row>
    <row r="332" spans="1:18" hidden="1">
      <c r="A332" s="11" t="s">
        <v>1731</v>
      </c>
      <c r="B332" s="17" t="s">
        <v>1732</v>
      </c>
      <c r="C332" s="11" t="s">
        <v>1732</v>
      </c>
      <c r="D332" s="11" t="s">
        <v>347</v>
      </c>
      <c r="E332" s="55">
        <v>2565</v>
      </c>
      <c r="F332" s="11" t="s">
        <v>1734</v>
      </c>
      <c r="G332" s="11" t="s">
        <v>109</v>
      </c>
      <c r="H332" s="11" t="s">
        <v>1730</v>
      </c>
      <c r="I332" s="11" t="s">
        <v>831</v>
      </c>
      <c r="K332" s="11" t="s">
        <v>36</v>
      </c>
      <c r="R332" s="11" t="s">
        <v>1970</v>
      </c>
    </row>
    <row r="333" spans="1:18" hidden="1">
      <c r="A333" s="11" t="s">
        <v>1735</v>
      </c>
      <c r="B333" s="17" t="s">
        <v>1736</v>
      </c>
      <c r="C333" s="11" t="s">
        <v>1736</v>
      </c>
      <c r="D333" s="11" t="s">
        <v>347</v>
      </c>
      <c r="E333" s="55">
        <v>2565</v>
      </c>
      <c r="F333" s="11" t="s">
        <v>794</v>
      </c>
      <c r="G333" s="11" t="s">
        <v>109</v>
      </c>
      <c r="H333" s="11" t="s">
        <v>1693</v>
      </c>
      <c r="I333" s="11" t="s">
        <v>1694</v>
      </c>
      <c r="K333" s="11" t="s">
        <v>36</v>
      </c>
      <c r="R333" s="11" t="s">
        <v>1970</v>
      </c>
    </row>
    <row r="334" spans="1:18" hidden="1">
      <c r="A334" s="11" t="s">
        <v>1738</v>
      </c>
      <c r="B334" s="17" t="s">
        <v>1739</v>
      </c>
      <c r="C334" s="11" t="s">
        <v>1739</v>
      </c>
      <c r="D334" s="11" t="s">
        <v>28</v>
      </c>
      <c r="E334" s="55">
        <v>2565</v>
      </c>
      <c r="F334" s="11" t="s">
        <v>794</v>
      </c>
      <c r="G334" s="11" t="s">
        <v>109</v>
      </c>
      <c r="H334" s="11" t="s">
        <v>1693</v>
      </c>
      <c r="I334" s="11" t="s">
        <v>1694</v>
      </c>
      <c r="K334" s="11" t="s">
        <v>36</v>
      </c>
      <c r="R334" s="11" t="s">
        <v>1970</v>
      </c>
    </row>
    <row r="335" spans="1:18" hidden="1">
      <c r="A335" s="11" t="s">
        <v>1741</v>
      </c>
      <c r="B335" s="17" t="s">
        <v>1742</v>
      </c>
      <c r="C335" s="11" t="s">
        <v>1742</v>
      </c>
      <c r="D335" s="11" t="s">
        <v>28</v>
      </c>
      <c r="E335" s="55">
        <v>2565</v>
      </c>
      <c r="F335" s="11" t="s">
        <v>794</v>
      </c>
      <c r="G335" s="11" t="s">
        <v>109</v>
      </c>
      <c r="H335" s="11" t="s">
        <v>942</v>
      </c>
      <c r="I335" s="11" t="s">
        <v>943</v>
      </c>
      <c r="K335" s="11" t="s">
        <v>36</v>
      </c>
      <c r="R335" s="11" t="s">
        <v>2026</v>
      </c>
    </row>
    <row r="336" spans="1:18" hidden="1">
      <c r="A336" s="11" t="s">
        <v>1744</v>
      </c>
      <c r="B336" s="17" t="s">
        <v>1745</v>
      </c>
      <c r="C336" s="11" t="s">
        <v>1745</v>
      </c>
      <c r="D336" s="11" t="s">
        <v>28</v>
      </c>
      <c r="E336" s="55">
        <v>2565</v>
      </c>
      <c r="F336" s="11" t="s">
        <v>794</v>
      </c>
      <c r="G336" s="11" t="s">
        <v>109</v>
      </c>
      <c r="H336" s="11" t="s">
        <v>125</v>
      </c>
      <c r="I336" s="11" t="s">
        <v>111</v>
      </c>
      <c r="K336" s="11" t="s">
        <v>112</v>
      </c>
      <c r="R336" s="11" t="s">
        <v>2080</v>
      </c>
    </row>
    <row r="337" spans="1:18" hidden="1">
      <c r="A337" s="11" t="s">
        <v>1747</v>
      </c>
      <c r="B337" s="17" t="s">
        <v>1600</v>
      </c>
      <c r="C337" s="11" t="s">
        <v>1600</v>
      </c>
      <c r="D337" s="11" t="s">
        <v>47</v>
      </c>
      <c r="E337" s="55">
        <v>2565</v>
      </c>
      <c r="F337" s="11" t="s">
        <v>794</v>
      </c>
      <c r="G337" s="11" t="s">
        <v>109</v>
      </c>
      <c r="H337" s="11" t="s">
        <v>118</v>
      </c>
      <c r="I337" s="11" t="s">
        <v>479</v>
      </c>
      <c r="K337" s="11" t="s">
        <v>36</v>
      </c>
      <c r="R337" s="11" t="s">
        <v>1967</v>
      </c>
    </row>
    <row r="338" spans="1:18" hidden="1">
      <c r="A338" s="11" t="s">
        <v>1749</v>
      </c>
      <c r="B338" s="17" t="s">
        <v>1005</v>
      </c>
      <c r="C338" s="11" t="s">
        <v>1005</v>
      </c>
      <c r="D338" s="11" t="s">
        <v>47</v>
      </c>
      <c r="E338" s="55">
        <v>2565</v>
      </c>
      <c r="F338" s="11" t="s">
        <v>794</v>
      </c>
      <c r="G338" s="11" t="s">
        <v>109</v>
      </c>
      <c r="H338" s="11" t="s">
        <v>1078</v>
      </c>
      <c r="I338" s="11" t="s">
        <v>275</v>
      </c>
      <c r="K338" s="11" t="s">
        <v>36</v>
      </c>
      <c r="R338" s="11" t="s">
        <v>1967</v>
      </c>
    </row>
    <row r="339" spans="1:18" hidden="1">
      <c r="A339" s="11" t="s">
        <v>1752</v>
      </c>
      <c r="B339" s="17" t="s">
        <v>1753</v>
      </c>
      <c r="C339" s="11" t="s">
        <v>1753</v>
      </c>
      <c r="D339" s="11" t="s">
        <v>47</v>
      </c>
      <c r="E339" s="55">
        <v>2565</v>
      </c>
      <c r="F339" s="11" t="s">
        <v>794</v>
      </c>
      <c r="G339" s="11" t="s">
        <v>109</v>
      </c>
      <c r="H339" s="11" t="s">
        <v>118</v>
      </c>
      <c r="I339" s="11" t="s">
        <v>1755</v>
      </c>
      <c r="K339" s="11" t="s">
        <v>36</v>
      </c>
      <c r="R339" s="11" t="s">
        <v>2080</v>
      </c>
    </row>
    <row r="340" spans="1:18" hidden="1">
      <c r="A340" s="11" t="s">
        <v>1757</v>
      </c>
      <c r="B340" s="17" t="s">
        <v>1758</v>
      </c>
      <c r="C340" s="11" t="s">
        <v>1758</v>
      </c>
      <c r="D340" s="11" t="s">
        <v>47</v>
      </c>
      <c r="E340" s="55">
        <v>2565</v>
      </c>
      <c r="F340" s="11" t="s">
        <v>794</v>
      </c>
      <c r="G340" s="11" t="s">
        <v>109</v>
      </c>
      <c r="H340" s="11" t="s">
        <v>496</v>
      </c>
      <c r="I340" s="11" t="s">
        <v>247</v>
      </c>
      <c r="K340" s="11" t="s">
        <v>36</v>
      </c>
      <c r="R340" s="11" t="s">
        <v>1970</v>
      </c>
    </row>
    <row r="341" spans="1:18" hidden="1">
      <c r="A341" s="11" t="s">
        <v>1761</v>
      </c>
      <c r="B341" s="17" t="s">
        <v>1762</v>
      </c>
      <c r="C341" s="11" t="s">
        <v>1762</v>
      </c>
      <c r="D341" s="11" t="s">
        <v>28</v>
      </c>
      <c r="E341" s="55">
        <v>2565</v>
      </c>
      <c r="F341" s="11" t="s">
        <v>794</v>
      </c>
      <c r="G341" s="11" t="s">
        <v>109</v>
      </c>
      <c r="H341" s="11" t="s">
        <v>1539</v>
      </c>
      <c r="I341" s="11" t="s">
        <v>247</v>
      </c>
      <c r="K341" s="11" t="s">
        <v>36</v>
      </c>
      <c r="R341" s="11" t="s">
        <v>1970</v>
      </c>
    </row>
    <row r="342" spans="1:18" hidden="1">
      <c r="A342" s="11" t="s">
        <v>1764</v>
      </c>
      <c r="B342" s="17" t="s">
        <v>1765</v>
      </c>
      <c r="C342" s="11" t="s">
        <v>1765</v>
      </c>
      <c r="D342" s="11" t="s">
        <v>47</v>
      </c>
      <c r="E342" s="55">
        <v>2565</v>
      </c>
      <c r="F342" s="11" t="s">
        <v>794</v>
      </c>
      <c r="G342" s="11" t="s">
        <v>109</v>
      </c>
      <c r="H342" s="11" t="s">
        <v>496</v>
      </c>
      <c r="I342" s="11" t="s">
        <v>247</v>
      </c>
      <c r="K342" s="11" t="s">
        <v>36</v>
      </c>
      <c r="R342" s="11" t="s">
        <v>1970</v>
      </c>
    </row>
    <row r="343" spans="1:18" hidden="1">
      <c r="A343" s="11" t="s">
        <v>1767</v>
      </c>
      <c r="B343" s="17" t="s">
        <v>1768</v>
      </c>
      <c r="C343" s="11" t="s">
        <v>1768</v>
      </c>
      <c r="D343" s="11" t="s">
        <v>47</v>
      </c>
      <c r="E343" s="55">
        <v>2565</v>
      </c>
      <c r="F343" s="11" t="s">
        <v>794</v>
      </c>
      <c r="G343" s="11" t="s">
        <v>109</v>
      </c>
      <c r="H343" s="11" t="s">
        <v>496</v>
      </c>
      <c r="I343" s="11" t="s">
        <v>247</v>
      </c>
      <c r="K343" s="11" t="s">
        <v>36</v>
      </c>
      <c r="R343" s="11" t="s">
        <v>1967</v>
      </c>
    </row>
    <row r="344" spans="1:18" hidden="1">
      <c r="A344" s="11" t="s">
        <v>1770</v>
      </c>
      <c r="B344" s="17" t="s">
        <v>1771</v>
      </c>
      <c r="C344" s="11" t="s">
        <v>1771</v>
      </c>
      <c r="D344" s="11" t="s">
        <v>28</v>
      </c>
      <c r="E344" s="55">
        <v>2565</v>
      </c>
      <c r="F344" s="11" t="s">
        <v>794</v>
      </c>
      <c r="G344" s="11" t="s">
        <v>109</v>
      </c>
      <c r="H344" s="11" t="s">
        <v>962</v>
      </c>
      <c r="I344" s="11" t="s">
        <v>963</v>
      </c>
      <c r="K344" s="11" t="s">
        <v>964</v>
      </c>
      <c r="R344" s="11" t="s">
        <v>1967</v>
      </c>
    </row>
    <row r="345" spans="1:18" hidden="1">
      <c r="A345" s="11" t="s">
        <v>1774</v>
      </c>
      <c r="B345" s="17" t="s">
        <v>1775</v>
      </c>
      <c r="C345" s="11" t="s">
        <v>1775</v>
      </c>
      <c r="D345" s="11" t="s">
        <v>28</v>
      </c>
      <c r="E345" s="55">
        <v>2565</v>
      </c>
      <c r="F345" s="11" t="s">
        <v>794</v>
      </c>
      <c r="G345" s="11" t="s">
        <v>109</v>
      </c>
      <c r="H345" s="11" t="s">
        <v>496</v>
      </c>
      <c r="I345" s="11" t="s">
        <v>712</v>
      </c>
      <c r="K345" s="11" t="s">
        <v>36</v>
      </c>
      <c r="R345" s="11" t="s">
        <v>2113</v>
      </c>
    </row>
    <row r="346" spans="1:18" hidden="1">
      <c r="A346" s="11" t="s">
        <v>1777</v>
      </c>
      <c r="B346" s="17" t="s">
        <v>1778</v>
      </c>
      <c r="C346" s="11" t="s">
        <v>1778</v>
      </c>
      <c r="D346" s="11" t="s">
        <v>28</v>
      </c>
      <c r="E346" s="55">
        <v>2565</v>
      </c>
      <c r="F346" s="11" t="s">
        <v>794</v>
      </c>
      <c r="G346" s="11" t="s">
        <v>109</v>
      </c>
      <c r="H346" s="11" t="s">
        <v>962</v>
      </c>
      <c r="I346" s="11" t="s">
        <v>963</v>
      </c>
      <c r="K346" s="11" t="s">
        <v>964</v>
      </c>
      <c r="R346" s="11" t="s">
        <v>1967</v>
      </c>
    </row>
    <row r="347" spans="1:18" hidden="1">
      <c r="A347" s="11" t="s">
        <v>1780</v>
      </c>
      <c r="B347" s="17" t="s">
        <v>1781</v>
      </c>
      <c r="C347" s="11" t="s">
        <v>1781</v>
      </c>
      <c r="D347" s="11" t="s">
        <v>28</v>
      </c>
      <c r="E347" s="55">
        <v>2565</v>
      </c>
      <c r="F347" s="11" t="s">
        <v>794</v>
      </c>
      <c r="G347" s="11" t="s">
        <v>109</v>
      </c>
      <c r="H347" s="11" t="s">
        <v>962</v>
      </c>
      <c r="I347" s="11" t="s">
        <v>963</v>
      </c>
      <c r="K347" s="11" t="s">
        <v>964</v>
      </c>
      <c r="R347" s="11" t="s">
        <v>1967</v>
      </c>
    </row>
    <row r="348" spans="1:18" hidden="1">
      <c r="A348" s="11" t="s">
        <v>1783</v>
      </c>
      <c r="B348" s="17" t="s">
        <v>1784</v>
      </c>
      <c r="C348" s="11" t="s">
        <v>1784</v>
      </c>
      <c r="D348" s="11" t="s">
        <v>28</v>
      </c>
      <c r="E348" s="55">
        <v>2565</v>
      </c>
      <c r="F348" s="11" t="s">
        <v>794</v>
      </c>
      <c r="G348" s="11" t="s">
        <v>109</v>
      </c>
      <c r="H348" s="11" t="s">
        <v>962</v>
      </c>
      <c r="I348" s="11" t="s">
        <v>963</v>
      </c>
      <c r="K348" s="11" t="s">
        <v>964</v>
      </c>
      <c r="R348" s="11" t="s">
        <v>1967</v>
      </c>
    </row>
    <row r="349" spans="1:18" hidden="1">
      <c r="A349" s="11" t="s">
        <v>1786</v>
      </c>
      <c r="B349" s="17" t="s">
        <v>1378</v>
      </c>
      <c r="C349" s="11" t="s">
        <v>1378</v>
      </c>
      <c r="D349" s="11" t="s">
        <v>28</v>
      </c>
      <c r="E349" s="55">
        <v>2565</v>
      </c>
      <c r="F349" s="11" t="s">
        <v>794</v>
      </c>
      <c r="G349" s="11" t="s">
        <v>109</v>
      </c>
      <c r="H349" s="11" t="s">
        <v>962</v>
      </c>
      <c r="I349" s="11" t="s">
        <v>963</v>
      </c>
      <c r="K349" s="11" t="s">
        <v>964</v>
      </c>
      <c r="R349" s="11" t="s">
        <v>1967</v>
      </c>
    </row>
    <row r="350" spans="1:18" hidden="1">
      <c r="A350" s="11" t="s">
        <v>1788</v>
      </c>
      <c r="B350" s="17" t="s">
        <v>1789</v>
      </c>
      <c r="C350" s="11" t="s">
        <v>1789</v>
      </c>
      <c r="D350" s="11" t="s">
        <v>28</v>
      </c>
      <c r="E350" s="55">
        <v>2565</v>
      </c>
      <c r="F350" s="11" t="s">
        <v>794</v>
      </c>
      <c r="G350" s="11" t="s">
        <v>109</v>
      </c>
      <c r="H350" s="11" t="s">
        <v>962</v>
      </c>
      <c r="I350" s="11" t="s">
        <v>963</v>
      </c>
      <c r="K350" s="11" t="s">
        <v>964</v>
      </c>
      <c r="R350" s="11" t="s">
        <v>1967</v>
      </c>
    </row>
    <row r="351" spans="1:18" hidden="1">
      <c r="A351" s="11" t="s">
        <v>1791</v>
      </c>
      <c r="B351" s="17" t="s">
        <v>1792</v>
      </c>
      <c r="C351" s="11" t="s">
        <v>1792</v>
      </c>
      <c r="D351" s="11" t="s">
        <v>28</v>
      </c>
      <c r="E351" s="55">
        <v>2565</v>
      </c>
      <c r="F351" s="11" t="s">
        <v>794</v>
      </c>
      <c r="G351" s="11" t="s">
        <v>109</v>
      </c>
      <c r="H351" s="11" t="s">
        <v>962</v>
      </c>
      <c r="I351" s="11" t="s">
        <v>963</v>
      </c>
      <c r="K351" s="11" t="s">
        <v>964</v>
      </c>
      <c r="R351" s="11" t="s">
        <v>1967</v>
      </c>
    </row>
    <row r="352" spans="1:18" hidden="1">
      <c r="A352" s="11" t="s">
        <v>1794</v>
      </c>
      <c r="B352" s="17" t="s">
        <v>1795</v>
      </c>
      <c r="C352" s="11" t="s">
        <v>1795</v>
      </c>
      <c r="D352" s="11" t="s">
        <v>28</v>
      </c>
      <c r="E352" s="55">
        <v>2565</v>
      </c>
      <c r="F352" s="11" t="s">
        <v>794</v>
      </c>
      <c r="G352" s="11" t="s">
        <v>109</v>
      </c>
      <c r="H352" s="11" t="s">
        <v>962</v>
      </c>
      <c r="I352" s="11" t="s">
        <v>963</v>
      </c>
      <c r="K352" s="11" t="s">
        <v>964</v>
      </c>
      <c r="R352" s="11" t="s">
        <v>1967</v>
      </c>
    </row>
    <row r="353" spans="1:18" hidden="1">
      <c r="A353" s="11" t="s">
        <v>1797</v>
      </c>
      <c r="B353" s="17" t="s">
        <v>1798</v>
      </c>
      <c r="C353" s="11" t="s">
        <v>1798</v>
      </c>
      <c r="D353" s="11" t="s">
        <v>28</v>
      </c>
      <c r="E353" s="55">
        <v>2565</v>
      </c>
      <c r="F353" s="11" t="s">
        <v>794</v>
      </c>
      <c r="G353" s="11" t="s">
        <v>109</v>
      </c>
      <c r="H353" s="11" t="s">
        <v>962</v>
      </c>
      <c r="I353" s="11" t="s">
        <v>963</v>
      </c>
      <c r="K353" s="11" t="s">
        <v>964</v>
      </c>
      <c r="R353" s="11" t="s">
        <v>1967</v>
      </c>
    </row>
    <row r="354" spans="1:18" hidden="1">
      <c r="A354" s="11" t="s">
        <v>1801</v>
      </c>
      <c r="B354" s="17" t="s">
        <v>1802</v>
      </c>
      <c r="C354" s="11" t="s">
        <v>1802</v>
      </c>
      <c r="D354" s="11" t="s">
        <v>28</v>
      </c>
      <c r="E354" s="55">
        <v>2565</v>
      </c>
      <c r="F354" s="11" t="s">
        <v>794</v>
      </c>
      <c r="G354" s="11" t="s">
        <v>109</v>
      </c>
      <c r="H354" s="11" t="s">
        <v>371</v>
      </c>
      <c r="I354" s="11" t="s">
        <v>1215</v>
      </c>
      <c r="K354" s="11" t="s">
        <v>36</v>
      </c>
      <c r="R354" s="11" t="s">
        <v>2906</v>
      </c>
    </row>
    <row r="355" spans="1:18" hidden="1">
      <c r="A355" s="11" t="s">
        <v>1804</v>
      </c>
      <c r="B355" s="17" t="s">
        <v>1805</v>
      </c>
      <c r="C355" s="11" t="s">
        <v>1805</v>
      </c>
      <c r="D355" s="11" t="s">
        <v>28</v>
      </c>
      <c r="E355" s="55">
        <v>2565</v>
      </c>
      <c r="F355" s="11" t="s">
        <v>794</v>
      </c>
      <c r="G355" s="11" t="s">
        <v>109</v>
      </c>
      <c r="H355" s="11" t="s">
        <v>181</v>
      </c>
      <c r="I355" s="11" t="s">
        <v>182</v>
      </c>
      <c r="K355" s="11" t="s">
        <v>183</v>
      </c>
      <c r="R355" s="11" t="s">
        <v>1967</v>
      </c>
    </row>
    <row r="356" spans="1:18" hidden="1">
      <c r="A356" s="11" t="s">
        <v>1807</v>
      </c>
      <c r="B356" s="17" t="s">
        <v>1808</v>
      </c>
      <c r="C356" s="11" t="s">
        <v>1808</v>
      </c>
      <c r="D356" s="11" t="s">
        <v>47</v>
      </c>
      <c r="E356" s="55">
        <v>2565</v>
      </c>
      <c r="F356" s="11" t="s">
        <v>794</v>
      </c>
      <c r="G356" s="11" t="s">
        <v>109</v>
      </c>
      <c r="H356" s="11" t="s">
        <v>118</v>
      </c>
      <c r="I356" s="11" t="s">
        <v>300</v>
      </c>
      <c r="K356" s="11" t="s">
        <v>36</v>
      </c>
      <c r="R356" s="11" t="s">
        <v>1970</v>
      </c>
    </row>
    <row r="357" spans="1:18" hidden="1">
      <c r="A357" s="11" t="s">
        <v>1811</v>
      </c>
      <c r="B357" s="17" t="s">
        <v>1812</v>
      </c>
      <c r="C357" s="11" t="s">
        <v>1812</v>
      </c>
      <c r="D357" s="11" t="s">
        <v>347</v>
      </c>
      <c r="E357" s="55">
        <v>2565</v>
      </c>
      <c r="F357" s="11" t="s">
        <v>1673</v>
      </c>
      <c r="G357" s="11" t="s">
        <v>1814</v>
      </c>
      <c r="H357" s="11" t="s">
        <v>1815</v>
      </c>
      <c r="I357" s="11" t="s">
        <v>354</v>
      </c>
      <c r="K357" s="11" t="s">
        <v>36</v>
      </c>
      <c r="R357" s="11" t="s">
        <v>2426</v>
      </c>
    </row>
    <row r="358" spans="1:18" hidden="1">
      <c r="A358" s="11" t="s">
        <v>1816</v>
      </c>
      <c r="B358" s="17" t="s">
        <v>1817</v>
      </c>
      <c r="C358" s="11" t="s">
        <v>1817</v>
      </c>
      <c r="D358" s="11" t="s">
        <v>28</v>
      </c>
      <c r="E358" s="55">
        <v>2565</v>
      </c>
      <c r="F358" s="11" t="s">
        <v>794</v>
      </c>
      <c r="G358" s="11" t="s">
        <v>109</v>
      </c>
      <c r="H358" s="11" t="s">
        <v>118</v>
      </c>
      <c r="I358" s="11" t="s">
        <v>300</v>
      </c>
      <c r="K358" s="11" t="s">
        <v>36</v>
      </c>
      <c r="R358" s="11" t="s">
        <v>2009</v>
      </c>
    </row>
    <row r="359" spans="1:18" hidden="1">
      <c r="A359" s="11" t="s">
        <v>1819</v>
      </c>
      <c r="B359" s="17" t="s">
        <v>1820</v>
      </c>
      <c r="C359" s="11" t="s">
        <v>1820</v>
      </c>
      <c r="D359" s="11" t="s">
        <v>28</v>
      </c>
      <c r="E359" s="55">
        <v>2564</v>
      </c>
      <c r="F359" s="11" t="s">
        <v>991</v>
      </c>
      <c r="G359" s="11" t="s">
        <v>1822</v>
      </c>
      <c r="H359" s="11" t="s">
        <v>371</v>
      </c>
      <c r="I359" s="11" t="s">
        <v>247</v>
      </c>
      <c r="K359" s="11" t="s">
        <v>36</v>
      </c>
      <c r="R359" s="11" t="s">
        <v>2080</v>
      </c>
    </row>
    <row r="360" spans="1:18" hidden="1">
      <c r="A360" s="11" t="s">
        <v>1823</v>
      </c>
      <c r="B360" s="17" t="s">
        <v>1824</v>
      </c>
      <c r="C360" s="11" t="s">
        <v>1824</v>
      </c>
      <c r="D360" s="11" t="s">
        <v>28</v>
      </c>
      <c r="E360" s="55">
        <v>2565</v>
      </c>
      <c r="F360" s="11" t="s">
        <v>794</v>
      </c>
      <c r="G360" s="11" t="s">
        <v>109</v>
      </c>
      <c r="H360" s="11" t="s">
        <v>118</v>
      </c>
      <c r="I360" s="11" t="s">
        <v>300</v>
      </c>
      <c r="K360" s="11" t="s">
        <v>36</v>
      </c>
      <c r="R360" s="11" t="s">
        <v>1970</v>
      </c>
    </row>
    <row r="361" spans="1:18" hidden="1">
      <c r="A361" s="11" t="s">
        <v>1826</v>
      </c>
      <c r="B361" s="17" t="s">
        <v>1827</v>
      </c>
      <c r="C361" s="11" t="s">
        <v>1827</v>
      </c>
      <c r="D361" s="11" t="s">
        <v>28</v>
      </c>
      <c r="E361" s="55">
        <v>2565</v>
      </c>
      <c r="F361" s="11" t="s">
        <v>794</v>
      </c>
      <c r="G361" s="11" t="s">
        <v>109</v>
      </c>
      <c r="H361" s="11" t="s">
        <v>1829</v>
      </c>
      <c r="I361" s="11" t="s">
        <v>831</v>
      </c>
      <c r="K361" s="11" t="s">
        <v>36</v>
      </c>
      <c r="R361" s="11" t="s">
        <v>2120</v>
      </c>
    </row>
    <row r="362" spans="1:18" hidden="1">
      <c r="A362" s="11" t="s">
        <v>1831</v>
      </c>
      <c r="B362" s="17" t="s">
        <v>1832</v>
      </c>
      <c r="C362" s="11" t="s">
        <v>1832</v>
      </c>
      <c r="D362" s="11" t="s">
        <v>28</v>
      </c>
      <c r="E362" s="55">
        <v>2565</v>
      </c>
      <c r="F362" s="11" t="s">
        <v>794</v>
      </c>
      <c r="G362" s="11" t="s">
        <v>109</v>
      </c>
      <c r="H362" s="11" t="s">
        <v>371</v>
      </c>
      <c r="I362" s="11" t="s">
        <v>247</v>
      </c>
      <c r="K362" s="11" t="s">
        <v>36</v>
      </c>
      <c r="R362" s="11" t="s">
        <v>2080</v>
      </c>
    </row>
    <row r="363" spans="1:18" hidden="1">
      <c r="A363" s="11" t="s">
        <v>1834</v>
      </c>
      <c r="B363" s="17" t="s">
        <v>1835</v>
      </c>
      <c r="C363" s="11" t="s">
        <v>1835</v>
      </c>
      <c r="D363" s="11" t="s">
        <v>47</v>
      </c>
      <c r="E363" s="55">
        <v>2565</v>
      </c>
      <c r="F363" s="11" t="s">
        <v>794</v>
      </c>
      <c r="G363" s="11" t="s">
        <v>1814</v>
      </c>
      <c r="H363" s="11" t="s">
        <v>181</v>
      </c>
      <c r="I363" s="11" t="s">
        <v>182</v>
      </c>
      <c r="K363" s="11" t="s">
        <v>183</v>
      </c>
      <c r="R363" s="11" t="s">
        <v>2906</v>
      </c>
    </row>
    <row r="364" spans="1:18" hidden="1">
      <c r="A364" s="11" t="s">
        <v>1838</v>
      </c>
      <c r="B364" s="17" t="s">
        <v>1839</v>
      </c>
      <c r="C364" s="11" t="s">
        <v>1839</v>
      </c>
      <c r="D364" s="11" t="s">
        <v>28</v>
      </c>
      <c r="E364" s="55">
        <v>2565</v>
      </c>
      <c r="F364" s="11" t="s">
        <v>794</v>
      </c>
      <c r="G364" s="11" t="s">
        <v>1841</v>
      </c>
      <c r="H364" s="11" t="s">
        <v>1842</v>
      </c>
      <c r="I364" s="11" t="s">
        <v>1694</v>
      </c>
      <c r="K364" s="11" t="s">
        <v>36</v>
      </c>
      <c r="R364" s="11" t="s">
        <v>1967</v>
      </c>
    </row>
    <row r="365" spans="1:18" hidden="1">
      <c r="A365" s="11" t="s">
        <v>1843</v>
      </c>
      <c r="B365" s="17" t="s">
        <v>1070</v>
      </c>
      <c r="C365" s="11" t="s">
        <v>1070</v>
      </c>
      <c r="D365" s="11" t="s">
        <v>28</v>
      </c>
      <c r="E365" s="55">
        <v>2565</v>
      </c>
      <c r="F365" s="11" t="s">
        <v>794</v>
      </c>
      <c r="G365" s="11" t="s">
        <v>109</v>
      </c>
      <c r="H365" s="11" t="s">
        <v>371</v>
      </c>
      <c r="I365" s="11" t="s">
        <v>247</v>
      </c>
      <c r="K365" s="11" t="s">
        <v>36</v>
      </c>
      <c r="R365" s="11" t="s">
        <v>1970</v>
      </c>
    </row>
    <row r="366" spans="1:18" hidden="1">
      <c r="A366" s="11" t="s">
        <v>1845</v>
      </c>
      <c r="B366" s="17" t="s">
        <v>1846</v>
      </c>
      <c r="C366" s="11" t="s">
        <v>1846</v>
      </c>
      <c r="D366" s="11" t="s">
        <v>28</v>
      </c>
      <c r="E366" s="55">
        <v>2565</v>
      </c>
      <c r="F366" s="11" t="s">
        <v>794</v>
      </c>
      <c r="G366" s="11" t="s">
        <v>109</v>
      </c>
      <c r="H366" s="11" t="s">
        <v>371</v>
      </c>
      <c r="I366" s="11" t="s">
        <v>247</v>
      </c>
      <c r="K366" s="11" t="s">
        <v>36</v>
      </c>
      <c r="R366" s="11" t="s">
        <v>1970</v>
      </c>
    </row>
    <row r="367" spans="1:18" hidden="1">
      <c r="A367" s="11" t="s">
        <v>1848</v>
      </c>
      <c r="B367" s="17" t="s">
        <v>1849</v>
      </c>
      <c r="C367" s="11" t="s">
        <v>1849</v>
      </c>
      <c r="D367" s="11" t="s">
        <v>47</v>
      </c>
      <c r="E367" s="55">
        <v>2565</v>
      </c>
      <c r="F367" s="11" t="s">
        <v>794</v>
      </c>
      <c r="G367" s="11" t="s">
        <v>109</v>
      </c>
      <c r="H367" s="11" t="s">
        <v>468</v>
      </c>
      <c r="I367" s="11" t="s">
        <v>463</v>
      </c>
      <c r="K367" s="11" t="s">
        <v>36</v>
      </c>
      <c r="R367" s="11" t="s">
        <v>1970</v>
      </c>
    </row>
    <row r="368" spans="1:18" hidden="1">
      <c r="A368" s="11" t="s">
        <v>1851</v>
      </c>
      <c r="B368" s="17" t="s">
        <v>1852</v>
      </c>
      <c r="C368" s="11" t="s">
        <v>1852</v>
      </c>
      <c r="D368" s="11" t="s">
        <v>28</v>
      </c>
      <c r="E368" s="55">
        <v>2565</v>
      </c>
      <c r="F368" s="11" t="s">
        <v>794</v>
      </c>
      <c r="G368" s="11" t="s">
        <v>109</v>
      </c>
      <c r="H368" s="11" t="s">
        <v>353</v>
      </c>
      <c r="I368" s="11" t="s">
        <v>414</v>
      </c>
      <c r="K368" s="11" t="s">
        <v>36</v>
      </c>
      <c r="R368" s="11" t="s">
        <v>2009</v>
      </c>
    </row>
    <row r="369" spans="1:18" hidden="1">
      <c r="A369" s="11" t="s">
        <v>1855</v>
      </c>
      <c r="B369" s="17" t="s">
        <v>1856</v>
      </c>
      <c r="C369" s="11" t="s">
        <v>1856</v>
      </c>
      <c r="D369" s="11" t="s">
        <v>28</v>
      </c>
      <c r="E369" s="55">
        <v>2565</v>
      </c>
      <c r="F369" s="11" t="s">
        <v>794</v>
      </c>
      <c r="G369" s="11" t="s">
        <v>109</v>
      </c>
      <c r="H369" s="11" t="s">
        <v>414</v>
      </c>
      <c r="I369" s="11" t="s">
        <v>414</v>
      </c>
      <c r="K369" s="11" t="s">
        <v>36</v>
      </c>
      <c r="R369" s="11" t="s">
        <v>2426</v>
      </c>
    </row>
    <row r="370" spans="1:18" hidden="1">
      <c r="A370" s="11" t="s">
        <v>1858</v>
      </c>
      <c r="B370" s="17" t="s">
        <v>1859</v>
      </c>
      <c r="C370" s="11" t="s">
        <v>1859</v>
      </c>
      <c r="D370" s="11" t="s">
        <v>28</v>
      </c>
      <c r="E370" s="55">
        <v>2565</v>
      </c>
      <c r="F370" s="11" t="s">
        <v>794</v>
      </c>
      <c r="G370" s="11" t="s">
        <v>109</v>
      </c>
      <c r="H370" s="11" t="s">
        <v>353</v>
      </c>
      <c r="I370" s="11" t="s">
        <v>414</v>
      </c>
      <c r="K370" s="11" t="s">
        <v>36</v>
      </c>
      <c r="R370" s="11" t="s">
        <v>2009</v>
      </c>
    </row>
    <row r="371" spans="1:18" hidden="1">
      <c r="A371" s="11" t="s">
        <v>1861</v>
      </c>
      <c r="B371" s="17" t="s">
        <v>1862</v>
      </c>
      <c r="C371" s="11" t="s">
        <v>1862</v>
      </c>
      <c r="D371" s="11" t="s">
        <v>28</v>
      </c>
      <c r="E371" s="55">
        <v>2565</v>
      </c>
      <c r="F371" s="11" t="s">
        <v>794</v>
      </c>
      <c r="G371" s="11" t="s">
        <v>109</v>
      </c>
      <c r="H371" s="11" t="s">
        <v>353</v>
      </c>
      <c r="I371" s="11" t="s">
        <v>414</v>
      </c>
      <c r="K371" s="11" t="s">
        <v>36</v>
      </c>
      <c r="R371" s="11" t="s">
        <v>2009</v>
      </c>
    </row>
    <row r="372" spans="1:18" hidden="1">
      <c r="A372" s="11" t="s">
        <v>1864</v>
      </c>
      <c r="B372" s="17" t="s">
        <v>1865</v>
      </c>
      <c r="C372" s="11" t="s">
        <v>1865</v>
      </c>
      <c r="D372" s="11" t="s">
        <v>28</v>
      </c>
      <c r="E372" s="55">
        <v>2565</v>
      </c>
      <c r="F372" s="11" t="s">
        <v>794</v>
      </c>
      <c r="G372" s="11" t="s">
        <v>109</v>
      </c>
      <c r="H372" s="11" t="s">
        <v>294</v>
      </c>
      <c r="I372" s="11" t="s">
        <v>414</v>
      </c>
      <c r="K372" s="11" t="s">
        <v>36</v>
      </c>
      <c r="R372" s="11" t="s">
        <v>1970</v>
      </c>
    </row>
    <row r="373" spans="1:18" hidden="1">
      <c r="A373" s="11" t="s">
        <v>1867</v>
      </c>
      <c r="B373" s="17" t="s">
        <v>1868</v>
      </c>
      <c r="C373" s="11" t="s">
        <v>1868</v>
      </c>
      <c r="D373" s="11" t="s">
        <v>28</v>
      </c>
      <c r="E373" s="55">
        <v>2565</v>
      </c>
      <c r="F373" s="11" t="s">
        <v>794</v>
      </c>
      <c r="G373" s="11" t="s">
        <v>109</v>
      </c>
      <c r="H373" s="11" t="s">
        <v>294</v>
      </c>
      <c r="I373" s="11" t="s">
        <v>414</v>
      </c>
      <c r="K373" s="11" t="s">
        <v>36</v>
      </c>
      <c r="R373" s="11" t="s">
        <v>2426</v>
      </c>
    </row>
    <row r="374" spans="1:18" hidden="1">
      <c r="A374" s="11" t="s">
        <v>1870</v>
      </c>
      <c r="B374" s="17" t="s">
        <v>1852</v>
      </c>
      <c r="C374" s="11" t="s">
        <v>1852</v>
      </c>
      <c r="D374" s="11" t="s">
        <v>28</v>
      </c>
      <c r="E374" s="55">
        <v>2565</v>
      </c>
      <c r="F374" s="11" t="s">
        <v>1872</v>
      </c>
      <c r="G374" s="11" t="s">
        <v>1873</v>
      </c>
      <c r="H374" s="11" t="s">
        <v>413</v>
      </c>
      <c r="I374" s="11" t="s">
        <v>414</v>
      </c>
      <c r="K374" s="11" t="s">
        <v>36</v>
      </c>
      <c r="R374" s="11" t="s">
        <v>1970</v>
      </c>
    </row>
    <row r="375" spans="1:18" hidden="1">
      <c r="A375" s="11" t="s">
        <v>1875</v>
      </c>
      <c r="B375" s="17" t="s">
        <v>1722</v>
      </c>
      <c r="C375" s="11" t="s">
        <v>1722</v>
      </c>
      <c r="D375" s="11" t="s">
        <v>28</v>
      </c>
      <c r="E375" s="55">
        <v>2565</v>
      </c>
      <c r="F375" s="11" t="s">
        <v>1814</v>
      </c>
      <c r="G375" s="11" t="s">
        <v>109</v>
      </c>
      <c r="H375" s="11" t="s">
        <v>1013</v>
      </c>
      <c r="I375" s="11" t="s">
        <v>414</v>
      </c>
      <c r="K375" s="11" t="s">
        <v>36</v>
      </c>
      <c r="R375" s="11" t="s">
        <v>2009</v>
      </c>
    </row>
    <row r="376" spans="1:18" hidden="1">
      <c r="A376" s="11" t="s">
        <v>1877</v>
      </c>
      <c r="B376" s="17" t="s">
        <v>1865</v>
      </c>
      <c r="C376" s="11" t="s">
        <v>1865</v>
      </c>
      <c r="D376" s="11" t="s">
        <v>28</v>
      </c>
      <c r="E376" s="55">
        <v>2565</v>
      </c>
      <c r="F376" s="11" t="s">
        <v>1673</v>
      </c>
      <c r="G376" s="11" t="s">
        <v>1674</v>
      </c>
      <c r="H376" s="11" t="s">
        <v>413</v>
      </c>
      <c r="I376" s="11" t="s">
        <v>414</v>
      </c>
      <c r="K376" s="11" t="s">
        <v>36</v>
      </c>
      <c r="R376" s="11" t="s">
        <v>1970</v>
      </c>
    </row>
    <row r="377" spans="1:18" hidden="1">
      <c r="A377" s="11" t="s">
        <v>1879</v>
      </c>
      <c r="B377" s="17" t="s">
        <v>1859</v>
      </c>
      <c r="C377" s="11" t="s">
        <v>1859</v>
      </c>
      <c r="D377" s="11" t="s">
        <v>28</v>
      </c>
      <c r="E377" s="55">
        <v>2565</v>
      </c>
      <c r="F377" s="11" t="s">
        <v>1881</v>
      </c>
      <c r="G377" s="11" t="s">
        <v>109</v>
      </c>
      <c r="H377" s="11" t="s">
        <v>413</v>
      </c>
      <c r="I377" s="11" t="s">
        <v>414</v>
      </c>
      <c r="K377" s="11" t="s">
        <v>36</v>
      </c>
      <c r="R377" s="11" t="s">
        <v>1970</v>
      </c>
    </row>
    <row r="378" spans="1:18" hidden="1">
      <c r="A378" s="11" t="s">
        <v>1883</v>
      </c>
      <c r="B378" s="17" t="s">
        <v>1884</v>
      </c>
      <c r="C378" s="11" t="s">
        <v>1884</v>
      </c>
      <c r="D378" s="11" t="s">
        <v>28</v>
      </c>
      <c r="E378" s="55">
        <v>2565</v>
      </c>
      <c r="F378" s="11" t="s">
        <v>794</v>
      </c>
      <c r="G378" s="11" t="s">
        <v>109</v>
      </c>
      <c r="H378" s="11" t="s">
        <v>118</v>
      </c>
      <c r="I378" s="11" t="s">
        <v>295</v>
      </c>
      <c r="K378" s="11" t="s">
        <v>36</v>
      </c>
      <c r="R378" s="11" t="s">
        <v>1970</v>
      </c>
    </row>
    <row r="379" spans="1:18" hidden="1">
      <c r="A379" s="11" t="s">
        <v>1886</v>
      </c>
      <c r="B379" s="17" t="s">
        <v>1887</v>
      </c>
      <c r="C379" s="11" t="s">
        <v>1887</v>
      </c>
      <c r="D379" s="11" t="s">
        <v>47</v>
      </c>
      <c r="E379" s="55">
        <v>2565</v>
      </c>
      <c r="F379" s="11" t="s">
        <v>794</v>
      </c>
      <c r="G379" s="11" t="s">
        <v>109</v>
      </c>
      <c r="H379" s="11" t="s">
        <v>1730</v>
      </c>
      <c r="I379" s="11" t="s">
        <v>831</v>
      </c>
      <c r="K379" s="11" t="s">
        <v>36</v>
      </c>
      <c r="R379" s="11" t="s">
        <v>2418</v>
      </c>
    </row>
    <row r="380" spans="1:18" hidden="1">
      <c r="A380" s="11" t="s">
        <v>1889</v>
      </c>
      <c r="B380" s="17" t="s">
        <v>1890</v>
      </c>
      <c r="C380" s="11" t="s">
        <v>1890</v>
      </c>
      <c r="D380" s="11" t="s">
        <v>28</v>
      </c>
      <c r="E380" s="55">
        <v>2565</v>
      </c>
      <c r="F380" s="11" t="s">
        <v>794</v>
      </c>
      <c r="G380" s="11" t="s">
        <v>109</v>
      </c>
      <c r="H380" s="11" t="s">
        <v>118</v>
      </c>
      <c r="I380" s="11" t="s">
        <v>295</v>
      </c>
      <c r="K380" s="11" t="s">
        <v>36</v>
      </c>
      <c r="R380" s="11" t="s">
        <v>2009</v>
      </c>
    </row>
    <row r="381" spans="1:18" hidden="1">
      <c r="A381" s="11" t="s">
        <v>1892</v>
      </c>
      <c r="B381" s="17" t="s">
        <v>1893</v>
      </c>
      <c r="C381" s="11" t="s">
        <v>1893</v>
      </c>
      <c r="D381" s="11" t="s">
        <v>28</v>
      </c>
      <c r="E381" s="55">
        <v>2565</v>
      </c>
      <c r="F381" s="11" t="s">
        <v>794</v>
      </c>
      <c r="G381" s="11" t="s">
        <v>109</v>
      </c>
      <c r="H381" s="11" t="s">
        <v>371</v>
      </c>
      <c r="I381" s="11" t="s">
        <v>1215</v>
      </c>
      <c r="K381" s="11" t="s">
        <v>36</v>
      </c>
      <c r="R381" s="11" t="s">
        <v>2426</v>
      </c>
    </row>
    <row r="382" spans="1:18" hidden="1">
      <c r="A382" s="11" t="s">
        <v>1896</v>
      </c>
      <c r="B382" s="17" t="s">
        <v>1897</v>
      </c>
      <c r="C382" s="11" t="s">
        <v>1897</v>
      </c>
      <c r="D382" s="11" t="s">
        <v>47</v>
      </c>
      <c r="E382" s="55">
        <v>2565</v>
      </c>
      <c r="F382" s="11" t="s">
        <v>794</v>
      </c>
      <c r="G382" s="11" t="s">
        <v>109</v>
      </c>
      <c r="H382" s="11" t="s">
        <v>1899</v>
      </c>
      <c r="I382" s="11" t="s">
        <v>182</v>
      </c>
      <c r="K382" s="11" t="s">
        <v>183</v>
      </c>
      <c r="R382" s="11" t="s">
        <v>2026</v>
      </c>
    </row>
    <row r="383" spans="1:18" hidden="1">
      <c r="A383" s="11" t="s">
        <v>1900</v>
      </c>
      <c r="B383" s="17" t="s">
        <v>1901</v>
      </c>
      <c r="C383" s="11" t="s">
        <v>1901</v>
      </c>
      <c r="D383" s="11" t="s">
        <v>28</v>
      </c>
      <c r="E383" s="55">
        <v>2565</v>
      </c>
      <c r="F383" s="11" t="s">
        <v>794</v>
      </c>
      <c r="G383" s="11" t="s">
        <v>109</v>
      </c>
      <c r="H383" s="11" t="s">
        <v>581</v>
      </c>
      <c r="I383" s="11" t="s">
        <v>582</v>
      </c>
      <c r="K383" s="11" t="s">
        <v>366</v>
      </c>
      <c r="R383" s="11" t="s">
        <v>1967</v>
      </c>
    </row>
    <row r="384" spans="1:18" hidden="1">
      <c r="A384" s="11" t="s">
        <v>1904</v>
      </c>
      <c r="B384" s="17" t="s">
        <v>1905</v>
      </c>
      <c r="C384" s="11" t="s">
        <v>1905</v>
      </c>
      <c r="D384" s="11" t="s">
        <v>28</v>
      </c>
      <c r="E384" s="55">
        <v>2565</v>
      </c>
      <c r="F384" s="11" t="s">
        <v>774</v>
      </c>
      <c r="G384" s="11" t="s">
        <v>109</v>
      </c>
      <c r="H384" s="11" t="s">
        <v>1907</v>
      </c>
      <c r="I384" s="11" t="s">
        <v>182</v>
      </c>
      <c r="K384" s="11" t="s">
        <v>183</v>
      </c>
      <c r="R384" s="11" t="s">
        <v>2426</v>
      </c>
    </row>
    <row r="385" spans="1:18" ht="21" hidden="1" thickBot="1">
      <c r="A385" s="11" t="s">
        <v>1908</v>
      </c>
      <c r="B385" s="18" t="s">
        <v>1651</v>
      </c>
      <c r="C385" s="11" t="s">
        <v>1651</v>
      </c>
      <c r="D385" s="11" t="s">
        <v>28</v>
      </c>
      <c r="E385" s="55">
        <v>2565</v>
      </c>
      <c r="F385" s="11" t="s">
        <v>794</v>
      </c>
      <c r="G385" s="11" t="s">
        <v>109</v>
      </c>
      <c r="H385" s="11" t="s">
        <v>353</v>
      </c>
      <c r="I385" s="11" t="s">
        <v>712</v>
      </c>
      <c r="K385" s="11" t="s">
        <v>36</v>
      </c>
      <c r="R385" s="11" t="s">
        <v>1967</v>
      </c>
    </row>
    <row r="386" spans="1:18" hidden="1">
      <c r="A386" s="11" t="s">
        <v>1597</v>
      </c>
      <c r="B386" s="54" t="str">
        <f t="shared" ref="B386:B417" si="0">HYPERLINK(Q386,C386)</f>
        <v>ความเป็นเลิศด้านวิจัยและพัฒนาเทคโนโลยีและนวัตกรรมจากวัสดุอนุพันธ์กราฟีนขั้นแนวหน้า สำหรับอุตสาหกรรมสมัยใหม่</v>
      </c>
      <c r="C386" s="11" t="s">
        <v>1302</v>
      </c>
      <c r="D386" s="11" t="s">
        <v>28</v>
      </c>
      <c r="E386" s="57">
        <v>2565</v>
      </c>
      <c r="F386" s="11" t="s">
        <v>794</v>
      </c>
      <c r="G386" s="11" t="s">
        <v>109</v>
      </c>
      <c r="H386" s="11" t="s">
        <v>875</v>
      </c>
      <c r="I386" s="11" t="s">
        <v>876</v>
      </c>
      <c r="K386" s="11" t="s">
        <v>36</v>
      </c>
      <c r="Q386" s="11" t="s">
        <v>1965</v>
      </c>
      <c r="R386" s="11" t="s">
        <v>1964</v>
      </c>
    </row>
    <row r="387" spans="1:18" hidden="1">
      <c r="A387" s="11" t="s">
        <v>1599</v>
      </c>
      <c r="B387" s="54" t="str">
        <f t="shared" si="0"/>
        <v>โครงการเผยแพร่ผลงานวิจัยและนวัตกรรมสู่การนำไปใช้ประโยชน์</v>
      </c>
      <c r="C387" s="11" t="s">
        <v>1600</v>
      </c>
      <c r="D387" s="11" t="s">
        <v>47</v>
      </c>
      <c r="E387" s="57">
        <v>2565</v>
      </c>
      <c r="F387" s="11" t="s">
        <v>794</v>
      </c>
      <c r="G387" s="11" t="s">
        <v>109</v>
      </c>
      <c r="H387" s="11" t="s">
        <v>353</v>
      </c>
      <c r="I387" s="11" t="s">
        <v>479</v>
      </c>
      <c r="K387" s="11" t="s">
        <v>36</v>
      </c>
      <c r="Q387" s="11" t="s">
        <v>1968</v>
      </c>
      <c r="R387" s="11" t="s">
        <v>1967</v>
      </c>
    </row>
    <row r="388" spans="1:18" hidden="1">
      <c r="A388" s="11" t="s">
        <v>1602</v>
      </c>
      <c r="B388" s="54" t="str">
        <f t="shared" si="0"/>
        <v>โครงการตัดสินใจเลือกศึกษาระดับปริญญาตรีของนักศึกษาชั้นปีที่ 1 คณะเทคโนโลยีการเกษตรและอุตสาหกรรมเกษตร มหาวิทยาลัยเทคโนโลยีราชมงคลสุวรรณภูมิ</v>
      </c>
      <c r="C388" s="11" t="s">
        <v>1603</v>
      </c>
      <c r="D388" s="11" t="s">
        <v>47</v>
      </c>
      <c r="E388" s="57">
        <v>2565</v>
      </c>
      <c r="F388" s="11" t="s">
        <v>815</v>
      </c>
      <c r="G388" s="11" t="s">
        <v>968</v>
      </c>
      <c r="H388" s="11" t="s">
        <v>1593</v>
      </c>
      <c r="I388" s="11" t="s">
        <v>247</v>
      </c>
      <c r="K388" s="11" t="s">
        <v>36</v>
      </c>
      <c r="Q388" s="11" t="s">
        <v>1971</v>
      </c>
      <c r="R388" s="11" t="s">
        <v>1970</v>
      </c>
    </row>
    <row r="389" spans="1:18" hidden="1">
      <c r="A389" s="11" t="s">
        <v>1974</v>
      </c>
      <c r="B389" s="54" t="str">
        <f t="shared" si="0"/>
        <v>โครงการร่วมประชุมวิชาการและเผยแพร่ผลงานทางวิชาการระดับชาติหรือนานาชาติ</v>
      </c>
      <c r="C389" s="11" t="s">
        <v>1975</v>
      </c>
      <c r="D389" s="11" t="s">
        <v>28</v>
      </c>
      <c r="E389" s="57">
        <v>2565</v>
      </c>
      <c r="F389" s="11" t="s">
        <v>1873</v>
      </c>
      <c r="G389" s="11" t="s">
        <v>1873</v>
      </c>
      <c r="H389" s="11" t="s">
        <v>1977</v>
      </c>
      <c r="I389" s="11" t="s">
        <v>473</v>
      </c>
      <c r="K389" s="11" t="s">
        <v>36</v>
      </c>
      <c r="Q389" s="11" t="s">
        <v>1978</v>
      </c>
      <c r="R389" s="11" t="s">
        <v>1967</v>
      </c>
    </row>
    <row r="390" spans="1:18" hidden="1">
      <c r="A390" s="11" t="s">
        <v>1606</v>
      </c>
      <c r="B390" s="54" t="str">
        <f t="shared" si="0"/>
        <v>โครงการเผยแพร่ผลงานวิจัยและนวัตกรรมสู่การนำไปใช้ประโยชน์</v>
      </c>
      <c r="C390" s="11" t="s">
        <v>1600</v>
      </c>
      <c r="D390" s="11" t="s">
        <v>47</v>
      </c>
      <c r="E390" s="57">
        <v>2565</v>
      </c>
      <c r="F390" s="11" t="s">
        <v>794</v>
      </c>
      <c r="G390" s="11" t="s">
        <v>109</v>
      </c>
      <c r="H390" s="11" t="s">
        <v>371</v>
      </c>
      <c r="I390" s="11" t="s">
        <v>479</v>
      </c>
      <c r="K390" s="11" t="s">
        <v>36</v>
      </c>
      <c r="Q390" s="11" t="s">
        <v>1980</v>
      </c>
      <c r="R390" s="11" t="s">
        <v>1967</v>
      </c>
    </row>
    <row r="391" spans="1:18" hidden="1">
      <c r="A391" s="11" t="s">
        <v>1609</v>
      </c>
      <c r="B391" s="54" t="str">
        <f t="shared" si="0"/>
        <v>โครงการเผยแพร่ผลงานวิจัยและนวัตกรรมสู่การนำไปใช้ประโยชน์</v>
      </c>
      <c r="C391" s="11" t="s">
        <v>1600</v>
      </c>
      <c r="D391" s="11" t="s">
        <v>47</v>
      </c>
      <c r="E391" s="57">
        <v>2565</v>
      </c>
      <c r="F391" s="11" t="s">
        <v>794</v>
      </c>
      <c r="G391" s="11" t="s">
        <v>109</v>
      </c>
      <c r="H391" s="11" t="s">
        <v>413</v>
      </c>
      <c r="I391" s="11" t="s">
        <v>479</v>
      </c>
      <c r="K391" s="11" t="s">
        <v>36</v>
      </c>
      <c r="Q391" s="11" t="s">
        <v>1982</v>
      </c>
      <c r="R391" s="11" t="s">
        <v>1967</v>
      </c>
    </row>
    <row r="392" spans="1:18" hidden="1">
      <c r="A392" s="11" t="s">
        <v>1611</v>
      </c>
      <c r="B392" s="54" t="str">
        <f t="shared" si="0"/>
        <v>โครงการเพิ่มศักยภาพงานวิจัยสร้างองค์ความรู้ นวัตกรรม สิ่งประดิษฐ์ และงานสร้างสรรค์ (สถาบันวิจัยและพัฒนา)</v>
      </c>
      <c r="C392" s="11" t="s">
        <v>1612</v>
      </c>
      <c r="D392" s="11" t="s">
        <v>28</v>
      </c>
      <c r="E392" s="57">
        <v>2565</v>
      </c>
      <c r="F392" s="11" t="s">
        <v>815</v>
      </c>
      <c r="G392" s="11" t="s">
        <v>968</v>
      </c>
      <c r="H392" s="11" t="s">
        <v>118</v>
      </c>
      <c r="I392" s="11" t="s">
        <v>119</v>
      </c>
      <c r="K392" s="11" t="s">
        <v>36</v>
      </c>
      <c r="Q392" s="11" t="s">
        <v>1984</v>
      </c>
      <c r="R392" s="11" t="s">
        <v>1970</v>
      </c>
    </row>
    <row r="393" spans="1:18" hidden="1">
      <c r="A393" s="11" t="s">
        <v>1986</v>
      </c>
      <c r="B393" s="54" t="str">
        <f t="shared" si="0"/>
        <v>โครงการวิจัยผลของอัตราส่วนของน้ําเกลือและเวลาในการอัดแพร่ด้วยสุญญากาศต่อคุณภาพของไข่แดงเค็ม</v>
      </c>
      <c r="C393" s="11" t="s">
        <v>1987</v>
      </c>
      <c r="D393" s="11" t="s">
        <v>28</v>
      </c>
      <c r="E393" s="57">
        <v>2565</v>
      </c>
      <c r="F393" s="11" t="s">
        <v>815</v>
      </c>
      <c r="G393" s="11" t="s">
        <v>109</v>
      </c>
      <c r="H393" s="11" t="s">
        <v>326</v>
      </c>
      <c r="I393" s="11" t="s">
        <v>44</v>
      </c>
      <c r="K393" s="11" t="s">
        <v>36</v>
      </c>
      <c r="Q393" s="11" t="s">
        <v>1989</v>
      </c>
      <c r="R393" s="11" t="s">
        <v>1970</v>
      </c>
    </row>
    <row r="394" spans="1:18" hidden="1">
      <c r="A394" s="11" t="s">
        <v>1615</v>
      </c>
      <c r="B394" s="54" t="str">
        <f t="shared" si="0"/>
        <v>โครงการส่งเสริมการตีพิมพ์เผยแพร่ และการนำเสนอผลงานวิชาการและงานวิจัยทั้งในระดับชาติ และนานาชาติ</v>
      </c>
      <c r="C394" s="11" t="s">
        <v>1616</v>
      </c>
      <c r="D394" s="11" t="s">
        <v>28</v>
      </c>
      <c r="E394" s="57">
        <v>2565</v>
      </c>
      <c r="F394" s="11" t="s">
        <v>815</v>
      </c>
      <c r="G394" s="11" t="s">
        <v>968</v>
      </c>
      <c r="H394" s="11" t="s">
        <v>118</v>
      </c>
      <c r="I394" s="11" t="s">
        <v>1618</v>
      </c>
      <c r="K394" s="11" t="s">
        <v>36</v>
      </c>
      <c r="Q394" s="11" t="s">
        <v>1992</v>
      </c>
      <c r="R394" s="11" t="s">
        <v>2080</v>
      </c>
    </row>
    <row r="395" spans="1:18" hidden="1">
      <c r="A395" s="11" t="s">
        <v>1619</v>
      </c>
      <c r="B395" s="54" t="str">
        <f t="shared" si="0"/>
        <v>โครงการขับเคลื่อนการนำองค์ความรู้นวัตกรรมเพิ่มเพื่มขีดความสามารถการแข่งขันให้กับท้องถิ่น</v>
      </c>
      <c r="C395" s="11" t="s">
        <v>1620</v>
      </c>
      <c r="D395" s="11" t="s">
        <v>28</v>
      </c>
      <c r="E395" s="57">
        <v>2565</v>
      </c>
      <c r="F395" s="11" t="s">
        <v>815</v>
      </c>
      <c r="G395" s="11" t="s">
        <v>968</v>
      </c>
      <c r="H395" s="11" t="s">
        <v>118</v>
      </c>
      <c r="I395" s="11" t="s">
        <v>1618</v>
      </c>
      <c r="K395" s="11" t="s">
        <v>36</v>
      </c>
      <c r="Q395" s="11" t="s">
        <v>1994</v>
      </c>
      <c r="R395" s="11" t="s">
        <v>2080</v>
      </c>
    </row>
    <row r="396" spans="1:18" hidden="1">
      <c r="A396" s="11" t="s">
        <v>1622</v>
      </c>
      <c r="B396" s="54" t="str">
        <f t="shared" si="0"/>
        <v>โครงการสร้่างเครือข่ายความร่วมมือด้านการวิจัย และการบริการวิชาการกับหน่วยงานทั้งภายในและภายนอกประเทศ</v>
      </c>
      <c r="C396" s="11" t="s">
        <v>1623</v>
      </c>
      <c r="D396" s="11" t="s">
        <v>28</v>
      </c>
      <c r="E396" s="57">
        <v>2565</v>
      </c>
      <c r="F396" s="11" t="s">
        <v>815</v>
      </c>
      <c r="G396" s="11" t="s">
        <v>968</v>
      </c>
      <c r="H396" s="11" t="s">
        <v>118</v>
      </c>
      <c r="I396" s="11" t="s">
        <v>1618</v>
      </c>
      <c r="K396" s="11" t="s">
        <v>36</v>
      </c>
      <c r="Q396" s="11" t="s">
        <v>1996</v>
      </c>
      <c r="R396" s="11" t="s">
        <v>2080</v>
      </c>
    </row>
    <row r="397" spans="1:18" hidden="1">
      <c r="A397" s="11" t="s">
        <v>1625</v>
      </c>
      <c r="B397" s="54" t="str">
        <f t="shared" si="0"/>
        <v>โครงการวิจัยพัฒนาองค์ความรู้พื้นฐาน</v>
      </c>
      <c r="C397" s="11" t="s">
        <v>1626</v>
      </c>
      <c r="D397" s="11" t="s">
        <v>28</v>
      </c>
      <c r="E397" s="57">
        <v>2565</v>
      </c>
      <c r="F397" s="11" t="s">
        <v>794</v>
      </c>
      <c r="G397" s="11" t="s">
        <v>109</v>
      </c>
      <c r="H397" s="11" t="s">
        <v>484</v>
      </c>
      <c r="I397" s="11" t="s">
        <v>1556</v>
      </c>
      <c r="K397" s="11" t="s">
        <v>36</v>
      </c>
      <c r="Q397" s="11" t="s">
        <v>1998</v>
      </c>
      <c r="R397" s="11" t="s">
        <v>1970</v>
      </c>
    </row>
    <row r="398" spans="1:18" hidden="1">
      <c r="A398" s="11" t="s">
        <v>1628</v>
      </c>
      <c r="B398" s="54" t="str">
        <f t="shared" si="0"/>
        <v>โครงการพัฒนาหน่วยปฏิบัติการวิจัยพรีคลินิกในศูนย์สัตว์ทดลอง จุฬาลงกรณ์มหาวิทยาลัย ตามแนวทางของ ICH เพื่อถ่ายทอดเทคโนโลยีให้สถาบันภายในประเทศและเป็นที่ยอมรับในระดับนานาชาติ</v>
      </c>
      <c r="C398" s="11" t="s">
        <v>1629</v>
      </c>
      <c r="D398" s="11" t="s">
        <v>28</v>
      </c>
      <c r="E398" s="57">
        <v>2565</v>
      </c>
      <c r="F398" s="11" t="s">
        <v>794</v>
      </c>
      <c r="G398" s="11" t="s">
        <v>109</v>
      </c>
      <c r="H398" s="11" t="s">
        <v>1418</v>
      </c>
      <c r="I398" s="11" t="s">
        <v>1419</v>
      </c>
      <c r="K398" s="11" t="s">
        <v>36</v>
      </c>
      <c r="Q398" s="11" t="s">
        <v>2000</v>
      </c>
      <c r="R398" s="11" t="s">
        <v>1970</v>
      </c>
    </row>
    <row r="399" spans="1:18" hidden="1">
      <c r="A399" s="11" t="s">
        <v>1631</v>
      </c>
      <c r="B399" s="54" t="str">
        <f t="shared" si="0"/>
        <v>โครงการผลิตและทดสอบสัตว์ไพรเมทเพื่อรองรับการผลิตด้านชีวการแพทย์</v>
      </c>
      <c r="C399" s="11" t="s">
        <v>1632</v>
      </c>
      <c r="D399" s="11" t="s">
        <v>28</v>
      </c>
      <c r="E399" s="57">
        <v>2565</v>
      </c>
      <c r="F399" s="11" t="s">
        <v>794</v>
      </c>
      <c r="G399" s="11" t="s">
        <v>109</v>
      </c>
      <c r="H399" s="11" t="s">
        <v>1418</v>
      </c>
      <c r="I399" s="11" t="s">
        <v>1419</v>
      </c>
      <c r="K399" s="11" t="s">
        <v>36</v>
      </c>
      <c r="Q399" s="11" t="s">
        <v>2002</v>
      </c>
      <c r="R399" s="11" t="s">
        <v>1970</v>
      </c>
    </row>
    <row r="400" spans="1:18" hidden="1">
      <c r="A400" s="11" t="s">
        <v>1635</v>
      </c>
      <c r="B400" s="54" t="str">
        <f t="shared" si="0"/>
        <v>ยุวทูตความดี ฝึกจิตอาสา  สานต่อปณิธานความดี ร่วมแรงร่วมใจต้านภัย Covid-19</v>
      </c>
      <c r="C400" s="11" t="s">
        <v>1636</v>
      </c>
      <c r="D400" s="11" t="s">
        <v>47</v>
      </c>
      <c r="E400" s="57">
        <v>2565</v>
      </c>
      <c r="F400" s="11" t="s">
        <v>1151</v>
      </c>
      <c r="G400" s="11" t="s">
        <v>968</v>
      </c>
      <c r="H400" s="11" t="s">
        <v>1638</v>
      </c>
      <c r="I400" s="11" t="s">
        <v>734</v>
      </c>
      <c r="K400" s="11" t="s">
        <v>183</v>
      </c>
      <c r="Q400" s="11" t="s">
        <v>2004</v>
      </c>
      <c r="R400" s="11" t="s">
        <v>2080</v>
      </c>
    </row>
    <row r="401" spans="1:18" hidden="1">
      <c r="A401" s="11" t="s">
        <v>2006</v>
      </c>
      <c r="B401" s="54" t="str">
        <f t="shared" si="0"/>
        <v>โครงการอบรมเชิงปฏิบัติการ "เทคนิคการเขียนบทความตีพิมพ์ในวารสารวิชาการระดับนานาชาติ"</v>
      </c>
      <c r="C401" s="11" t="s">
        <v>2007</v>
      </c>
      <c r="D401" s="11" t="s">
        <v>47</v>
      </c>
      <c r="E401" s="57">
        <v>2565</v>
      </c>
      <c r="F401" s="11" t="s">
        <v>1673</v>
      </c>
      <c r="G401" s="11" t="s">
        <v>109</v>
      </c>
      <c r="H401" s="11" t="s">
        <v>118</v>
      </c>
      <c r="I401" s="11" t="s">
        <v>473</v>
      </c>
      <c r="K401" s="11" t="s">
        <v>36</v>
      </c>
      <c r="Q401" s="11" t="s">
        <v>2010</v>
      </c>
      <c r="R401" s="11" t="s">
        <v>2009</v>
      </c>
    </row>
    <row r="402" spans="1:18" hidden="1">
      <c r="A402" s="11" t="s">
        <v>2012</v>
      </c>
      <c r="B402" s="54" t="str">
        <f t="shared" si="0"/>
        <v>โครงการพี่เลี้ยงนักวิจัย</v>
      </c>
      <c r="C402" s="11" t="s">
        <v>2013</v>
      </c>
      <c r="D402" s="11" t="s">
        <v>47</v>
      </c>
      <c r="E402" s="57">
        <v>2565</v>
      </c>
      <c r="F402" s="11" t="s">
        <v>794</v>
      </c>
      <c r="G402" s="11" t="s">
        <v>109</v>
      </c>
      <c r="H402" s="11" t="s">
        <v>118</v>
      </c>
      <c r="I402" s="11" t="s">
        <v>473</v>
      </c>
      <c r="K402" s="11" t="s">
        <v>36</v>
      </c>
      <c r="Q402" s="11" t="s">
        <v>2016</v>
      </c>
      <c r="R402" s="11" t="s">
        <v>2080</v>
      </c>
    </row>
    <row r="403" spans="1:18" hidden="1">
      <c r="A403" s="11" t="s">
        <v>1639</v>
      </c>
      <c r="B403" s="54" t="str">
        <f t="shared" si="0"/>
        <v>การสร้างระบบจำลองอันดับหนึ่งที่มีเวลาเว้นว่างแบบเรียลไทม์ โดยใช้โปรแกรม WinFACT และบอร์ด ESP-32</v>
      </c>
      <c r="C403" s="11" t="s">
        <v>1640</v>
      </c>
      <c r="D403" s="11" t="s">
        <v>28</v>
      </c>
      <c r="E403" s="57">
        <v>2565</v>
      </c>
      <c r="F403" s="11" t="s">
        <v>794</v>
      </c>
      <c r="G403" s="11" t="s">
        <v>109</v>
      </c>
      <c r="H403" s="11" t="s">
        <v>1112</v>
      </c>
      <c r="I403" s="11" t="s">
        <v>247</v>
      </c>
      <c r="K403" s="11" t="s">
        <v>36</v>
      </c>
      <c r="Q403" s="11" t="s">
        <v>2018</v>
      </c>
      <c r="R403" s="11" t="s">
        <v>1970</v>
      </c>
    </row>
    <row r="404" spans="1:18" hidden="1">
      <c r="A404" s="11" t="s">
        <v>1642</v>
      </c>
      <c r="B404" s="54" t="str">
        <f t="shared" si="0"/>
        <v>ระบบพลวัตจำลองแบบเรียลไทม์ที่มีหกอินพุตหกเอาต์พุต</v>
      </c>
      <c r="C404" s="11" t="s">
        <v>1643</v>
      </c>
      <c r="D404" s="11" t="s">
        <v>28</v>
      </c>
      <c r="E404" s="57">
        <v>2565</v>
      </c>
      <c r="F404" s="11" t="s">
        <v>794</v>
      </c>
      <c r="G404" s="11" t="s">
        <v>109</v>
      </c>
      <c r="H404" s="11" t="s">
        <v>1112</v>
      </c>
      <c r="I404" s="11" t="s">
        <v>247</v>
      </c>
      <c r="K404" s="11" t="s">
        <v>36</v>
      </c>
      <c r="Q404" s="11" t="s">
        <v>2020</v>
      </c>
      <c r="R404" s="11" t="s">
        <v>1970</v>
      </c>
    </row>
    <row r="405" spans="1:18" hidden="1">
      <c r="A405" s="11" t="s">
        <v>1645</v>
      </c>
      <c r="B405" s="54" t="str">
        <f t="shared" si="0"/>
        <v>การศึกษาเชิงตัวเลขผลกระทบของความชื้นต่อการเสื่อมสลายของจิตรกรรมฝาผนังภายในพระปรางค์ วัดราชบูรณะ อุทยานประวัติศาสตร์ จ.พระนครศรีอยุธยา</v>
      </c>
      <c r="C405" s="11" t="s">
        <v>1646</v>
      </c>
      <c r="D405" s="11" t="s">
        <v>28</v>
      </c>
      <c r="E405" s="57">
        <v>2565</v>
      </c>
      <c r="F405" s="11" t="s">
        <v>794</v>
      </c>
      <c r="G405" s="11" t="s">
        <v>109</v>
      </c>
      <c r="H405" s="11" t="s">
        <v>1112</v>
      </c>
      <c r="I405" s="11" t="s">
        <v>247</v>
      </c>
      <c r="K405" s="11" t="s">
        <v>36</v>
      </c>
      <c r="Q405" s="11" t="s">
        <v>2022</v>
      </c>
      <c r="R405" s="11" t="s">
        <v>1970</v>
      </c>
    </row>
    <row r="406" spans="1:18" hidden="1">
      <c r="A406" s="11" t="s">
        <v>1648</v>
      </c>
      <c r="B406" s="54" t="str">
        <f t="shared" si="0"/>
        <v>โครงการพัฒนาโครงสร้างพื้นฐานการวิจัย</v>
      </c>
      <c r="C406" s="11" t="s">
        <v>1146</v>
      </c>
      <c r="D406" s="11" t="s">
        <v>28</v>
      </c>
      <c r="E406" s="57">
        <v>2565</v>
      </c>
      <c r="F406" s="11" t="s">
        <v>794</v>
      </c>
      <c r="G406" s="11" t="s">
        <v>109</v>
      </c>
      <c r="H406" s="11" t="s">
        <v>717</v>
      </c>
      <c r="I406" s="11" t="s">
        <v>712</v>
      </c>
      <c r="K406" s="11" t="s">
        <v>36</v>
      </c>
      <c r="Q406" s="11" t="s">
        <v>2024</v>
      </c>
      <c r="R406" s="11" t="s">
        <v>1970</v>
      </c>
    </row>
    <row r="407" spans="1:18" hidden="1">
      <c r="A407" s="11" t="s">
        <v>1650</v>
      </c>
      <c r="B407" s="54" t="str">
        <f t="shared" si="0"/>
        <v>โครงการส่งเสริมการวิจัย งานสร้างสรรค์ และนวัตกรรมเพื่อท้องถิ่น</v>
      </c>
      <c r="C407" s="11" t="s">
        <v>1651</v>
      </c>
      <c r="D407" s="11" t="s">
        <v>28</v>
      </c>
      <c r="E407" s="57">
        <v>2565</v>
      </c>
      <c r="F407" s="11" t="s">
        <v>794</v>
      </c>
      <c r="G407" s="11" t="s">
        <v>109</v>
      </c>
      <c r="H407" s="11" t="s">
        <v>717</v>
      </c>
      <c r="I407" s="11" t="s">
        <v>712</v>
      </c>
      <c r="K407" s="11" t="s">
        <v>36</v>
      </c>
      <c r="Q407" s="11" t="s">
        <v>2027</v>
      </c>
      <c r="R407" s="11" t="s">
        <v>2026</v>
      </c>
    </row>
    <row r="408" spans="1:18" hidden="1">
      <c r="A408" s="11" t="s">
        <v>1653</v>
      </c>
      <c r="B408" s="54" t="str">
        <f t="shared" si="0"/>
        <v>[2565] กิจกรรมสนับสนุนภารกิจของคณะกรรมการธุรกรรมทางอิเล็กทรอนิกส์</v>
      </c>
      <c r="C408" s="11" t="s">
        <v>1654</v>
      </c>
      <c r="D408" s="11" t="s">
        <v>28</v>
      </c>
      <c r="E408" s="57">
        <v>2565</v>
      </c>
      <c r="F408" s="11" t="s">
        <v>794</v>
      </c>
      <c r="G408" s="11" t="s">
        <v>109</v>
      </c>
      <c r="H408" s="11" t="s">
        <v>1046</v>
      </c>
      <c r="I408" s="11" t="s">
        <v>885</v>
      </c>
      <c r="K408" s="11" t="s">
        <v>886</v>
      </c>
      <c r="Q408" s="11" t="s">
        <v>2029</v>
      </c>
      <c r="R408" s="11" t="s">
        <v>2080</v>
      </c>
    </row>
    <row r="409" spans="1:18" hidden="1">
      <c r="A409" s="11" t="s">
        <v>1657</v>
      </c>
      <c r="B409" s="54" t="str">
        <f t="shared" si="0"/>
        <v>โครงการส่งเสริมการวิจัย งานสร้างสรรค์ และนวัตกรรมเพื่อท้องถิ่น</v>
      </c>
      <c r="C409" s="11" t="s">
        <v>1651</v>
      </c>
      <c r="D409" s="11" t="s">
        <v>28</v>
      </c>
      <c r="E409" s="57">
        <v>2565</v>
      </c>
      <c r="F409" s="11" t="s">
        <v>794</v>
      </c>
      <c r="G409" s="11" t="s">
        <v>109</v>
      </c>
      <c r="H409" s="11" t="s">
        <v>294</v>
      </c>
      <c r="I409" s="11" t="s">
        <v>712</v>
      </c>
      <c r="K409" s="11" t="s">
        <v>36</v>
      </c>
      <c r="Q409" s="11" t="s">
        <v>2031</v>
      </c>
      <c r="R409" s="11" t="s">
        <v>1970</v>
      </c>
    </row>
    <row r="410" spans="1:18" hidden="1">
      <c r="A410" s="11" t="s">
        <v>2034</v>
      </c>
      <c r="B410" s="54" t="str">
        <f t="shared" si="0"/>
        <v>โครงการประชุมวิชาการระดับชาติและนานาชาติ RMUTT Global Business and Economics Conference 2022 (RTBEC 2022)</v>
      </c>
      <c r="C410" s="11" t="s">
        <v>2035</v>
      </c>
      <c r="D410" s="11" t="s">
        <v>47</v>
      </c>
      <c r="E410" s="57">
        <v>2565</v>
      </c>
      <c r="F410" s="11" t="s">
        <v>815</v>
      </c>
      <c r="G410" s="11" t="s">
        <v>968</v>
      </c>
      <c r="H410" s="11" t="s">
        <v>1272</v>
      </c>
      <c r="I410" s="11" t="s">
        <v>44</v>
      </c>
      <c r="K410" s="11" t="s">
        <v>36</v>
      </c>
      <c r="Q410" s="11" t="s">
        <v>2037</v>
      </c>
      <c r="R410" s="11" t="s">
        <v>1967</v>
      </c>
    </row>
    <row r="411" spans="1:18" hidden="1">
      <c r="A411" s="11" t="s">
        <v>2039</v>
      </c>
      <c r="B411" s="54" t="str">
        <f t="shared" si="0"/>
        <v>โครงการการพัฒนานักวิจัยแบบบูรณาการในการจัดทำโครงการวิจัยที่ตอบโจทย์ยุทธศาสตร์การวิจัยของมหาวิทยาลัย เพื่อขอรับทุนสนับสนุนการแหล่งทุนภายนอกและการเผยแพร่ผลการวิจัยในระดับนานาชาติ</v>
      </c>
      <c r="C411" s="11" t="s">
        <v>2040</v>
      </c>
      <c r="D411" s="11" t="s">
        <v>47</v>
      </c>
      <c r="E411" s="57">
        <v>2565</v>
      </c>
      <c r="F411" s="11" t="s">
        <v>815</v>
      </c>
      <c r="G411" s="11" t="s">
        <v>968</v>
      </c>
      <c r="H411" s="11" t="s">
        <v>1272</v>
      </c>
      <c r="I411" s="11" t="s">
        <v>44</v>
      </c>
      <c r="K411" s="11" t="s">
        <v>36</v>
      </c>
      <c r="Q411" s="11" t="s">
        <v>2042</v>
      </c>
      <c r="R411" s="11" t="s">
        <v>1970</v>
      </c>
    </row>
    <row r="412" spans="1:18" hidden="1">
      <c r="A412" s="11" t="s">
        <v>2045</v>
      </c>
      <c r="B412" s="54" t="str">
        <f t="shared" si="0"/>
        <v>งบประมาณปี 2565 โครงการที่ 23 (หลังปรับ) โครงการการขับเคลื่อนการเผยแพร่งานวิจัยหรืองานสร้างสรรค์ที่มีผลกระทบในระดับชาติหรือนานาชาติ</v>
      </c>
      <c r="C412" s="11" t="s">
        <v>2046</v>
      </c>
      <c r="D412" s="11" t="s">
        <v>47</v>
      </c>
      <c r="E412" s="57">
        <v>2565</v>
      </c>
      <c r="F412" s="11" t="s">
        <v>794</v>
      </c>
      <c r="G412" s="11" t="s">
        <v>109</v>
      </c>
      <c r="H412" s="11" t="s">
        <v>2048</v>
      </c>
      <c r="I412" s="11" t="s">
        <v>2049</v>
      </c>
      <c r="K412" s="11" t="s">
        <v>36</v>
      </c>
      <c r="Q412" s="11" t="s">
        <v>2050</v>
      </c>
      <c r="R412" s="11" t="s">
        <v>1967</v>
      </c>
    </row>
    <row r="413" spans="1:18" hidden="1">
      <c r="A413" s="11" t="s">
        <v>1659</v>
      </c>
      <c r="B413" s="54" t="str">
        <f t="shared" si="0"/>
        <v>โครงการส่งเสริมการวิจัย งานสร้างสรรค์ และนวัตกรรมเพื่อท้องถิ่น</v>
      </c>
      <c r="C413" s="11" t="s">
        <v>1651</v>
      </c>
      <c r="D413" s="11" t="s">
        <v>28</v>
      </c>
      <c r="E413" s="57">
        <v>2565</v>
      </c>
      <c r="F413" s="11" t="s">
        <v>794</v>
      </c>
      <c r="G413" s="11" t="s">
        <v>109</v>
      </c>
      <c r="H413" s="11" t="s">
        <v>743</v>
      </c>
      <c r="I413" s="11" t="s">
        <v>712</v>
      </c>
      <c r="K413" s="11" t="s">
        <v>36</v>
      </c>
      <c r="Q413" s="11" t="s">
        <v>2052</v>
      </c>
      <c r="R413" s="11" t="s">
        <v>1970</v>
      </c>
    </row>
    <row r="414" spans="1:18" hidden="1">
      <c r="A414" s="11" t="s">
        <v>1661</v>
      </c>
      <c r="B414" s="54" t="str">
        <f t="shared" si="0"/>
        <v>โครงการพัฒนาและส่งเสริมเครือข่ายวิจัยเพื่อการพัฒนาท้องถิ่น</v>
      </c>
      <c r="C414" s="11" t="s">
        <v>1662</v>
      </c>
      <c r="D414" s="11" t="s">
        <v>28</v>
      </c>
      <c r="E414" s="57">
        <v>2565</v>
      </c>
      <c r="F414" s="11" t="s">
        <v>794</v>
      </c>
      <c r="G414" s="11" t="s">
        <v>109</v>
      </c>
      <c r="H414" s="11" t="s">
        <v>743</v>
      </c>
      <c r="I414" s="11" t="s">
        <v>712</v>
      </c>
      <c r="K414" s="11" t="s">
        <v>36</v>
      </c>
      <c r="Q414" s="11" t="s">
        <v>2054</v>
      </c>
      <c r="R414" s="11" t="s">
        <v>1967</v>
      </c>
    </row>
    <row r="415" spans="1:18" hidden="1">
      <c r="A415" s="11" t="s">
        <v>1664</v>
      </c>
      <c r="B415" s="54" t="str">
        <f t="shared" si="0"/>
        <v>อิทธิพลของแหล่งโปรตีนทดแทนจากหนอนแมลงวันลาย (Hermetia illucens)ต่อลักษณะการให้ผลผลิตและการประเมินคุณภาพทางประสาทสัมผัสของไข่ไก่ในไก่ไข่พันธุ์การค้าที่เลี้ยงในโรงเรือนแบบเปิด</v>
      </c>
      <c r="C415" s="11" t="s">
        <v>1665</v>
      </c>
      <c r="D415" s="11" t="s">
        <v>28</v>
      </c>
      <c r="E415" s="57">
        <v>2565</v>
      </c>
      <c r="F415" s="11" t="s">
        <v>794</v>
      </c>
      <c r="G415" s="11" t="s">
        <v>109</v>
      </c>
      <c r="H415" s="11" t="s">
        <v>1593</v>
      </c>
      <c r="I415" s="11" t="s">
        <v>247</v>
      </c>
      <c r="K415" s="11" t="s">
        <v>36</v>
      </c>
      <c r="Q415" s="11" t="s">
        <v>2056</v>
      </c>
      <c r="R415" s="11" t="s">
        <v>1970</v>
      </c>
    </row>
    <row r="416" spans="1:18" hidden="1">
      <c r="A416" s="11" t="s">
        <v>1667</v>
      </c>
      <c r="B416" s="54" t="str">
        <f t="shared" si="0"/>
        <v>R65202005อิทธิพลของตัวแปรกระบวนการเชื่อมอาร์กด้วยลวดเชื่อมที่มีผลต่องานเชื่อมพอกผิวเครื่องมือเตรียมดินในงานเกษตร</v>
      </c>
      <c r="C416" s="11" t="s">
        <v>1668</v>
      </c>
      <c r="D416" s="11" t="s">
        <v>28</v>
      </c>
      <c r="E416" s="57">
        <v>2565</v>
      </c>
      <c r="F416" s="11" t="s">
        <v>794</v>
      </c>
      <c r="G416" s="11" t="s">
        <v>109</v>
      </c>
      <c r="H416" s="11" t="s">
        <v>1593</v>
      </c>
      <c r="I416" s="11" t="s">
        <v>247</v>
      </c>
      <c r="K416" s="11" t="s">
        <v>36</v>
      </c>
      <c r="Q416" s="11" t="s">
        <v>2058</v>
      </c>
      <c r="R416" s="11" t="s">
        <v>1967</v>
      </c>
    </row>
    <row r="417" spans="1:18" hidden="1">
      <c r="A417" s="11" t="s">
        <v>2060</v>
      </c>
      <c r="B417" s="54" t="str">
        <f t="shared" si="0"/>
        <v>โครงการพัฒนาเพื่อสร้างแรงบันดาลใจในการเพิ่มพูนศักยภาพและเทคนิคการเขียนบทความวิจัยสำหรับตีพิมพ์ในวารสารระดับชาติและนานาชาติ</v>
      </c>
      <c r="C417" s="11" t="s">
        <v>2061</v>
      </c>
      <c r="D417" s="11" t="s">
        <v>47</v>
      </c>
      <c r="E417" s="57">
        <v>2565</v>
      </c>
      <c r="F417" s="11" t="s">
        <v>1673</v>
      </c>
      <c r="G417" s="11" t="s">
        <v>2063</v>
      </c>
      <c r="H417" s="11" t="s">
        <v>326</v>
      </c>
      <c r="I417" s="11" t="s">
        <v>44</v>
      </c>
      <c r="K417" s="11" t="s">
        <v>36</v>
      </c>
      <c r="Q417" s="11" t="s">
        <v>2064</v>
      </c>
      <c r="R417" s="11" t="s">
        <v>2009</v>
      </c>
    </row>
    <row r="418" spans="1:18" hidden="1">
      <c r="A418" s="11" t="s">
        <v>1671</v>
      </c>
      <c r="B418" s="54" t="str">
        <f t="shared" ref="B418:B449" si="1">HYPERLINK(Q418,C418)</f>
        <v>ดำเนินงานวิจัยและงานสร้างสรรค์</v>
      </c>
      <c r="C418" s="11" t="s">
        <v>1005</v>
      </c>
      <c r="D418" s="11" t="s">
        <v>47</v>
      </c>
      <c r="E418" s="57">
        <v>2565</v>
      </c>
      <c r="F418" s="11" t="s">
        <v>1673</v>
      </c>
      <c r="G418" s="11" t="s">
        <v>1674</v>
      </c>
      <c r="H418" s="11" t="s">
        <v>353</v>
      </c>
      <c r="I418" s="11" t="s">
        <v>275</v>
      </c>
      <c r="K418" s="11" t="s">
        <v>36</v>
      </c>
      <c r="Q418" s="11" t="s">
        <v>2066</v>
      </c>
      <c r="R418" s="11" t="s">
        <v>2080</v>
      </c>
    </row>
    <row r="419" spans="1:18" hidden="1">
      <c r="A419" s="11" t="s">
        <v>1676</v>
      </c>
      <c r="B419" s="54" t="str">
        <f t="shared" si="1"/>
        <v>การศึกษาจิตสำนึกสาธารณะของนักศึกษาเพื่อสู่แนวทางการปฏิบัติที่ดีของการบริหารงานกิจการนักศึกษา กรณีศึกษาคณะครุศาสตร์อุตสาหกรรม มหาวิทยาลัยเทคโนโลยีราชมงคลสุวรรณภูมิ</v>
      </c>
      <c r="C419" s="11" t="s">
        <v>1677</v>
      </c>
      <c r="D419" s="11" t="s">
        <v>47</v>
      </c>
      <c r="E419" s="57">
        <v>2565</v>
      </c>
      <c r="F419" s="11" t="s">
        <v>794</v>
      </c>
      <c r="G419" s="11" t="s">
        <v>109</v>
      </c>
      <c r="H419" s="11" t="s">
        <v>43</v>
      </c>
      <c r="I419" s="11" t="s">
        <v>247</v>
      </c>
      <c r="K419" s="11" t="s">
        <v>36</v>
      </c>
      <c r="Q419" s="11" t="s">
        <v>2068</v>
      </c>
      <c r="R419" s="11" t="s">
        <v>1970</v>
      </c>
    </row>
    <row r="420" spans="1:18" hidden="1">
      <c r="A420" s="11" t="s">
        <v>2070</v>
      </c>
      <c r="B420" s="54" t="str">
        <f t="shared" si="1"/>
        <v>โครงการวิจัยการพัฒนารูปแบบฝึกอบรมเพื่อส่งเสริมจิตลักษณะและพฤติกรรมการออกแบบการเรียนรู้ตามศาสตร์พระราชาของบุคลากรทางการศึกษาปฐมวัย</v>
      </c>
      <c r="C420" s="11" t="s">
        <v>2071</v>
      </c>
      <c r="D420" s="11" t="s">
        <v>47</v>
      </c>
      <c r="E420" s="57">
        <v>2565</v>
      </c>
      <c r="F420" s="11" t="s">
        <v>794</v>
      </c>
      <c r="G420" s="11" t="s">
        <v>109</v>
      </c>
      <c r="H420" s="11" t="s">
        <v>326</v>
      </c>
      <c r="I420" s="11" t="s">
        <v>44</v>
      </c>
      <c r="K420" s="11" t="s">
        <v>36</v>
      </c>
      <c r="Q420" s="11" t="s">
        <v>2073</v>
      </c>
      <c r="R420" s="11" t="s">
        <v>1970</v>
      </c>
    </row>
    <row r="421" spans="1:18" hidden="1">
      <c r="A421" s="11" t="s">
        <v>1679</v>
      </c>
      <c r="B421" s="54" t="str">
        <f t="shared" si="1"/>
        <v>การพัฒนาช้อนส้อมที่สามารถแตกสลายได้ทางชีวภาพจากแป้งข้าวเสาไห้ที่มีการเติมรำสกัดน้ำมันโดยการอัดขึ้นรูปร้อน: คุณสมบัติทางเคมี กายภาพ และประสาทสัมผัส</v>
      </c>
      <c r="C421" s="11" t="s">
        <v>1680</v>
      </c>
      <c r="D421" s="11" t="s">
        <v>28</v>
      </c>
      <c r="E421" s="57">
        <v>2565</v>
      </c>
      <c r="F421" s="11" t="s">
        <v>794</v>
      </c>
      <c r="G421" s="11" t="s">
        <v>109</v>
      </c>
      <c r="H421" s="11" t="s">
        <v>1593</v>
      </c>
      <c r="I421" s="11" t="s">
        <v>247</v>
      </c>
      <c r="K421" s="11" t="s">
        <v>36</v>
      </c>
      <c r="Q421" s="11" t="s">
        <v>2075</v>
      </c>
      <c r="R421" s="11" t="s">
        <v>1967</v>
      </c>
    </row>
    <row r="422" spans="1:18" hidden="1">
      <c r="A422" s="11" t="s">
        <v>2077</v>
      </c>
      <c r="B422" s="54" t="str">
        <f t="shared" si="1"/>
        <v>โครงการสนับสนุนการสร้างความมั่นคงด้านวัคซีนของประเทศ</v>
      </c>
      <c r="C422" s="11" t="s">
        <v>2078</v>
      </c>
      <c r="D422" s="11" t="s">
        <v>28</v>
      </c>
      <c r="E422" s="57">
        <v>2565</v>
      </c>
      <c r="F422" s="11" t="s">
        <v>794</v>
      </c>
      <c r="G422" s="11" t="s">
        <v>109</v>
      </c>
      <c r="H422" s="11" t="s">
        <v>181</v>
      </c>
      <c r="I422" s="11" t="s">
        <v>652</v>
      </c>
      <c r="K422" s="11" t="s">
        <v>561</v>
      </c>
      <c r="Q422" s="11" t="s">
        <v>2081</v>
      </c>
      <c r="R422" s="11" t="s">
        <v>2080</v>
      </c>
    </row>
    <row r="423" spans="1:18" hidden="1">
      <c r="A423" s="11" t="s">
        <v>2083</v>
      </c>
      <c r="B423" s="54" t="str">
        <f t="shared" si="1"/>
        <v>โครงการส่งเสริมการพัฒนาการผลิตวัคซีนป้องกันไข้หวัดใหญ่ด้วยเทคโนโลยีการใช้เซลล์เพาะเลี้ยง</v>
      </c>
      <c r="C423" s="11" t="s">
        <v>1284</v>
      </c>
      <c r="D423" s="11" t="s">
        <v>28</v>
      </c>
      <c r="E423" s="57">
        <v>2565</v>
      </c>
      <c r="F423" s="11" t="s">
        <v>794</v>
      </c>
      <c r="G423" s="11" t="s">
        <v>109</v>
      </c>
      <c r="H423" s="11" t="s">
        <v>181</v>
      </c>
      <c r="I423" s="11" t="s">
        <v>652</v>
      </c>
      <c r="K423" s="11" t="s">
        <v>561</v>
      </c>
      <c r="Q423" s="11" t="s">
        <v>2085</v>
      </c>
      <c r="R423" s="11" t="s">
        <v>2026</v>
      </c>
    </row>
    <row r="424" spans="1:18" hidden="1">
      <c r="A424" s="11" t="s">
        <v>1683</v>
      </c>
      <c r="B424" s="54" t="str">
        <f t="shared" si="1"/>
        <v>โครงการขับเคลื่อนและพัฒนาวิทยาศาสตร์ วิจัยและนวัตกรรม ด้านกำลังคนและสถาบันความรู้</v>
      </c>
      <c r="C424" s="11" t="s">
        <v>1684</v>
      </c>
      <c r="D424" s="11" t="s">
        <v>28</v>
      </c>
      <c r="E424" s="57">
        <v>2565</v>
      </c>
      <c r="F424" s="11" t="s">
        <v>794</v>
      </c>
      <c r="G424" s="11" t="s">
        <v>109</v>
      </c>
      <c r="H424" s="11" t="s">
        <v>1686</v>
      </c>
      <c r="I424" s="11" t="s">
        <v>2087</v>
      </c>
      <c r="K424" s="11" t="s">
        <v>36</v>
      </c>
      <c r="Q424" s="11" t="s">
        <v>2088</v>
      </c>
      <c r="R424" s="11" t="s">
        <v>2026</v>
      </c>
    </row>
    <row r="425" spans="1:18" hidden="1">
      <c r="A425" s="11" t="s">
        <v>2090</v>
      </c>
      <c r="B425" s="54" t="str">
        <f t="shared" si="1"/>
        <v>โครงการวิจัยพัฒนาและผลิตผลิตภัณฑ์ Botulinum Antitoxin Type A และ Type B ที่ผ่านการทดสอบระดับ Preclinical</v>
      </c>
      <c r="C425" s="11" t="s">
        <v>2091</v>
      </c>
      <c r="D425" s="11" t="s">
        <v>28</v>
      </c>
      <c r="E425" s="57">
        <v>2565</v>
      </c>
      <c r="F425" s="11" t="s">
        <v>794</v>
      </c>
      <c r="G425" s="11" t="s">
        <v>109</v>
      </c>
      <c r="H425" s="11" t="s">
        <v>181</v>
      </c>
      <c r="I425" s="11" t="s">
        <v>652</v>
      </c>
      <c r="K425" s="11" t="s">
        <v>561</v>
      </c>
      <c r="Q425" s="11" t="s">
        <v>2093</v>
      </c>
      <c r="R425" s="11" t="s">
        <v>2026</v>
      </c>
    </row>
    <row r="426" spans="1:18" hidden="1">
      <c r="A426" s="11" t="s">
        <v>1687</v>
      </c>
      <c r="B426" s="54" t="str">
        <f t="shared" si="1"/>
        <v>โครงการพัฒนาโครงสร้างพื้นฐานการวิจัย</v>
      </c>
      <c r="C426" s="11" t="s">
        <v>1146</v>
      </c>
      <c r="D426" s="11" t="s">
        <v>47</v>
      </c>
      <c r="E426" s="57">
        <v>2565</v>
      </c>
      <c r="F426" s="11" t="s">
        <v>794</v>
      </c>
      <c r="G426" s="11" t="s">
        <v>109</v>
      </c>
      <c r="H426" s="11" t="s">
        <v>353</v>
      </c>
      <c r="I426" s="11" t="s">
        <v>712</v>
      </c>
      <c r="K426" s="11" t="s">
        <v>36</v>
      </c>
      <c r="Q426" s="11" t="s">
        <v>2095</v>
      </c>
      <c r="R426" s="11" t="s">
        <v>2080</v>
      </c>
    </row>
    <row r="427" spans="1:18" hidden="1">
      <c r="A427" s="11" t="s">
        <v>1690</v>
      </c>
      <c r="B427" s="54" t="str">
        <f t="shared" si="1"/>
        <v>โครงการนำเสนอผลงานทางวิชาการและสัมมนาทางวิชาการในประเทศ-ต่างประเทศ</v>
      </c>
      <c r="C427" s="11" t="s">
        <v>1691</v>
      </c>
      <c r="D427" s="11" t="s">
        <v>28</v>
      </c>
      <c r="E427" s="57">
        <v>2565</v>
      </c>
      <c r="F427" s="11" t="s">
        <v>794</v>
      </c>
      <c r="G427" s="11" t="s">
        <v>109</v>
      </c>
      <c r="H427" s="11" t="s">
        <v>1693</v>
      </c>
      <c r="I427" s="11" t="s">
        <v>1694</v>
      </c>
      <c r="K427" s="11" t="s">
        <v>36</v>
      </c>
      <c r="Q427" s="11" t="s">
        <v>2097</v>
      </c>
      <c r="R427" s="11" t="s">
        <v>1970</v>
      </c>
    </row>
    <row r="428" spans="1:18" hidden="1">
      <c r="A428" s="11" t="s">
        <v>1695</v>
      </c>
      <c r="B428" s="54" t="str">
        <f t="shared" si="1"/>
        <v>ดำเนินงานวิจัยและงานสร้างสรรค์</v>
      </c>
      <c r="C428" s="11" t="s">
        <v>1005</v>
      </c>
      <c r="D428" s="11" t="s">
        <v>47</v>
      </c>
      <c r="E428" s="57">
        <v>2565</v>
      </c>
      <c r="F428" s="11" t="s">
        <v>794</v>
      </c>
      <c r="G428" s="11" t="s">
        <v>109</v>
      </c>
      <c r="H428" s="11" t="s">
        <v>294</v>
      </c>
      <c r="I428" s="11" t="s">
        <v>275</v>
      </c>
      <c r="K428" s="11" t="s">
        <v>36</v>
      </c>
      <c r="Q428" s="11" t="s">
        <v>2099</v>
      </c>
      <c r="R428" s="11" t="s">
        <v>1970</v>
      </c>
    </row>
    <row r="429" spans="1:18" hidden="1">
      <c r="A429" s="11" t="s">
        <v>1697</v>
      </c>
      <c r="B429" s="54" t="str">
        <f t="shared" si="1"/>
        <v>ดำเนินงานวิจัยและงานสร้างสรรค์</v>
      </c>
      <c r="C429" s="11" t="s">
        <v>1005</v>
      </c>
      <c r="D429" s="11" t="s">
        <v>47</v>
      </c>
      <c r="E429" s="57">
        <v>2565</v>
      </c>
      <c r="F429" s="11" t="s">
        <v>794</v>
      </c>
      <c r="G429" s="11" t="s">
        <v>109</v>
      </c>
      <c r="H429" s="11" t="s">
        <v>1038</v>
      </c>
      <c r="I429" s="11" t="s">
        <v>275</v>
      </c>
      <c r="K429" s="11" t="s">
        <v>36</v>
      </c>
      <c r="Q429" s="11" t="s">
        <v>2101</v>
      </c>
      <c r="R429" s="11" t="s">
        <v>1964</v>
      </c>
    </row>
    <row r="430" spans="1:18" hidden="1">
      <c r="A430" s="11" t="s">
        <v>1699</v>
      </c>
      <c r="B430" s="54" t="str">
        <f t="shared" si="1"/>
        <v>การวิจัยเพื่อพัฒนาศักยภาพและคุณภาพชีวิตในพื้นที่ตามเป้าหมาย</v>
      </c>
      <c r="C430" s="11" t="s">
        <v>1700</v>
      </c>
      <c r="D430" s="11" t="s">
        <v>28</v>
      </c>
      <c r="E430" s="57">
        <v>2565</v>
      </c>
      <c r="F430" s="11" t="s">
        <v>794</v>
      </c>
      <c r="G430" s="11" t="s">
        <v>109</v>
      </c>
      <c r="H430" s="11" t="s">
        <v>1702</v>
      </c>
      <c r="I430" s="11" t="s">
        <v>831</v>
      </c>
      <c r="K430" s="11" t="s">
        <v>36</v>
      </c>
      <c r="Q430" s="11" t="s">
        <v>2103</v>
      </c>
      <c r="R430" s="11" t="s">
        <v>1970</v>
      </c>
    </row>
    <row r="431" spans="1:18" hidden="1">
      <c r="A431" s="11" t="s">
        <v>1703</v>
      </c>
      <c r="B431" s="54" t="str">
        <f t="shared" si="1"/>
        <v>ดำเนินงานวิจัยและงานสร้างสรรค์</v>
      </c>
      <c r="C431" s="11" t="s">
        <v>1005</v>
      </c>
      <c r="D431" s="11" t="s">
        <v>47</v>
      </c>
      <c r="E431" s="57">
        <v>2565</v>
      </c>
      <c r="F431" s="11" t="s">
        <v>794</v>
      </c>
      <c r="G431" s="11" t="s">
        <v>1674</v>
      </c>
      <c r="H431" s="11" t="s">
        <v>1013</v>
      </c>
      <c r="I431" s="11" t="s">
        <v>275</v>
      </c>
      <c r="K431" s="11" t="s">
        <v>36</v>
      </c>
      <c r="Q431" s="11" t="s">
        <v>2105</v>
      </c>
      <c r="R431" s="11" t="s">
        <v>1967</v>
      </c>
    </row>
    <row r="432" spans="1:18" hidden="1">
      <c r="A432" s="11" t="s">
        <v>1705</v>
      </c>
      <c r="B432" s="54" t="str">
        <f t="shared" si="1"/>
        <v>โครงการวิจัยเพื่อสร้างองค์ความรู้ทางด้านวิชาการเชิงลึกที่มีศักยภาพ เพื่อนำไปใช้ในการแก้ไขปัญหาการดำเนินงานของหน่วยงาน การแก้ปัญหาชุมชน และพัฒนาท้องถิ่น</v>
      </c>
      <c r="C432" s="11" t="s">
        <v>1706</v>
      </c>
      <c r="D432" s="11" t="s">
        <v>28</v>
      </c>
      <c r="E432" s="57">
        <v>2565</v>
      </c>
      <c r="F432" s="11" t="s">
        <v>794</v>
      </c>
      <c r="G432" s="11" t="s">
        <v>109</v>
      </c>
      <c r="H432" s="11" t="s">
        <v>118</v>
      </c>
      <c r="I432" s="11" t="s">
        <v>414</v>
      </c>
      <c r="K432" s="11" t="s">
        <v>36</v>
      </c>
      <c r="Q432" s="11" t="s">
        <v>2107</v>
      </c>
      <c r="R432" s="11" t="s">
        <v>1970</v>
      </c>
    </row>
    <row r="433" spans="1:18" hidden="1">
      <c r="A433" s="11" t="s">
        <v>1708</v>
      </c>
      <c r="B433" s="54" t="str">
        <f t="shared" si="1"/>
        <v>การบูรณาการคลังข้อมูลและระบบภูมิสารสนเทศศาสตร์เพื่อการวิเคราะห์กิจกรรมของผู้ใช้สื่อสังคมออนไลน์ในบริบทของการท่องเที่ยวในประเทศไทย</v>
      </c>
      <c r="C433" s="11" t="s">
        <v>1709</v>
      </c>
      <c r="D433" s="11" t="s">
        <v>47</v>
      </c>
      <c r="E433" s="57">
        <v>2565</v>
      </c>
      <c r="F433" s="11" t="s">
        <v>794</v>
      </c>
      <c r="G433" s="11" t="s">
        <v>109</v>
      </c>
      <c r="H433" s="11" t="s">
        <v>371</v>
      </c>
      <c r="I433" s="11" t="s">
        <v>247</v>
      </c>
      <c r="K433" s="11" t="s">
        <v>36</v>
      </c>
      <c r="Q433" s="11" t="s">
        <v>2109</v>
      </c>
      <c r="R433" s="11" t="s">
        <v>1970</v>
      </c>
    </row>
    <row r="434" spans="1:18" hidden="1">
      <c r="A434" s="11" t="s">
        <v>1711</v>
      </c>
      <c r="B434" s="54" t="str">
        <f t="shared" si="1"/>
        <v>การสร้างความร่วมมือและการพัฒนาขีดความสามารถนักวิจัยให้เป็นนักวิจัยมืออาชีพ</v>
      </c>
      <c r="C434" s="11" t="s">
        <v>1712</v>
      </c>
      <c r="D434" s="11" t="s">
        <v>28</v>
      </c>
      <c r="E434" s="57">
        <v>2565</v>
      </c>
      <c r="F434" s="11" t="s">
        <v>774</v>
      </c>
      <c r="G434" s="11" t="s">
        <v>109</v>
      </c>
      <c r="H434" s="11" t="s">
        <v>118</v>
      </c>
      <c r="I434" s="11" t="s">
        <v>414</v>
      </c>
      <c r="K434" s="11" t="s">
        <v>36</v>
      </c>
      <c r="Q434" s="11" t="s">
        <v>2111</v>
      </c>
      <c r="R434" s="11" t="s">
        <v>1970</v>
      </c>
    </row>
    <row r="435" spans="1:18" hidden="1">
      <c r="A435" s="11" t="s">
        <v>1714</v>
      </c>
      <c r="B435" s="54" t="str">
        <f t="shared" si="1"/>
        <v>พัฒนาระบบจัดการงานวิจัยที่มีประสิทธิภาพ</v>
      </c>
      <c r="C435" s="11" t="s">
        <v>457</v>
      </c>
      <c r="D435" s="11" t="s">
        <v>28</v>
      </c>
      <c r="E435" s="57">
        <v>2565</v>
      </c>
      <c r="F435" s="11" t="s">
        <v>774</v>
      </c>
      <c r="G435" s="11" t="s">
        <v>109</v>
      </c>
      <c r="H435" s="11" t="s">
        <v>118</v>
      </c>
      <c r="I435" s="11" t="s">
        <v>414</v>
      </c>
      <c r="K435" s="11" t="s">
        <v>36</v>
      </c>
      <c r="Q435" s="11" t="s">
        <v>2114</v>
      </c>
      <c r="R435" s="11" t="s">
        <v>2113</v>
      </c>
    </row>
    <row r="436" spans="1:18" hidden="1">
      <c r="A436" s="11" t="s">
        <v>1717</v>
      </c>
      <c r="B436" s="54" t="str">
        <f t="shared" si="1"/>
        <v>โครงการผลิตสื่อเพื่อการสื่อสารในยุคดิจิทัล</v>
      </c>
      <c r="C436" s="11" t="s">
        <v>1718</v>
      </c>
      <c r="D436" s="11" t="s">
        <v>28</v>
      </c>
      <c r="E436" s="57">
        <v>2565</v>
      </c>
      <c r="F436" s="11" t="s">
        <v>794</v>
      </c>
      <c r="G436" s="11" t="s">
        <v>109</v>
      </c>
      <c r="H436" s="11" t="s">
        <v>1720</v>
      </c>
      <c r="I436" s="11" t="s">
        <v>1694</v>
      </c>
      <c r="K436" s="11" t="s">
        <v>36</v>
      </c>
      <c r="Q436" s="11" t="s">
        <v>2116</v>
      </c>
      <c r="R436" s="11" t="s">
        <v>2080</v>
      </c>
    </row>
    <row r="437" spans="1:18" hidden="1">
      <c r="A437" s="11" t="s">
        <v>1721</v>
      </c>
      <c r="B437" s="54" t="str">
        <f t="shared" si="1"/>
        <v>โครงการส่งเสริมการตีพิมพ์ เผยแพร่ และการจดสิทธิบัตร</v>
      </c>
      <c r="C437" s="11" t="s">
        <v>1722</v>
      </c>
      <c r="D437" s="11" t="s">
        <v>28</v>
      </c>
      <c r="E437" s="57">
        <v>2565</v>
      </c>
      <c r="F437" s="11" t="s">
        <v>794</v>
      </c>
      <c r="G437" s="11" t="s">
        <v>109</v>
      </c>
      <c r="H437" s="11" t="s">
        <v>118</v>
      </c>
      <c r="I437" s="11" t="s">
        <v>414</v>
      </c>
      <c r="K437" s="11" t="s">
        <v>36</v>
      </c>
      <c r="Q437" s="11" t="s">
        <v>2118</v>
      </c>
      <c r="R437" s="11" t="s">
        <v>1967</v>
      </c>
    </row>
    <row r="438" spans="1:18" hidden="1">
      <c r="A438" s="11" t="s">
        <v>1724</v>
      </c>
      <c r="B438" s="54" t="str">
        <f t="shared" si="1"/>
        <v>แผนพัฒนานักประดิษฐ์ และนักวิจัยรุ่นใหม่</v>
      </c>
      <c r="C438" s="11" t="s">
        <v>1207</v>
      </c>
      <c r="D438" s="11" t="s">
        <v>28</v>
      </c>
      <c r="E438" s="57">
        <v>2565</v>
      </c>
      <c r="F438" s="11" t="s">
        <v>794</v>
      </c>
      <c r="G438" s="11" t="s">
        <v>109</v>
      </c>
      <c r="H438" s="11" t="s">
        <v>1702</v>
      </c>
      <c r="I438" s="11" t="s">
        <v>831</v>
      </c>
      <c r="K438" s="11" t="s">
        <v>36</v>
      </c>
      <c r="Q438" s="11" t="s">
        <v>2121</v>
      </c>
      <c r="R438" s="11" t="s">
        <v>2120</v>
      </c>
    </row>
    <row r="439" spans="1:18" hidden="1">
      <c r="A439" s="11" t="s">
        <v>1727</v>
      </c>
      <c r="B439" s="54" t="str">
        <f t="shared" si="1"/>
        <v>งานสนับสนุนความร่วมมือด้านการวิจัยและวิชาการกับต่างประเทศตามข้อตกลง</v>
      </c>
      <c r="C439" s="11" t="s">
        <v>1728</v>
      </c>
      <c r="D439" s="11" t="s">
        <v>347</v>
      </c>
      <c r="E439" s="57">
        <v>2565</v>
      </c>
      <c r="F439" s="11" t="s">
        <v>794</v>
      </c>
      <c r="G439" s="11" t="s">
        <v>109</v>
      </c>
      <c r="H439" s="11" t="s">
        <v>1730</v>
      </c>
      <c r="I439" s="11" t="s">
        <v>831</v>
      </c>
      <c r="K439" s="11" t="s">
        <v>36</v>
      </c>
      <c r="Q439" s="11" t="s">
        <v>2123</v>
      </c>
      <c r="R439" s="11" t="s">
        <v>1970</v>
      </c>
    </row>
    <row r="440" spans="1:18" hidden="1">
      <c r="A440" s="11" t="s">
        <v>1731</v>
      </c>
      <c r="B440" s="54" t="str">
        <f t="shared" si="1"/>
        <v>โครงการด้านสร้างความร่วมมือเพื่อพัฒนาบุคลากรวิจัยกับต่างประเทศเพื่อเป้าหมาย SDGs</v>
      </c>
      <c r="C440" s="11" t="s">
        <v>1732</v>
      </c>
      <c r="D440" s="11" t="s">
        <v>347</v>
      </c>
      <c r="E440" s="57">
        <v>2565</v>
      </c>
      <c r="F440" s="11" t="s">
        <v>1734</v>
      </c>
      <c r="G440" s="11" t="s">
        <v>109</v>
      </c>
      <c r="H440" s="11" t="s">
        <v>1730</v>
      </c>
      <c r="I440" s="11" t="s">
        <v>831</v>
      </c>
      <c r="K440" s="11" t="s">
        <v>36</v>
      </c>
      <c r="Q440" s="11" t="s">
        <v>2125</v>
      </c>
      <c r="R440" s="11" t="s">
        <v>1970</v>
      </c>
    </row>
    <row r="441" spans="1:18" hidden="1">
      <c r="A441" s="11" t="s">
        <v>1735</v>
      </c>
      <c r="B441" s="54" t="str">
        <f t="shared" si="1"/>
        <v>การพัฒนาต้นแบบสินค้าที่ระลึกจากผ้าปักชาติพันธุ์ม้ง เพื่อพัฒนาคุณภาพชีวิตผู้สูงอายุ อำเภอกัลยาณิวัฒนา จังหวัดเชียงใหม่</v>
      </c>
      <c r="C441" s="11" t="s">
        <v>1736</v>
      </c>
      <c r="D441" s="11" t="s">
        <v>347</v>
      </c>
      <c r="E441" s="57">
        <v>2565</v>
      </c>
      <c r="F441" s="11" t="s">
        <v>794</v>
      </c>
      <c r="G441" s="11" t="s">
        <v>109</v>
      </c>
      <c r="H441" s="11" t="s">
        <v>1693</v>
      </c>
      <c r="I441" s="11" t="s">
        <v>1694</v>
      </c>
      <c r="K441" s="11" t="s">
        <v>36</v>
      </c>
      <c r="Q441" s="11" t="s">
        <v>2127</v>
      </c>
      <c r="R441" s="11" t="s">
        <v>1970</v>
      </c>
    </row>
    <row r="442" spans="1:18" hidden="1">
      <c r="A442" s="11" t="s">
        <v>1738</v>
      </c>
      <c r="B442" s="54" t="str">
        <f t="shared" si="1"/>
        <v>การเพิ่มมูลค่าเศษด้ายพอลิเอสเตอร์ตามแนวคิดด้านการออกแบบ เชิงนิเวศเศรษฐกิจ</v>
      </c>
      <c r="C442" s="11" t="s">
        <v>1739</v>
      </c>
      <c r="D442" s="11" t="s">
        <v>28</v>
      </c>
      <c r="E442" s="57">
        <v>2565</v>
      </c>
      <c r="F442" s="11" t="s">
        <v>794</v>
      </c>
      <c r="G442" s="11" t="s">
        <v>109</v>
      </c>
      <c r="H442" s="11" t="s">
        <v>1693</v>
      </c>
      <c r="I442" s="11" t="s">
        <v>1694</v>
      </c>
      <c r="K442" s="11" t="s">
        <v>36</v>
      </c>
      <c r="Q442" s="11" t="s">
        <v>2129</v>
      </c>
      <c r="R442" s="11" t="s">
        <v>1970</v>
      </c>
    </row>
    <row r="443" spans="1:18" hidden="1">
      <c r="A443" s="11" t="s">
        <v>1741</v>
      </c>
      <c r="B443" s="54" t="str">
        <f t="shared" si="1"/>
        <v>โครงการการพัฒนาระบบตรวจจับและวิเคราะห์พื้นที่เผาไหม้จากภาพถ่ายดาวเทียม ด้วยเทคโนโลยีการเรียนรู้เชิงลึก เพื่อเพิ่มประสิทธิภาพการวางแผนจัดการป่าไม้และความเสี่ยงของไฟป่า</v>
      </c>
      <c r="C443" s="11" t="s">
        <v>1742</v>
      </c>
      <c r="D443" s="11" t="s">
        <v>28</v>
      </c>
      <c r="E443" s="57">
        <v>2565</v>
      </c>
      <c r="F443" s="11" t="s">
        <v>794</v>
      </c>
      <c r="G443" s="11" t="s">
        <v>109</v>
      </c>
      <c r="H443" s="11" t="s">
        <v>942</v>
      </c>
      <c r="I443" s="11" t="s">
        <v>943</v>
      </c>
      <c r="K443" s="11" t="s">
        <v>36</v>
      </c>
      <c r="Q443" s="11" t="s">
        <v>2131</v>
      </c>
      <c r="R443" s="11" t="s">
        <v>2026</v>
      </c>
    </row>
    <row r="444" spans="1:18" hidden="1">
      <c r="A444" s="11" t="s">
        <v>2133</v>
      </c>
      <c r="B444" s="54" t="str">
        <f t="shared" si="1"/>
        <v>เครือข่ายความร่วมมือทางวิชาการกับมหาวิทยาลัยราชภัฏภาคเหนือ คณะวิทยาการจัดการ</v>
      </c>
      <c r="C444" s="11" t="s">
        <v>2134</v>
      </c>
      <c r="D444" s="11" t="s">
        <v>28</v>
      </c>
      <c r="E444" s="57">
        <v>2565</v>
      </c>
      <c r="F444" s="11" t="s">
        <v>794</v>
      </c>
      <c r="G444" s="11" t="s">
        <v>109</v>
      </c>
      <c r="H444" s="11" t="s">
        <v>294</v>
      </c>
      <c r="I444" s="11" t="s">
        <v>1215</v>
      </c>
      <c r="K444" s="11" t="s">
        <v>36</v>
      </c>
      <c r="Q444" s="11" t="s">
        <v>2136</v>
      </c>
      <c r="R444" s="11" t="s">
        <v>1970</v>
      </c>
    </row>
    <row r="445" spans="1:18" hidden="1">
      <c r="A445" s="11" t="s">
        <v>1744</v>
      </c>
      <c r="B445" s="54" t="str">
        <f t="shared" si="1"/>
        <v>65_4.2.1 โครงการพัฒนาองค์ความรู้ด้านการบริหารงานก่อสร้าง และการบริหารโครงการ และการจัดซื้อจัดจ้าง (ฝบก.1)</v>
      </c>
      <c r="C445" s="11" t="s">
        <v>1745</v>
      </c>
      <c r="D445" s="11" t="s">
        <v>28</v>
      </c>
      <c r="E445" s="57">
        <v>2565</v>
      </c>
      <c r="F445" s="11" t="s">
        <v>794</v>
      </c>
      <c r="G445" s="11" t="s">
        <v>109</v>
      </c>
      <c r="H445" s="11" t="s">
        <v>125</v>
      </c>
      <c r="I445" s="11" t="s">
        <v>111</v>
      </c>
      <c r="K445" s="11" t="s">
        <v>112</v>
      </c>
      <c r="Q445" s="11" t="s">
        <v>2138</v>
      </c>
      <c r="R445" s="11" t="s">
        <v>2080</v>
      </c>
    </row>
    <row r="446" spans="1:18" hidden="1">
      <c r="A446" s="11" t="s">
        <v>1747</v>
      </c>
      <c r="B446" s="54" t="str">
        <f t="shared" si="1"/>
        <v>โครงการเผยแพร่ผลงานวิจัยและนวัตกรรมสู่การนำไปใช้ประโยชน์</v>
      </c>
      <c r="C446" s="11" t="s">
        <v>1600</v>
      </c>
      <c r="D446" s="11" t="s">
        <v>47</v>
      </c>
      <c r="E446" s="57">
        <v>2565</v>
      </c>
      <c r="F446" s="11" t="s">
        <v>794</v>
      </c>
      <c r="G446" s="11" t="s">
        <v>109</v>
      </c>
      <c r="H446" s="11" t="s">
        <v>118</v>
      </c>
      <c r="I446" s="11" t="s">
        <v>479</v>
      </c>
      <c r="K446" s="11" t="s">
        <v>36</v>
      </c>
      <c r="Q446" s="11" t="s">
        <v>2140</v>
      </c>
      <c r="R446" s="11" t="s">
        <v>1967</v>
      </c>
    </row>
    <row r="447" spans="1:18" hidden="1">
      <c r="A447" s="11" t="s">
        <v>1749</v>
      </c>
      <c r="B447" s="54" t="str">
        <f t="shared" si="1"/>
        <v>ดำเนินงานวิจัยและงานสร้างสรรค์</v>
      </c>
      <c r="C447" s="11" t="s">
        <v>1005</v>
      </c>
      <c r="D447" s="11" t="s">
        <v>47</v>
      </c>
      <c r="E447" s="57">
        <v>2565</v>
      </c>
      <c r="F447" s="11" t="s">
        <v>794</v>
      </c>
      <c r="G447" s="11" t="s">
        <v>109</v>
      </c>
      <c r="H447" s="11" t="s">
        <v>1078</v>
      </c>
      <c r="I447" s="11" t="s">
        <v>275</v>
      </c>
      <c r="K447" s="11" t="s">
        <v>36</v>
      </c>
      <c r="Q447" s="11" t="s">
        <v>2142</v>
      </c>
      <c r="R447" s="11" t="s">
        <v>1967</v>
      </c>
    </row>
    <row r="448" spans="1:18" hidden="1">
      <c r="A448" s="11" t="s">
        <v>1752</v>
      </c>
      <c r="B448" s="54" t="str">
        <f t="shared" si="1"/>
        <v>โครงการ เครือข่ายสัมพันธ์เพื่อการพัฒนาท้องถิ่น (งน.)</v>
      </c>
      <c r="C448" s="11" t="s">
        <v>1753</v>
      </c>
      <c r="D448" s="11" t="s">
        <v>47</v>
      </c>
      <c r="E448" s="57">
        <v>2565</v>
      </c>
      <c r="F448" s="11" t="s">
        <v>794</v>
      </c>
      <c r="G448" s="11" t="s">
        <v>109</v>
      </c>
      <c r="H448" s="11" t="s">
        <v>118</v>
      </c>
      <c r="I448" s="11" t="s">
        <v>1755</v>
      </c>
      <c r="K448" s="11" t="s">
        <v>36</v>
      </c>
      <c r="Q448" s="11" t="s">
        <v>2144</v>
      </c>
      <c r="R448" s="11" t="s">
        <v>2080</v>
      </c>
    </row>
    <row r="449" spans="1:18" hidden="1">
      <c r="A449" s="11" t="s">
        <v>1757</v>
      </c>
      <c r="B449" s="54" t="str">
        <f t="shared" si="1"/>
        <v>การพัฒนาคู่มือการเบิกจ่ายเงินช่วยเหลือการศึกษาบุตรของพนักงานมหาวิทยาลัยเทคโนโลยีราชมงคลสุวรรณภูมิ</v>
      </c>
      <c r="C449" s="11" t="s">
        <v>1758</v>
      </c>
      <c r="D449" s="11" t="s">
        <v>47</v>
      </c>
      <c r="E449" s="57">
        <v>2565</v>
      </c>
      <c r="F449" s="11" t="s">
        <v>794</v>
      </c>
      <c r="G449" s="11" t="s">
        <v>109</v>
      </c>
      <c r="H449" s="11" t="s">
        <v>496</v>
      </c>
      <c r="I449" s="11" t="s">
        <v>247</v>
      </c>
      <c r="K449" s="11" t="s">
        <v>36</v>
      </c>
      <c r="Q449" s="11" t="s">
        <v>2146</v>
      </c>
      <c r="R449" s="11" t="s">
        <v>1970</v>
      </c>
    </row>
    <row r="450" spans="1:18" hidden="1">
      <c r="A450" s="11" t="s">
        <v>1761</v>
      </c>
      <c r="B450" s="54" t="str">
        <f t="shared" ref="B450:B481" si="2">HYPERLINK(Q450,C450)</f>
        <v>การสำรวจความคิดเห็นของนักศึกษาและอาจารย์ที่มีต่อการเรียนการสอนออนไลน์ในช่วงโควิด-19 เพื่อออกแบบการจัดการเรียนรู้รูปแบบใหม่ของคณะบริหารธุรกิจและเทคโนโลยีสารสนเทศ มหาวิทยาลัยเทคโนโลยีราชมงคลสุวรรณภูมิ</v>
      </c>
      <c r="C450" s="11" t="s">
        <v>1762</v>
      </c>
      <c r="D450" s="11" t="s">
        <v>28</v>
      </c>
      <c r="E450" s="57">
        <v>2565</v>
      </c>
      <c r="F450" s="11" t="s">
        <v>794</v>
      </c>
      <c r="G450" s="11" t="s">
        <v>109</v>
      </c>
      <c r="H450" s="11" t="s">
        <v>1539</v>
      </c>
      <c r="I450" s="11" t="s">
        <v>247</v>
      </c>
      <c r="K450" s="11" t="s">
        <v>36</v>
      </c>
      <c r="Q450" s="11" t="s">
        <v>2148</v>
      </c>
      <c r="R450" s="11" t="s">
        <v>1970</v>
      </c>
    </row>
    <row r="451" spans="1:18" hidden="1">
      <c r="A451" s="11" t="s">
        <v>1764</v>
      </c>
      <c r="B451" s="54" t="str">
        <f t="shared" si="2"/>
        <v>การศึกษาความสัมพันธ์ของการบริหารแบบมีส่วนร่วมกับประสิทธิภาพการดำเนินกิจกรรมของนักศึกษามหาวิทยาลัยเทคโนโลยีราชมงคลสุวรรณภูมิ ศูนย์สุพรรณบุรี</v>
      </c>
      <c r="C451" s="11" t="s">
        <v>1765</v>
      </c>
      <c r="D451" s="11" t="s">
        <v>47</v>
      </c>
      <c r="E451" s="57">
        <v>2565</v>
      </c>
      <c r="F451" s="11" t="s">
        <v>794</v>
      </c>
      <c r="G451" s="11" t="s">
        <v>109</v>
      </c>
      <c r="H451" s="11" t="s">
        <v>496</v>
      </c>
      <c r="I451" s="11" t="s">
        <v>247</v>
      </c>
      <c r="K451" s="11" t="s">
        <v>36</v>
      </c>
      <c r="Q451" s="11" t="s">
        <v>2150</v>
      </c>
      <c r="R451" s="11" t="s">
        <v>1970</v>
      </c>
    </row>
    <row r="452" spans="1:18" hidden="1">
      <c r="A452" s="11" t="s">
        <v>1767</v>
      </c>
      <c r="B452" s="54" t="str">
        <f t="shared" si="2"/>
        <v>การจัดการงานพัสดุที่มีประสิทธิภาพของมหาวิทยาลัยเทคโนโลยีราชมงคลสุวรรณภูมิ</v>
      </c>
      <c r="C452" s="11" t="s">
        <v>1768</v>
      </c>
      <c r="D452" s="11" t="s">
        <v>47</v>
      </c>
      <c r="E452" s="57">
        <v>2565</v>
      </c>
      <c r="F452" s="11" t="s">
        <v>794</v>
      </c>
      <c r="G452" s="11" t="s">
        <v>109</v>
      </c>
      <c r="H452" s="11" t="s">
        <v>496</v>
      </c>
      <c r="I452" s="11" t="s">
        <v>247</v>
      </c>
      <c r="K452" s="11" t="s">
        <v>36</v>
      </c>
      <c r="Q452" s="11" t="s">
        <v>2152</v>
      </c>
      <c r="R452" s="11" t="s">
        <v>1967</v>
      </c>
    </row>
    <row r="453" spans="1:18" hidden="1">
      <c r="A453" s="11" t="s">
        <v>1770</v>
      </c>
      <c r="B453" s="54" t="str">
        <f t="shared" si="2"/>
        <v>โครงการทบทวนองค์ความรู้เพื่อการปฏิรูปรัฐธรรมนูญ</v>
      </c>
      <c r="C453" s="11" t="s">
        <v>1771</v>
      </c>
      <c r="D453" s="11" t="s">
        <v>28</v>
      </c>
      <c r="E453" s="57">
        <v>2565</v>
      </c>
      <c r="F453" s="11" t="s">
        <v>794</v>
      </c>
      <c r="G453" s="11" t="s">
        <v>109</v>
      </c>
      <c r="H453" s="11" t="s">
        <v>962</v>
      </c>
      <c r="I453" s="11" t="s">
        <v>963</v>
      </c>
      <c r="K453" s="11" t="s">
        <v>964</v>
      </c>
      <c r="Q453" s="11" t="s">
        <v>2154</v>
      </c>
      <c r="R453" s="11" t="s">
        <v>1967</v>
      </c>
    </row>
    <row r="454" spans="1:18" hidden="1">
      <c r="A454" s="11" t="s">
        <v>1774</v>
      </c>
      <c r="B454" s="54" t="str">
        <f t="shared" si="2"/>
        <v>โครงการพัฒนาศูนย์ความเป็นเลิศเฉพาะทาง</v>
      </c>
      <c r="C454" s="11" t="s">
        <v>1775</v>
      </c>
      <c r="D454" s="11" t="s">
        <v>28</v>
      </c>
      <c r="E454" s="57">
        <v>2565</v>
      </c>
      <c r="F454" s="11" t="s">
        <v>794</v>
      </c>
      <c r="G454" s="11" t="s">
        <v>109</v>
      </c>
      <c r="H454" s="11" t="s">
        <v>496</v>
      </c>
      <c r="I454" s="11" t="s">
        <v>712</v>
      </c>
      <c r="K454" s="11" t="s">
        <v>36</v>
      </c>
      <c r="Q454" s="11" t="s">
        <v>2156</v>
      </c>
      <c r="R454" s="11" t="s">
        <v>1964</v>
      </c>
    </row>
    <row r="455" spans="1:18" hidden="1">
      <c r="A455" s="11" t="s">
        <v>1777</v>
      </c>
      <c r="B455" s="54" t="str">
        <f t="shared" si="2"/>
        <v>โครงการวิจัยการพัฒนาเนื้อหาสำหรับปัญญาประดิษฐ์ที่ให้คำปรึกษาด้านการบริหารงานท้องถิ่น</v>
      </c>
      <c r="C455" s="11" t="s">
        <v>1778</v>
      </c>
      <c r="D455" s="11" t="s">
        <v>28</v>
      </c>
      <c r="E455" s="57">
        <v>2565</v>
      </c>
      <c r="F455" s="11" t="s">
        <v>794</v>
      </c>
      <c r="G455" s="11" t="s">
        <v>109</v>
      </c>
      <c r="H455" s="11" t="s">
        <v>962</v>
      </c>
      <c r="I455" s="11" t="s">
        <v>963</v>
      </c>
      <c r="K455" s="11" t="s">
        <v>964</v>
      </c>
      <c r="Q455" s="11" t="s">
        <v>2158</v>
      </c>
      <c r="R455" s="11" t="s">
        <v>1967</v>
      </c>
    </row>
    <row r="456" spans="1:18" hidden="1">
      <c r="A456" s="11" t="s">
        <v>1780</v>
      </c>
      <c r="B456" s="54" t="str">
        <f t="shared" si="2"/>
        <v>โครงการวิจัยเพื่อพัฒนาและขับเคลื่อนการบริการสาธารณะขององค์กรปกครองส่วนท้องถิ่น</v>
      </c>
      <c r="C456" s="11" t="s">
        <v>1781</v>
      </c>
      <c r="D456" s="11" t="s">
        <v>28</v>
      </c>
      <c r="E456" s="57">
        <v>2565</v>
      </c>
      <c r="F456" s="11" t="s">
        <v>794</v>
      </c>
      <c r="G456" s="11" t="s">
        <v>109</v>
      </c>
      <c r="H456" s="11" t="s">
        <v>962</v>
      </c>
      <c r="I456" s="11" t="s">
        <v>963</v>
      </c>
      <c r="K456" s="11" t="s">
        <v>964</v>
      </c>
      <c r="Q456" s="11" t="s">
        <v>2160</v>
      </c>
      <c r="R456" s="11" t="s">
        <v>1967</v>
      </c>
    </row>
    <row r="457" spans="1:18" hidden="1">
      <c r="A457" s="11" t="s">
        <v>1783</v>
      </c>
      <c r="B457" s="54" t="str">
        <f t="shared" si="2"/>
        <v>โครงการวิจัยการบริหารงานและการจัดทำบริการสาธารณะที่เป็นเลิศขององค์กรปกครองส่วนท้องถิ่น (Best Practices)</v>
      </c>
      <c r="C457" s="11" t="s">
        <v>1784</v>
      </c>
      <c r="D457" s="11" t="s">
        <v>28</v>
      </c>
      <c r="E457" s="57">
        <v>2565</v>
      </c>
      <c r="F457" s="11" t="s">
        <v>794</v>
      </c>
      <c r="G457" s="11" t="s">
        <v>109</v>
      </c>
      <c r="H457" s="11" t="s">
        <v>962</v>
      </c>
      <c r="I457" s="11" t="s">
        <v>963</v>
      </c>
      <c r="K457" s="11" t="s">
        <v>964</v>
      </c>
      <c r="Q457" s="11" t="s">
        <v>2162</v>
      </c>
      <c r="R457" s="11" t="s">
        <v>1967</v>
      </c>
    </row>
    <row r="458" spans="1:18" hidden="1">
      <c r="A458" s="11" t="s">
        <v>1786</v>
      </c>
      <c r="B458" s="54" t="str">
        <f t="shared" si="2"/>
        <v>โครงการวิจัยเพื่อพัฒนาการกระจายอำนาจและประชาธิปไตยท้องถิ่น</v>
      </c>
      <c r="C458" s="11" t="s">
        <v>1378</v>
      </c>
      <c r="D458" s="11" t="s">
        <v>28</v>
      </c>
      <c r="E458" s="57">
        <v>2565</v>
      </c>
      <c r="F458" s="11" t="s">
        <v>794</v>
      </c>
      <c r="G458" s="11" t="s">
        <v>109</v>
      </c>
      <c r="H458" s="11" t="s">
        <v>962</v>
      </c>
      <c r="I458" s="11" t="s">
        <v>963</v>
      </c>
      <c r="K458" s="11" t="s">
        <v>964</v>
      </c>
      <c r="Q458" s="11" t="s">
        <v>2164</v>
      </c>
      <c r="R458" s="11" t="s">
        <v>1967</v>
      </c>
    </row>
    <row r="459" spans="1:18" hidden="1">
      <c r="A459" s="11" t="s">
        <v>1788</v>
      </c>
      <c r="B459" s="54" t="str">
        <f t="shared" si="2"/>
        <v>โครงการประเมินสถานการณ์ความเป็นประชาธิปไตยของประเทศไทย กรณึศึกษาการสำรวจธรรมาภิบาลในสังคมไทย</v>
      </c>
      <c r="C459" s="11" t="s">
        <v>1789</v>
      </c>
      <c r="D459" s="11" t="s">
        <v>28</v>
      </c>
      <c r="E459" s="57">
        <v>2565</v>
      </c>
      <c r="F459" s="11" t="s">
        <v>794</v>
      </c>
      <c r="G459" s="11" t="s">
        <v>109</v>
      </c>
      <c r="H459" s="11" t="s">
        <v>962</v>
      </c>
      <c r="I459" s="11" t="s">
        <v>963</v>
      </c>
      <c r="K459" s="11" t="s">
        <v>964</v>
      </c>
      <c r="Q459" s="11" t="s">
        <v>2166</v>
      </c>
      <c r="R459" s="11" t="s">
        <v>1967</v>
      </c>
    </row>
    <row r="460" spans="1:18" hidden="1">
      <c r="A460" s="11" t="s">
        <v>1791</v>
      </c>
      <c r="B460" s="54" t="str">
        <f t="shared" si="2"/>
        <v>โครงการศึกษาวิเคราะห์ร่างกฎหมายและกฎหมายที่มีผลใช้บังคับอยู่</v>
      </c>
      <c r="C460" s="11" t="s">
        <v>1792</v>
      </c>
      <c r="D460" s="11" t="s">
        <v>28</v>
      </c>
      <c r="E460" s="57">
        <v>2565</v>
      </c>
      <c r="F460" s="11" t="s">
        <v>794</v>
      </c>
      <c r="G460" s="11" t="s">
        <v>109</v>
      </c>
      <c r="H460" s="11" t="s">
        <v>962</v>
      </c>
      <c r="I460" s="11" t="s">
        <v>963</v>
      </c>
      <c r="K460" s="11" t="s">
        <v>964</v>
      </c>
      <c r="Q460" s="11" t="s">
        <v>2168</v>
      </c>
      <c r="R460" s="11" t="s">
        <v>1967</v>
      </c>
    </row>
    <row r="461" spans="1:18" hidden="1">
      <c r="A461" s="11" t="s">
        <v>1794</v>
      </c>
      <c r="B461" s="54" t="str">
        <f t="shared" si="2"/>
        <v>โครงการจับตาสถานการณ์ความรู้ด้านการพัฒนาประชาธิปไตย</v>
      </c>
      <c r="C461" s="11" t="s">
        <v>1795</v>
      </c>
      <c r="D461" s="11" t="s">
        <v>28</v>
      </c>
      <c r="E461" s="57">
        <v>2565</v>
      </c>
      <c r="F461" s="11" t="s">
        <v>794</v>
      </c>
      <c r="G461" s="11" t="s">
        <v>109</v>
      </c>
      <c r="H461" s="11" t="s">
        <v>962</v>
      </c>
      <c r="I461" s="11" t="s">
        <v>963</v>
      </c>
      <c r="K461" s="11" t="s">
        <v>964</v>
      </c>
      <c r="Q461" s="11" t="s">
        <v>2170</v>
      </c>
      <c r="R461" s="11" t="s">
        <v>1967</v>
      </c>
    </row>
    <row r="462" spans="1:18" hidden="1">
      <c r="A462" s="11" t="s">
        <v>1797</v>
      </c>
      <c r="B462" s="54" t="str">
        <f t="shared" si="2"/>
        <v>โครงการบทบาทประชาสังคมในการเสริมสร้างความมั่นคงทางสังคม และประชาธิปไตย</v>
      </c>
      <c r="C462" s="11" t="s">
        <v>1798</v>
      </c>
      <c r="D462" s="11" t="s">
        <v>28</v>
      </c>
      <c r="E462" s="57">
        <v>2565</v>
      </c>
      <c r="F462" s="11" t="s">
        <v>794</v>
      </c>
      <c r="G462" s="11" t="s">
        <v>109</v>
      </c>
      <c r="H462" s="11" t="s">
        <v>962</v>
      </c>
      <c r="I462" s="11" t="s">
        <v>963</v>
      </c>
      <c r="K462" s="11" t="s">
        <v>964</v>
      </c>
      <c r="Q462" s="11" t="s">
        <v>2172</v>
      </c>
      <c r="R462" s="11" t="s">
        <v>1967</v>
      </c>
    </row>
    <row r="463" spans="1:18" hidden="1">
      <c r="A463" s="11" t="s">
        <v>1801</v>
      </c>
      <c r="B463" s="54" t="str">
        <f t="shared" si="2"/>
        <v>ศูนย์ความเป็นเลิศด้านส่งเสริมการผลิตและตรวจสอบความปลอดภัยทางอาหาร</v>
      </c>
      <c r="C463" s="11" t="s">
        <v>1802</v>
      </c>
      <c r="D463" s="11" t="s">
        <v>28</v>
      </c>
      <c r="E463" s="57">
        <v>2565</v>
      </c>
      <c r="F463" s="11" t="s">
        <v>794</v>
      </c>
      <c r="G463" s="11" t="s">
        <v>109</v>
      </c>
      <c r="H463" s="11" t="s">
        <v>371</v>
      </c>
      <c r="I463" s="11" t="s">
        <v>1215</v>
      </c>
      <c r="K463" s="11" t="s">
        <v>36</v>
      </c>
      <c r="Q463" s="11" t="s">
        <v>2175</v>
      </c>
      <c r="R463" s="11" t="s">
        <v>2174</v>
      </c>
    </row>
    <row r="464" spans="1:18" hidden="1">
      <c r="A464" s="11" t="s">
        <v>1804</v>
      </c>
      <c r="B464" s="54" t="str">
        <f t="shared" si="2"/>
        <v>ประชุมจัดทำข้อเสนอการวิจัยของสำนักงานปลัดกระทรวงศึกษาธิการ ประจำปีงบประมาณ พ.ศ. 2567</v>
      </c>
      <c r="C464" s="11" t="s">
        <v>1805</v>
      </c>
      <c r="D464" s="11" t="s">
        <v>28</v>
      </c>
      <c r="E464" s="57">
        <v>2565</v>
      </c>
      <c r="F464" s="11" t="s">
        <v>794</v>
      </c>
      <c r="G464" s="11" t="s">
        <v>109</v>
      </c>
      <c r="H464" s="11" t="s">
        <v>181</v>
      </c>
      <c r="I464" s="11" t="s">
        <v>182</v>
      </c>
      <c r="K464" s="11" t="s">
        <v>183</v>
      </c>
      <c r="Q464" s="11" t="s">
        <v>2177</v>
      </c>
      <c r="R464" s="11" t="s">
        <v>1967</v>
      </c>
    </row>
    <row r="465" spans="1:18" hidden="1">
      <c r="A465" s="11" t="s">
        <v>1807</v>
      </c>
      <c r="B465" s="54" t="str">
        <f t="shared" si="2"/>
        <v>โครงการทุนวิจัยการจัดการความรู้และการถ่ายทอดเทคโนโลยีเพื่อการพัฒนาชุมชน ท้องถิ่นและสังคม</v>
      </c>
      <c r="C465" s="11" t="s">
        <v>1808</v>
      </c>
      <c r="D465" s="11" t="s">
        <v>47</v>
      </c>
      <c r="E465" s="57">
        <v>2565</v>
      </c>
      <c r="F465" s="11" t="s">
        <v>794</v>
      </c>
      <c r="G465" s="11" t="s">
        <v>109</v>
      </c>
      <c r="H465" s="11" t="s">
        <v>118</v>
      </c>
      <c r="I465" s="11" t="s">
        <v>300</v>
      </c>
      <c r="K465" s="11" t="s">
        <v>36</v>
      </c>
      <c r="Q465" s="11" t="s">
        <v>2179</v>
      </c>
      <c r="R465" s="11" t="s">
        <v>1970</v>
      </c>
    </row>
    <row r="466" spans="1:18" hidden="1">
      <c r="A466" s="11" t="s">
        <v>1811</v>
      </c>
      <c r="B466" s="54" t="str">
        <f t="shared" si="2"/>
        <v>บริการวิชาการด้านการเกษตร</v>
      </c>
      <c r="C466" s="11" t="s">
        <v>1812</v>
      </c>
      <c r="D466" s="11" t="s">
        <v>347</v>
      </c>
      <c r="E466" s="57">
        <v>2565</v>
      </c>
      <c r="F466" s="11" t="s">
        <v>1673</v>
      </c>
      <c r="G466" s="11" t="s">
        <v>1814</v>
      </c>
      <c r="H466" s="11" t="s">
        <v>1815</v>
      </c>
      <c r="I466" s="11" t="s">
        <v>354</v>
      </c>
      <c r="K466" s="11" t="s">
        <v>36</v>
      </c>
      <c r="Q466" s="11" t="s">
        <v>2181</v>
      </c>
      <c r="R466" s="11" t="s">
        <v>2080</v>
      </c>
    </row>
    <row r="467" spans="1:18" hidden="1">
      <c r="A467" s="11" t="s">
        <v>1816</v>
      </c>
      <c r="B467" s="54" t="str">
        <f t="shared" si="2"/>
        <v>โครงการทุนนักวิจัยหน้าใหม่</v>
      </c>
      <c r="C467" s="11" t="s">
        <v>1817</v>
      </c>
      <c r="D467" s="11" t="s">
        <v>28</v>
      </c>
      <c r="E467" s="57">
        <v>2565</v>
      </c>
      <c r="F467" s="11" t="s">
        <v>794</v>
      </c>
      <c r="G467" s="11" t="s">
        <v>109</v>
      </c>
      <c r="H467" s="11" t="s">
        <v>118</v>
      </c>
      <c r="I467" s="11" t="s">
        <v>300</v>
      </c>
      <c r="K467" s="11" t="s">
        <v>36</v>
      </c>
      <c r="Q467" s="11" t="s">
        <v>2183</v>
      </c>
      <c r="R467" s="11" t="s">
        <v>2009</v>
      </c>
    </row>
    <row r="468" spans="1:18" hidden="1">
      <c r="A468" s="11" t="s">
        <v>2185</v>
      </c>
      <c r="B468" s="54" t="str">
        <f t="shared" si="2"/>
        <v>โครงการสนับสนุนการวิจัยพัฒนาวัคซีนภายใต้งบประมาณของสำนักงานการวิจัยแห่งชาติ</v>
      </c>
      <c r="C468" s="11" t="s">
        <v>2186</v>
      </c>
      <c r="D468" s="11" t="s">
        <v>28</v>
      </c>
      <c r="E468" s="57">
        <v>2565</v>
      </c>
      <c r="F468" s="11" t="s">
        <v>794</v>
      </c>
      <c r="G468" s="11" t="s">
        <v>109</v>
      </c>
      <c r="H468" s="11" t="s">
        <v>181</v>
      </c>
      <c r="I468" s="11" t="s">
        <v>652</v>
      </c>
      <c r="K468" s="11" t="s">
        <v>561</v>
      </c>
      <c r="Q468" s="11" t="s">
        <v>2188</v>
      </c>
      <c r="R468" s="11" t="s">
        <v>2026</v>
      </c>
    </row>
    <row r="469" spans="1:18" hidden="1">
      <c r="A469" s="11" t="s">
        <v>1819</v>
      </c>
      <c r="B469" s="54" t="str">
        <f t="shared" si="2"/>
        <v>ความแจ่มชัดแบบ Levitin-Polyak สำหรับปัญหาอสมการกึ่งแปรผันแบบผสมเชิงเวกเตอร์</v>
      </c>
      <c r="C469" s="11" t="s">
        <v>1820</v>
      </c>
      <c r="D469" s="11" t="s">
        <v>28</v>
      </c>
      <c r="E469" s="57">
        <v>2565</v>
      </c>
      <c r="F469" s="11" t="s">
        <v>991</v>
      </c>
      <c r="G469" s="11" t="s">
        <v>1822</v>
      </c>
      <c r="H469" s="11" t="s">
        <v>371</v>
      </c>
      <c r="I469" s="11" t="s">
        <v>247</v>
      </c>
      <c r="K469" s="11" t="s">
        <v>36</v>
      </c>
      <c r="Q469" s="11" t="s">
        <v>2190</v>
      </c>
      <c r="R469" s="11" t="s">
        <v>2080</v>
      </c>
    </row>
    <row r="470" spans="1:18" hidden="1">
      <c r="A470" s="11" t="s">
        <v>1823</v>
      </c>
      <c r="B470" s="54" t="str">
        <f t="shared" si="2"/>
        <v>โครงการวิจัยผ่านกองทุนส่งเสริมวิทยาศาสตร์ วิจัย และนวัตกรรม</v>
      </c>
      <c r="C470" s="11" t="s">
        <v>1824</v>
      </c>
      <c r="D470" s="11" t="s">
        <v>28</v>
      </c>
      <c r="E470" s="57">
        <v>2565</v>
      </c>
      <c r="F470" s="11" t="s">
        <v>794</v>
      </c>
      <c r="G470" s="11" t="s">
        <v>109</v>
      </c>
      <c r="H470" s="11" t="s">
        <v>118</v>
      </c>
      <c r="I470" s="11" t="s">
        <v>300</v>
      </c>
      <c r="K470" s="11" t="s">
        <v>36</v>
      </c>
      <c r="Q470" s="11" t="s">
        <v>2192</v>
      </c>
      <c r="R470" s="11" t="s">
        <v>1970</v>
      </c>
    </row>
    <row r="471" spans="1:18" hidden="1">
      <c r="A471" s="11" t="s">
        <v>1826</v>
      </c>
      <c r="B471" s="54" t="str">
        <f t="shared" si="2"/>
        <v>โครงการด้านสังคมเพื่อนเป้าหมาย SDGs</v>
      </c>
      <c r="C471" s="11" t="s">
        <v>1827</v>
      </c>
      <c r="D471" s="11" t="s">
        <v>28</v>
      </c>
      <c r="E471" s="57">
        <v>2565</v>
      </c>
      <c r="F471" s="11" t="s">
        <v>794</v>
      </c>
      <c r="G471" s="11" t="s">
        <v>109</v>
      </c>
      <c r="H471" s="11" t="s">
        <v>1829</v>
      </c>
      <c r="I471" s="11" t="s">
        <v>831</v>
      </c>
      <c r="K471" s="11" t="s">
        <v>36</v>
      </c>
      <c r="Q471" s="11" t="s">
        <v>2195</v>
      </c>
      <c r="R471" s="11" t="s">
        <v>2194</v>
      </c>
    </row>
    <row r="472" spans="1:18" hidden="1">
      <c r="A472" s="11" t="s">
        <v>1831</v>
      </c>
      <c r="B472" s="54" t="str">
        <f t="shared" si="2"/>
        <v>การพัฒนาและการออกแบบอัลกอริทึมอันดับสองสำหรับการทดสอบโครงข่ายประสาทเทียม</v>
      </c>
      <c r="C472" s="11" t="s">
        <v>1832</v>
      </c>
      <c r="D472" s="11" t="s">
        <v>28</v>
      </c>
      <c r="E472" s="57">
        <v>2565</v>
      </c>
      <c r="F472" s="11" t="s">
        <v>794</v>
      </c>
      <c r="G472" s="11" t="s">
        <v>109</v>
      </c>
      <c r="H472" s="11" t="s">
        <v>371</v>
      </c>
      <c r="I472" s="11" t="s">
        <v>247</v>
      </c>
      <c r="K472" s="11" t="s">
        <v>36</v>
      </c>
      <c r="Q472" s="11" t="s">
        <v>2197</v>
      </c>
      <c r="R472" s="11" t="s">
        <v>2080</v>
      </c>
    </row>
    <row r="473" spans="1:18" hidden="1">
      <c r="A473" s="11" t="s">
        <v>1834</v>
      </c>
      <c r="B473" s="54" t="str">
        <f t="shared" si="2"/>
        <v>โครงการศึกษาแนวทางการส่งเสริมการตัดสินใจศึกษาต่อสายอาชีวศึกษาของนักเรียน ระดับชั้นมัธยมศึกษาปีที่ ๓ ของกระทรวงศึกษาธิการ (ศธ0208-64-0015) กระทรวงศึกษาธิการ สำนักงานปลัดกระทรวงศึกษาธิการ สำนักนโยบายและยุทธศาสตร์ (โครงการต่อเนื่องจากปีงบประมาณ พ.ศ. 2564))</v>
      </c>
      <c r="C473" s="11" t="s">
        <v>1835</v>
      </c>
      <c r="D473" s="11" t="s">
        <v>47</v>
      </c>
      <c r="E473" s="57">
        <v>2565</v>
      </c>
      <c r="F473" s="11" t="s">
        <v>794</v>
      </c>
      <c r="G473" s="11" t="s">
        <v>1814</v>
      </c>
      <c r="H473" s="11" t="s">
        <v>181</v>
      </c>
      <c r="I473" s="11" t="s">
        <v>182</v>
      </c>
      <c r="K473" s="11" t="s">
        <v>183</v>
      </c>
      <c r="Q473" s="11" t="s">
        <v>2199</v>
      </c>
      <c r="R473" s="11" t="s">
        <v>2174</v>
      </c>
    </row>
    <row r="474" spans="1:18" hidden="1">
      <c r="A474" s="11" t="s">
        <v>1838</v>
      </c>
      <c r="B474" s="54" t="str">
        <f t="shared" si="2"/>
        <v>โครงการการนำเสนอผลงานทางวิชาการและวิจัยในประเทศ – ต่างประเทศ</v>
      </c>
      <c r="C474" s="11" t="s">
        <v>1839</v>
      </c>
      <c r="D474" s="11" t="s">
        <v>28</v>
      </c>
      <c r="E474" s="57">
        <v>2565</v>
      </c>
      <c r="F474" s="11" t="s">
        <v>794</v>
      </c>
      <c r="G474" s="11" t="s">
        <v>1841</v>
      </c>
      <c r="H474" s="11" t="s">
        <v>1842</v>
      </c>
      <c r="I474" s="11" t="s">
        <v>1694</v>
      </c>
      <c r="K474" s="11" t="s">
        <v>36</v>
      </c>
      <c r="Q474" s="11" t="s">
        <v>2201</v>
      </c>
      <c r="R474" s="11" t="s">
        <v>1967</v>
      </c>
    </row>
    <row r="475" spans="1:18" hidden="1">
      <c r="A475" s="11" t="s">
        <v>1843</v>
      </c>
      <c r="B475" s="54" t="str">
        <f t="shared" si="2"/>
        <v>หน่วยวิจัยและนวัตกรรมการจัดการข้อมูล (Data Management Innovation and Research Unit: DMIR)</v>
      </c>
      <c r="C475" s="11" t="s">
        <v>1070</v>
      </c>
      <c r="D475" s="11" t="s">
        <v>28</v>
      </c>
      <c r="E475" s="57">
        <v>2565</v>
      </c>
      <c r="F475" s="11" t="s">
        <v>794</v>
      </c>
      <c r="G475" s="11" t="s">
        <v>109</v>
      </c>
      <c r="H475" s="11" t="s">
        <v>371</v>
      </c>
      <c r="I475" s="11" t="s">
        <v>247</v>
      </c>
      <c r="K475" s="11" t="s">
        <v>36</v>
      </c>
      <c r="Q475" s="11" t="s">
        <v>2203</v>
      </c>
      <c r="R475" s="11" t="s">
        <v>1970</v>
      </c>
    </row>
    <row r="476" spans="1:18" hidden="1">
      <c r="A476" s="11" t="s">
        <v>1845</v>
      </c>
      <c r="B476" s="54" t="str">
        <f t="shared" si="2"/>
        <v>การพัฒนาโปรแกรม M* Good Statistics เพื่อทดสอบประสิทธิภาพของสถิติทดสอบตำแหน่ง ระยะที่ 2</v>
      </c>
      <c r="C476" s="11" t="s">
        <v>1846</v>
      </c>
      <c r="D476" s="11" t="s">
        <v>28</v>
      </c>
      <c r="E476" s="57">
        <v>2565</v>
      </c>
      <c r="F476" s="11" t="s">
        <v>794</v>
      </c>
      <c r="G476" s="11" t="s">
        <v>109</v>
      </c>
      <c r="H476" s="11" t="s">
        <v>371</v>
      </c>
      <c r="I476" s="11" t="s">
        <v>247</v>
      </c>
      <c r="K476" s="11" t="s">
        <v>36</v>
      </c>
      <c r="Q476" s="11" t="s">
        <v>2205</v>
      </c>
      <c r="R476" s="11" t="s">
        <v>1970</v>
      </c>
    </row>
    <row r="477" spans="1:18" hidden="1">
      <c r="A477" s="11" t="s">
        <v>1848</v>
      </c>
      <c r="B477" s="54" t="str">
        <f t="shared" si="2"/>
        <v>โครงการพัฒนากำลังคนทางด้านดาราศาสตร์โดยการสร้างเครือข่าย/การถ่ายทอดองค์ความรู้</v>
      </c>
      <c r="C477" s="11" t="s">
        <v>1849</v>
      </c>
      <c r="D477" s="11" t="s">
        <v>47</v>
      </c>
      <c r="E477" s="57">
        <v>2565</v>
      </c>
      <c r="F477" s="11" t="s">
        <v>794</v>
      </c>
      <c r="G477" s="11" t="s">
        <v>109</v>
      </c>
      <c r="H477" s="11" t="s">
        <v>468</v>
      </c>
      <c r="I477" s="11" t="s">
        <v>2207</v>
      </c>
      <c r="K477" s="11" t="s">
        <v>36</v>
      </c>
      <c r="Q477" s="11" t="s">
        <v>2208</v>
      </c>
      <c r="R477" s="11" t="s">
        <v>1970</v>
      </c>
    </row>
    <row r="478" spans="1:18" hidden="1">
      <c r="A478" s="11" t="s">
        <v>1851</v>
      </c>
      <c r="B478" s="54" t="str">
        <f t="shared" si="2"/>
        <v>โครงการการวิจัยเพื่อสร้างองค์ความรู้ทางด้านวิชาการเชิงลึกที่มีศักยภาพ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</v>
      </c>
      <c r="C478" s="11" t="s">
        <v>1852</v>
      </c>
      <c r="D478" s="11" t="s">
        <v>28</v>
      </c>
      <c r="E478" s="57">
        <v>2565</v>
      </c>
      <c r="F478" s="11" t="s">
        <v>794</v>
      </c>
      <c r="G478" s="11" t="s">
        <v>109</v>
      </c>
      <c r="H478" s="11" t="s">
        <v>353</v>
      </c>
      <c r="I478" s="11" t="s">
        <v>414</v>
      </c>
      <c r="K478" s="11" t="s">
        <v>36</v>
      </c>
      <c r="Q478" s="11" t="s">
        <v>2210</v>
      </c>
      <c r="R478" s="11" t="s">
        <v>2009</v>
      </c>
    </row>
    <row r="479" spans="1:18" hidden="1">
      <c r="A479" s="11" t="s">
        <v>1855</v>
      </c>
      <c r="B479" s="54" t="str">
        <f t="shared" si="2"/>
        <v>โครงการส่งเสริมการตีพิมพ์ เผยแพร่ และการจดสิทธิบัตร (งบกลางมหาวิทยาลัย)</v>
      </c>
      <c r="C479" s="11" t="s">
        <v>1856</v>
      </c>
      <c r="D479" s="11" t="s">
        <v>28</v>
      </c>
      <c r="E479" s="57">
        <v>2565</v>
      </c>
      <c r="F479" s="11" t="s">
        <v>794</v>
      </c>
      <c r="G479" s="11" t="s">
        <v>109</v>
      </c>
      <c r="H479" s="11" t="s">
        <v>414</v>
      </c>
      <c r="I479" s="11" t="s">
        <v>414</v>
      </c>
      <c r="K479" s="11" t="s">
        <v>36</v>
      </c>
      <c r="Q479" s="11" t="s">
        <v>2212</v>
      </c>
      <c r="R479" s="11" t="s">
        <v>2080</v>
      </c>
    </row>
    <row r="480" spans="1:18" hidden="1">
      <c r="A480" s="11" t="s">
        <v>1858</v>
      </c>
      <c r="B480" s="54" t="str">
        <f t="shared" si="2"/>
        <v>โครงการส่งเสริมการตีพิมพ์ เผยแพร่ และการจดสิทธบัตร</v>
      </c>
      <c r="C480" s="11" t="s">
        <v>1859</v>
      </c>
      <c r="D480" s="11" t="s">
        <v>28</v>
      </c>
      <c r="E480" s="57">
        <v>2565</v>
      </c>
      <c r="F480" s="11" t="s">
        <v>794</v>
      </c>
      <c r="G480" s="11" t="s">
        <v>109</v>
      </c>
      <c r="H480" s="11" t="s">
        <v>353</v>
      </c>
      <c r="I480" s="11" t="s">
        <v>414</v>
      </c>
      <c r="K480" s="11" t="s">
        <v>36</v>
      </c>
      <c r="Q480" s="11" t="s">
        <v>2214</v>
      </c>
      <c r="R480" s="11" t="s">
        <v>2009</v>
      </c>
    </row>
    <row r="481" spans="1:18" hidden="1">
      <c r="A481" s="11" t="s">
        <v>1861</v>
      </c>
      <c r="B481" s="54" t="str">
        <f t="shared" si="2"/>
        <v>โครงการหน่วยบ่มเพาะวิสาหกิจในสถาบันอุดมศึกษา</v>
      </c>
      <c r="C481" s="11" t="s">
        <v>1862</v>
      </c>
      <c r="D481" s="11" t="s">
        <v>28</v>
      </c>
      <c r="E481" s="57">
        <v>2565</v>
      </c>
      <c r="F481" s="11" t="s">
        <v>794</v>
      </c>
      <c r="G481" s="11" t="s">
        <v>109</v>
      </c>
      <c r="H481" s="11" t="s">
        <v>353</v>
      </c>
      <c r="I481" s="11" t="s">
        <v>414</v>
      </c>
      <c r="K481" s="11" t="s">
        <v>36</v>
      </c>
      <c r="Q481" s="11" t="s">
        <v>2216</v>
      </c>
      <c r="R481" s="11" t="s">
        <v>2009</v>
      </c>
    </row>
    <row r="482" spans="1:18" hidden="1">
      <c r="A482" s="11" t="s">
        <v>1864</v>
      </c>
      <c r="B482" s="54" t="str">
        <f t="shared" ref="B482:B513" si="3">HYPERLINK(Q482,C482)</f>
        <v>โครงการพัฒนาระบบบริหารจัดการงานวิจัยที่มีประสิทธิภาพ</v>
      </c>
      <c r="C482" s="11" t="s">
        <v>1865</v>
      </c>
      <c r="D482" s="11" t="s">
        <v>28</v>
      </c>
      <c r="E482" s="57">
        <v>2565</v>
      </c>
      <c r="F482" s="11" t="s">
        <v>794</v>
      </c>
      <c r="G482" s="11" t="s">
        <v>109</v>
      </c>
      <c r="H482" s="11" t="s">
        <v>294</v>
      </c>
      <c r="I482" s="11" t="s">
        <v>414</v>
      </c>
      <c r="K482" s="11" t="s">
        <v>36</v>
      </c>
      <c r="Q482" s="11" t="s">
        <v>2218</v>
      </c>
      <c r="R482" s="11" t="s">
        <v>1970</v>
      </c>
    </row>
    <row r="483" spans="1:18" hidden="1">
      <c r="A483" s="11" t="s">
        <v>1867</v>
      </c>
      <c r="B483" s="54" t="str">
        <f t="shared" si="3"/>
        <v>โครงการส่งเสริมการตีพิมพ์ เผยแพร่ และการจัดสิทธิบัตร</v>
      </c>
      <c r="C483" s="11" t="s">
        <v>1868</v>
      </c>
      <c r="D483" s="11" t="s">
        <v>28</v>
      </c>
      <c r="E483" s="57">
        <v>2565</v>
      </c>
      <c r="F483" s="11" t="s">
        <v>794</v>
      </c>
      <c r="G483" s="11" t="s">
        <v>109</v>
      </c>
      <c r="H483" s="11" t="s">
        <v>294</v>
      </c>
      <c r="I483" s="11" t="s">
        <v>414</v>
      </c>
      <c r="K483" s="11" t="s">
        <v>36</v>
      </c>
      <c r="Q483" s="11" t="s">
        <v>2220</v>
      </c>
      <c r="R483" s="11" t="s">
        <v>2080</v>
      </c>
    </row>
    <row r="484" spans="1:18" hidden="1">
      <c r="A484" s="11" t="s">
        <v>1870</v>
      </c>
      <c r="B484" s="54" t="str">
        <f t="shared" si="3"/>
        <v>โครงการการวิจัยเพื่อสร้างองค์ความรู้ทางด้านวิชาการเชิงลึกที่มีศักยภาพ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</v>
      </c>
      <c r="C484" s="11" t="s">
        <v>1852</v>
      </c>
      <c r="D484" s="11" t="s">
        <v>28</v>
      </c>
      <c r="E484" s="57">
        <v>2565</v>
      </c>
      <c r="F484" s="11" t="s">
        <v>1872</v>
      </c>
      <c r="G484" s="11" t="s">
        <v>1873</v>
      </c>
      <c r="H484" s="11" t="s">
        <v>413</v>
      </c>
      <c r="I484" s="11" t="s">
        <v>414</v>
      </c>
      <c r="K484" s="11" t="s">
        <v>36</v>
      </c>
      <c r="Q484" s="11" t="s">
        <v>2222</v>
      </c>
      <c r="R484" s="11" t="s">
        <v>1970</v>
      </c>
    </row>
    <row r="485" spans="1:18" hidden="1">
      <c r="A485" s="11" t="s">
        <v>1875</v>
      </c>
      <c r="B485" s="54" t="str">
        <f t="shared" si="3"/>
        <v>โครงการส่งเสริมการตีพิมพ์ เผยแพร่ และการจดสิทธิบัตร</v>
      </c>
      <c r="C485" s="11" t="s">
        <v>1722</v>
      </c>
      <c r="D485" s="11" t="s">
        <v>28</v>
      </c>
      <c r="E485" s="57">
        <v>2565</v>
      </c>
      <c r="F485" s="11" t="s">
        <v>1814</v>
      </c>
      <c r="G485" s="11" t="s">
        <v>109</v>
      </c>
      <c r="H485" s="11" t="s">
        <v>1013</v>
      </c>
      <c r="I485" s="11" t="s">
        <v>414</v>
      </c>
      <c r="K485" s="11" t="s">
        <v>36</v>
      </c>
      <c r="Q485" s="11" t="s">
        <v>2224</v>
      </c>
      <c r="R485" s="11" t="s">
        <v>2009</v>
      </c>
    </row>
    <row r="486" spans="1:18" hidden="1">
      <c r="A486" s="11" t="s">
        <v>1877</v>
      </c>
      <c r="B486" s="54" t="str">
        <f t="shared" si="3"/>
        <v>โครงการพัฒนาระบบบริหารจัดการงานวิจัยที่มีประสิทธิภาพ</v>
      </c>
      <c r="C486" s="11" t="s">
        <v>1865</v>
      </c>
      <c r="D486" s="11" t="s">
        <v>28</v>
      </c>
      <c r="E486" s="57">
        <v>2565</v>
      </c>
      <c r="F486" s="11" t="s">
        <v>1673</v>
      </c>
      <c r="G486" s="11" t="s">
        <v>1674</v>
      </c>
      <c r="H486" s="11" t="s">
        <v>413</v>
      </c>
      <c r="I486" s="11" t="s">
        <v>414</v>
      </c>
      <c r="K486" s="11" t="s">
        <v>36</v>
      </c>
      <c r="Q486" s="11" t="s">
        <v>2226</v>
      </c>
      <c r="R486" s="11" t="s">
        <v>1970</v>
      </c>
    </row>
    <row r="487" spans="1:18" hidden="1">
      <c r="A487" s="11" t="s">
        <v>1879</v>
      </c>
      <c r="B487" s="54" t="str">
        <f t="shared" si="3"/>
        <v>โครงการส่งเสริมการตีพิมพ์ เผยแพร่ และการจดสิทธบัตร</v>
      </c>
      <c r="C487" s="11" t="s">
        <v>1859</v>
      </c>
      <c r="D487" s="11" t="s">
        <v>28</v>
      </c>
      <c r="E487" s="57">
        <v>2565</v>
      </c>
      <c r="F487" s="11" t="s">
        <v>1881</v>
      </c>
      <c r="G487" s="11" t="s">
        <v>109</v>
      </c>
      <c r="H487" s="11" t="s">
        <v>413</v>
      </c>
      <c r="I487" s="11" t="s">
        <v>414</v>
      </c>
      <c r="K487" s="11" t="s">
        <v>36</v>
      </c>
      <c r="Q487" s="11" t="s">
        <v>2228</v>
      </c>
      <c r="R487" s="11" t="s">
        <v>1970</v>
      </c>
    </row>
    <row r="488" spans="1:18" hidden="1">
      <c r="A488" s="11" t="s">
        <v>1883</v>
      </c>
      <c r="B488" s="54" t="str">
        <f t="shared" si="3"/>
        <v>โครงการพัฒนาชุมชนริมคลองอย่างยั่งยืน</v>
      </c>
      <c r="C488" s="11" t="s">
        <v>1884</v>
      </c>
      <c r="D488" s="11" t="s">
        <v>28</v>
      </c>
      <c r="E488" s="57">
        <v>2565</v>
      </c>
      <c r="F488" s="11" t="s">
        <v>794</v>
      </c>
      <c r="G488" s="11" t="s">
        <v>109</v>
      </c>
      <c r="H488" s="11" t="s">
        <v>118</v>
      </c>
      <c r="I488" s="11" t="s">
        <v>295</v>
      </c>
      <c r="K488" s="11" t="s">
        <v>36</v>
      </c>
      <c r="Q488" s="11" t="s">
        <v>2230</v>
      </c>
      <c r="R488" s="11" t="s">
        <v>1970</v>
      </c>
    </row>
    <row r="489" spans="1:18" hidden="1">
      <c r="A489" s="11" t="s">
        <v>1886</v>
      </c>
      <c r="B489" s="54" t="str">
        <f t="shared" si="3"/>
        <v>ศูนย์ยุทธศาสตร์วิจัยไทย-จีน</v>
      </c>
      <c r="C489" s="11" t="s">
        <v>1887</v>
      </c>
      <c r="D489" s="11" t="s">
        <v>47</v>
      </c>
      <c r="E489" s="57">
        <v>2565</v>
      </c>
      <c r="F489" s="11" t="s">
        <v>794</v>
      </c>
      <c r="G489" s="11" t="s">
        <v>109</v>
      </c>
      <c r="H489" s="11" t="s">
        <v>1730</v>
      </c>
      <c r="I489" s="11" t="s">
        <v>831</v>
      </c>
      <c r="K489" s="11" t="s">
        <v>36</v>
      </c>
      <c r="Q489" s="11" t="s">
        <v>2232</v>
      </c>
      <c r="R489" s="11" t="s">
        <v>2080</v>
      </c>
    </row>
    <row r="490" spans="1:18" hidden="1">
      <c r="A490" s="11" t="s">
        <v>1889</v>
      </c>
      <c r="B490" s="54" t="str">
        <f t="shared" si="3"/>
        <v>โครงการพัฒนาข้อเสนอโครงการวิจัยเพื่อขอรับทุนสนับสนุนการวิจัย</v>
      </c>
      <c r="C490" s="11" t="s">
        <v>1890</v>
      </c>
      <c r="D490" s="11" t="s">
        <v>28</v>
      </c>
      <c r="E490" s="57">
        <v>2565</v>
      </c>
      <c r="F490" s="11" t="s">
        <v>794</v>
      </c>
      <c r="G490" s="11" t="s">
        <v>109</v>
      </c>
      <c r="H490" s="11" t="s">
        <v>118</v>
      </c>
      <c r="I490" s="11" t="s">
        <v>295</v>
      </c>
      <c r="K490" s="11" t="s">
        <v>36</v>
      </c>
      <c r="Q490" s="11" t="s">
        <v>2234</v>
      </c>
      <c r="R490" s="11" t="s">
        <v>2009</v>
      </c>
    </row>
    <row r="491" spans="1:18" hidden="1">
      <c r="A491" s="11" t="s">
        <v>2237</v>
      </c>
      <c r="B491" s="54" t="str">
        <f t="shared" si="3"/>
        <v>พัฒนาองค์กรสู่ความเป็นเลิศโดยใช้การบริหารจัดการความรู้</v>
      </c>
      <c r="C491" s="11" t="s">
        <v>2238</v>
      </c>
      <c r="D491" s="11" t="s">
        <v>47</v>
      </c>
      <c r="E491" s="57">
        <v>2565</v>
      </c>
      <c r="F491" s="11" t="s">
        <v>1673</v>
      </c>
      <c r="G491" s="11" t="s">
        <v>109</v>
      </c>
      <c r="H491" s="11" t="s">
        <v>2240</v>
      </c>
      <c r="I491" s="11" t="s">
        <v>734</v>
      </c>
      <c r="K491" s="11" t="s">
        <v>183</v>
      </c>
      <c r="Q491" s="11" t="s">
        <v>2241</v>
      </c>
      <c r="R491" s="11" t="s">
        <v>2174</v>
      </c>
    </row>
    <row r="492" spans="1:18" hidden="1">
      <c r="A492" s="11" t="s">
        <v>1892</v>
      </c>
      <c r="B492" s="54" t="str">
        <f t="shared" si="3"/>
        <v>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</v>
      </c>
      <c r="C492" s="11" t="s">
        <v>1893</v>
      </c>
      <c r="D492" s="11" t="s">
        <v>28</v>
      </c>
      <c r="E492" s="57">
        <v>2565</v>
      </c>
      <c r="F492" s="11" t="s">
        <v>794</v>
      </c>
      <c r="G492" s="11" t="s">
        <v>109</v>
      </c>
      <c r="H492" s="11" t="s">
        <v>371</v>
      </c>
      <c r="I492" s="11" t="s">
        <v>1215</v>
      </c>
      <c r="K492" s="11" t="s">
        <v>36</v>
      </c>
      <c r="Q492" s="11" t="s">
        <v>2243</v>
      </c>
      <c r="R492" s="11" t="s">
        <v>2080</v>
      </c>
    </row>
    <row r="493" spans="1:18" hidden="1">
      <c r="A493" s="11" t="s">
        <v>2246</v>
      </c>
      <c r="B493" s="54" t="str">
        <f t="shared" si="3"/>
        <v>โครงการ การวิพากษ์หลักสูตรสถาปัตยกรรมศาสตรมหาบัณฑิต สาขาวิชาสภาพแวดล้อมสรรค์สร้างอย่างยั่งยืน</v>
      </c>
      <c r="C493" s="11" t="s">
        <v>2247</v>
      </c>
      <c r="D493" s="11" t="s">
        <v>47</v>
      </c>
      <c r="E493" s="57">
        <v>2565</v>
      </c>
      <c r="F493" s="11" t="s">
        <v>1674</v>
      </c>
      <c r="G493" s="11" t="s">
        <v>1674</v>
      </c>
      <c r="H493" s="11" t="s">
        <v>2249</v>
      </c>
      <c r="I493" s="11" t="s">
        <v>1273</v>
      </c>
      <c r="K493" s="11" t="s">
        <v>36</v>
      </c>
      <c r="Q493" s="11" t="s">
        <v>2250</v>
      </c>
      <c r="R493" s="11" t="s">
        <v>2174</v>
      </c>
    </row>
    <row r="494" spans="1:18" hidden="1">
      <c r="A494" s="11" t="s">
        <v>1896</v>
      </c>
      <c r="B494" s="54" t="str">
        <f t="shared" si="3"/>
        <v>ส่งเสริมเวทีและประชาคมเพื่อการจัดทำรูปแบบและแนวทางการพัฒนาหลักสูตต่อเนื่องเชื่อมโยงการศึกษาขั้นพื้นฐานกับอาชีวศึกษาและอุดมศึกษา</v>
      </c>
      <c r="C494" s="11" t="s">
        <v>1897</v>
      </c>
      <c r="D494" s="11" t="s">
        <v>47</v>
      </c>
      <c r="E494" s="57">
        <v>2565</v>
      </c>
      <c r="F494" s="11" t="s">
        <v>794</v>
      </c>
      <c r="G494" s="11" t="s">
        <v>109</v>
      </c>
      <c r="H494" s="11" t="s">
        <v>1899</v>
      </c>
      <c r="I494" s="11" t="s">
        <v>182</v>
      </c>
      <c r="K494" s="11" t="s">
        <v>183</v>
      </c>
      <c r="Q494" s="11" t="s">
        <v>2252</v>
      </c>
      <c r="R494" s="11" t="s">
        <v>2026</v>
      </c>
    </row>
    <row r="495" spans="1:18" hidden="1">
      <c r="A495" s="11" t="s">
        <v>1900</v>
      </c>
      <c r="B495" s="54" t="str">
        <f t="shared" si="3"/>
        <v>แผนปฏิบัติการด้านวิทยาศาสตร์ วิจัยและนวัตกรรม (กรมหม่อนไหม)</v>
      </c>
      <c r="C495" s="11" t="s">
        <v>1901</v>
      </c>
      <c r="D495" s="11" t="s">
        <v>28</v>
      </c>
      <c r="E495" s="57">
        <v>2565</v>
      </c>
      <c r="F495" s="11" t="s">
        <v>794</v>
      </c>
      <c r="G495" s="11" t="s">
        <v>109</v>
      </c>
      <c r="H495" s="11" t="s">
        <v>581</v>
      </c>
      <c r="I495" s="11" t="s">
        <v>582</v>
      </c>
      <c r="K495" s="11" t="s">
        <v>366</v>
      </c>
      <c r="Q495" s="11" t="s">
        <v>2254</v>
      </c>
      <c r="R495" s="11" t="s">
        <v>1967</v>
      </c>
    </row>
    <row r="496" spans="1:18" hidden="1">
      <c r="A496" s="11" t="s">
        <v>1904</v>
      </c>
      <c r="B496" s="54" t="str">
        <f t="shared" si="3"/>
        <v>ส่งเสริมวิทยาศาสตร์ เทคโนโลยีและนวัตกรรมของจังหวัดพัทลุง ประจำปีงบประมาณ พ.ศ. 2565</v>
      </c>
      <c r="C496" s="11" t="s">
        <v>1905</v>
      </c>
      <c r="D496" s="11" t="s">
        <v>28</v>
      </c>
      <c r="E496" s="57">
        <v>2565</v>
      </c>
      <c r="F496" s="11" t="s">
        <v>774</v>
      </c>
      <c r="G496" s="11" t="s">
        <v>109</v>
      </c>
      <c r="H496" s="11" t="s">
        <v>1907</v>
      </c>
      <c r="I496" s="11" t="s">
        <v>182</v>
      </c>
      <c r="K496" s="11" t="s">
        <v>183</v>
      </c>
      <c r="Q496" s="11" t="s">
        <v>2256</v>
      </c>
      <c r="R496" s="11" t="s">
        <v>2080</v>
      </c>
    </row>
    <row r="497" spans="1:19" hidden="1">
      <c r="A497" s="11" t="s">
        <v>2258</v>
      </c>
      <c r="B497" s="54" t="str">
        <f t="shared" si="3"/>
        <v>การประชุมวิชาการเชิงปฏิบัติการ UNESCO IGCP-700 Palaeozoic Carbonate Build-ups in South East Asia</v>
      </c>
      <c r="C497" s="11" t="s">
        <v>2259</v>
      </c>
      <c r="D497" s="11" t="s">
        <v>28</v>
      </c>
      <c r="E497" s="57">
        <v>2565</v>
      </c>
      <c r="F497" s="11" t="s">
        <v>794</v>
      </c>
      <c r="G497" s="11" t="s">
        <v>109</v>
      </c>
      <c r="H497" s="11" t="s">
        <v>1583</v>
      </c>
      <c r="I497" s="11" t="s">
        <v>676</v>
      </c>
      <c r="K497" s="11" t="s">
        <v>36</v>
      </c>
      <c r="Q497" s="11" t="s">
        <v>2261</v>
      </c>
      <c r="R497" s="11" t="s">
        <v>2080</v>
      </c>
    </row>
    <row r="498" spans="1:19" hidden="1">
      <c r="A498" s="11" t="s">
        <v>1908</v>
      </c>
      <c r="B498" s="54" t="str">
        <f t="shared" si="3"/>
        <v>โครงการส่งเสริมการวิจัย งานสร้างสรรค์ และนวัตกรรมเพื่อท้องถิ่น</v>
      </c>
      <c r="C498" s="11" t="s">
        <v>1651</v>
      </c>
      <c r="D498" s="11" t="s">
        <v>28</v>
      </c>
      <c r="E498" s="57">
        <v>2565</v>
      </c>
      <c r="F498" s="11" t="s">
        <v>794</v>
      </c>
      <c r="G498" s="11" t="s">
        <v>109</v>
      </c>
      <c r="H498" s="11" t="s">
        <v>353</v>
      </c>
      <c r="I498" s="11" t="s">
        <v>712</v>
      </c>
      <c r="K498" s="11" t="s">
        <v>36</v>
      </c>
      <c r="Q498" s="11" t="s">
        <v>2263</v>
      </c>
      <c r="R498" s="11" t="s">
        <v>1967</v>
      </c>
    </row>
    <row r="499" spans="1:19" hidden="1">
      <c r="A499" s="11" t="s">
        <v>2276</v>
      </c>
      <c r="B499" s="54" t="str">
        <f t="shared" si="3"/>
        <v>โครงการจัดทำนโยบายและออกแบบกลไกและมาตรการส่งเสริมการพัฒนา อววน. รองรับสังคมและเศรษฐกิจนวัตกรรม</v>
      </c>
      <c r="C499" s="11" t="s">
        <v>1132</v>
      </c>
      <c r="D499" s="11" t="s">
        <v>28</v>
      </c>
      <c r="E499" s="57">
        <v>2565</v>
      </c>
      <c r="F499" s="11" t="s">
        <v>794</v>
      </c>
      <c r="G499" s="11" t="s">
        <v>109</v>
      </c>
      <c r="H499" s="11" t="s">
        <v>665</v>
      </c>
      <c r="I499" s="11" t="s">
        <v>2278</v>
      </c>
      <c r="K499" s="11" t="s">
        <v>36</v>
      </c>
      <c r="Q499" s="11" t="s">
        <v>2279</v>
      </c>
      <c r="R499" s="11" t="s">
        <v>1970</v>
      </c>
    </row>
    <row r="500" spans="1:19" hidden="1">
      <c r="A500" s="11" t="s">
        <v>2282</v>
      </c>
      <c r="B500" s="54" t="str">
        <f t="shared" si="3"/>
        <v>โครงการการใช้งานฐานข้อมูลแบบระบุกลุ่มเป้าหมายในหลากหลายรูปแบบ</v>
      </c>
      <c r="C500" s="11" t="s">
        <v>2283</v>
      </c>
      <c r="D500" s="11" t="s">
        <v>28</v>
      </c>
      <c r="E500" s="57">
        <v>2565</v>
      </c>
      <c r="F500" s="11" t="s">
        <v>1673</v>
      </c>
      <c r="G500" s="11" t="s">
        <v>1841</v>
      </c>
      <c r="H500" s="11" t="s">
        <v>2285</v>
      </c>
      <c r="I500" s="11" t="s">
        <v>44</v>
      </c>
      <c r="K500" s="11" t="s">
        <v>36</v>
      </c>
      <c r="Q500" s="11" t="s">
        <v>2286</v>
      </c>
      <c r="R500" s="11" t="s">
        <v>1967</v>
      </c>
    </row>
    <row r="501" spans="1:19" hidden="1">
      <c r="A501" s="11" t="s">
        <v>2288</v>
      </c>
      <c r="B501" s="54" t="str">
        <f t="shared" si="3"/>
        <v>ปัจจัยเชิงสาเหตุที่ส่งผลต่อความสำเร็จในการพัฒนาศักยภาพการบริหารจัดการท่องเที่ยวเชิงวัฒนธรรมสู่การเพิ่มมูลค่าการท่องเที่่ยวชุมชน</v>
      </c>
      <c r="C501" s="11" t="s">
        <v>2289</v>
      </c>
      <c r="D501" s="11" t="s">
        <v>347</v>
      </c>
      <c r="E501" s="57">
        <v>2565</v>
      </c>
      <c r="F501" s="11" t="s">
        <v>794</v>
      </c>
      <c r="G501" s="11" t="s">
        <v>109</v>
      </c>
      <c r="H501" s="11" t="s">
        <v>997</v>
      </c>
      <c r="I501" s="11" t="s">
        <v>44</v>
      </c>
      <c r="K501" s="11" t="s">
        <v>36</v>
      </c>
      <c r="Q501" s="11" t="s">
        <v>2291</v>
      </c>
      <c r="R501" s="11" t="s">
        <v>1970</v>
      </c>
    </row>
    <row r="502" spans="1:19" hidden="1">
      <c r="A502" s="11" t="s">
        <v>2293</v>
      </c>
      <c r="B502" s="54" t="str">
        <f t="shared" si="3"/>
        <v>วารสารศิลปศาสตร์ออนไลน์ “วารสารศิลปศาสตร์ มทร.ธัญบุรี”</v>
      </c>
      <c r="C502" s="11" t="s">
        <v>1266</v>
      </c>
      <c r="D502" s="11" t="s">
        <v>47</v>
      </c>
      <c r="E502" s="57">
        <v>2565</v>
      </c>
      <c r="F502" s="11" t="s">
        <v>794</v>
      </c>
      <c r="G502" s="11" t="s">
        <v>109</v>
      </c>
      <c r="H502" s="11" t="s">
        <v>997</v>
      </c>
      <c r="I502" s="11" t="s">
        <v>44</v>
      </c>
      <c r="K502" s="11" t="s">
        <v>36</v>
      </c>
      <c r="Q502" s="11" t="s">
        <v>2295</v>
      </c>
      <c r="R502" s="11" t="s">
        <v>1970</v>
      </c>
    </row>
    <row r="503" spans="1:19" hidden="1">
      <c r="A503" s="11" t="s">
        <v>2297</v>
      </c>
      <c r="B503" s="54" t="str">
        <f t="shared" si="3"/>
        <v>ปัจจัยที่ส่งผลต่อการเรียนรู้ภาษาอังกฤษในยุคดิจิทัลของนักศึกษา มหาวิทยาลัยเทคโนโลยีราชมงคลธัญบุรี</v>
      </c>
      <c r="C503" s="11" t="s">
        <v>2298</v>
      </c>
      <c r="D503" s="11" t="s">
        <v>28</v>
      </c>
      <c r="E503" s="57">
        <v>2565</v>
      </c>
      <c r="F503" s="11" t="s">
        <v>794</v>
      </c>
      <c r="G503" s="11" t="s">
        <v>109</v>
      </c>
      <c r="H503" s="11" t="s">
        <v>997</v>
      </c>
      <c r="I503" s="11" t="s">
        <v>44</v>
      </c>
      <c r="K503" s="11" t="s">
        <v>36</v>
      </c>
      <c r="Q503" s="11" t="s">
        <v>2300</v>
      </c>
      <c r="R503" s="11" t="s">
        <v>1970</v>
      </c>
    </row>
    <row r="504" spans="1:19" hidden="1">
      <c r="A504" s="11" t="s">
        <v>2302</v>
      </c>
      <c r="B504" s="54" t="str">
        <f t="shared" si="3"/>
        <v>โครงการจัดฝึกอบรมเชิงปฏิบัติการเขียนบทความวิจัยและวิชาการเพื่อการตีพิมพ์ในวารสารนานาชาติ</v>
      </c>
      <c r="C504" s="11" t="s">
        <v>2303</v>
      </c>
      <c r="D504" s="11" t="s">
        <v>47</v>
      </c>
      <c r="E504" s="57">
        <v>2565</v>
      </c>
      <c r="F504" s="11" t="s">
        <v>794</v>
      </c>
      <c r="G504" s="11" t="s">
        <v>109</v>
      </c>
      <c r="H504" s="11" t="s">
        <v>43</v>
      </c>
      <c r="I504" s="11" t="s">
        <v>44</v>
      </c>
      <c r="K504" s="11" t="s">
        <v>36</v>
      </c>
      <c r="Q504" s="11" t="s">
        <v>2305</v>
      </c>
      <c r="R504" s="11" t="s">
        <v>1967</v>
      </c>
    </row>
    <row r="505" spans="1:19" hidden="1">
      <c r="A505" s="11" t="s">
        <v>2276</v>
      </c>
      <c r="B505" s="54" t="str">
        <f t="shared" si="3"/>
        <v>โครงการพัฒนาระบบวิเคราะห์ข้อมูล (Data Analytics System) เพื่อการพัฒนานโยบาย อววน. การจัดสรรงบประมาณ และการติดตามประเมินผล</v>
      </c>
      <c r="C505" s="11" t="s">
        <v>2308</v>
      </c>
      <c r="D505" s="11" t="s">
        <v>28</v>
      </c>
      <c r="E505" s="57">
        <v>2565</v>
      </c>
      <c r="F505" s="11" t="s">
        <v>794</v>
      </c>
      <c r="G505" s="11" t="s">
        <v>109</v>
      </c>
      <c r="H505" s="11" t="s">
        <v>2310</v>
      </c>
      <c r="I505" s="11" t="s">
        <v>2278</v>
      </c>
      <c r="K505" s="11" t="s">
        <v>36</v>
      </c>
      <c r="Q505" s="11" t="s">
        <v>2312</v>
      </c>
      <c r="R505" s="11" t="s">
        <v>2421</v>
      </c>
    </row>
    <row r="506" spans="1:19" hidden="1">
      <c r="A506" s="11" t="s">
        <v>2314</v>
      </c>
      <c r="B506" s="54" t="str">
        <f t="shared" si="3"/>
        <v>โครงการพัฒนานักวิจัยสู่ตำแหน่งทางวิชาการ</v>
      </c>
      <c r="C506" s="11" t="s">
        <v>2315</v>
      </c>
      <c r="D506" s="11" t="s">
        <v>47</v>
      </c>
      <c r="E506" s="57">
        <v>2565</v>
      </c>
      <c r="F506" s="11" t="s">
        <v>794</v>
      </c>
      <c r="G506" s="11" t="s">
        <v>109</v>
      </c>
      <c r="H506" s="11" t="s">
        <v>997</v>
      </c>
      <c r="I506" s="11" t="s">
        <v>44</v>
      </c>
      <c r="K506" s="11" t="s">
        <v>36</v>
      </c>
      <c r="Q506" s="11" t="s">
        <v>2317</v>
      </c>
      <c r="R506" s="11" t="s">
        <v>2026</v>
      </c>
    </row>
    <row r="507" spans="1:19" hidden="1">
      <c r="A507" s="11" t="s">
        <v>2320</v>
      </c>
      <c r="B507" s="54" t="str">
        <f t="shared" si="3"/>
        <v>โครงการปฐมนิเทศนักวิจัย</v>
      </c>
      <c r="C507" s="11" t="s">
        <v>2321</v>
      </c>
      <c r="D507" s="11" t="s">
        <v>47</v>
      </c>
      <c r="E507" s="57">
        <v>2565</v>
      </c>
      <c r="F507" s="11" t="s">
        <v>1673</v>
      </c>
      <c r="G507" s="11" t="s">
        <v>1673</v>
      </c>
      <c r="H507" s="11" t="s">
        <v>118</v>
      </c>
      <c r="I507" s="11" t="s">
        <v>1273</v>
      </c>
      <c r="K507" s="11" t="s">
        <v>36</v>
      </c>
      <c r="Q507" s="11" t="s">
        <v>2323</v>
      </c>
      <c r="R507" s="11" t="s">
        <v>2009</v>
      </c>
    </row>
    <row r="508" spans="1:19" hidden="1">
      <c r="A508" s="11" t="s">
        <v>2326</v>
      </c>
      <c r="B508" s="54" t="str">
        <f t="shared" si="3"/>
        <v>โครงการ การประเมินความเสี่ยงต่อสุขภาพจากการปนเปื้อนของไมโครพลาสติกและนาโนพลาสติกในน้ำดื่มน้ำใช้</v>
      </c>
      <c r="C508" s="11" t="s">
        <v>2327</v>
      </c>
      <c r="D508" s="11" t="s">
        <v>28</v>
      </c>
      <c r="E508" s="57">
        <v>2565</v>
      </c>
      <c r="F508" s="11" t="s">
        <v>794</v>
      </c>
      <c r="G508" s="11" t="s">
        <v>109</v>
      </c>
      <c r="H508" s="11" t="s">
        <v>2329</v>
      </c>
      <c r="I508" s="11" t="s">
        <v>676</v>
      </c>
      <c r="K508" s="11" t="s">
        <v>36</v>
      </c>
      <c r="Q508" s="11" t="s">
        <v>2330</v>
      </c>
      <c r="R508" s="11" t="s">
        <v>2026</v>
      </c>
    </row>
    <row r="509" spans="1:19" hidden="1">
      <c r="A509" s="11" t="s">
        <v>2332</v>
      </c>
      <c r="B509" s="54" t="str">
        <f t="shared" si="3"/>
        <v>โครงการ: “การเพิ่มกำลังการผลิตปุ๋ยอินทรีย์คุณภาพสูงชนิดเหลวโดยถังกวนผสมแบบอัตโนมัติ (ระยะที่ 3)”</v>
      </c>
      <c r="C509" s="11" t="s">
        <v>2333</v>
      </c>
      <c r="D509" s="11" t="s">
        <v>28</v>
      </c>
      <c r="E509" s="57">
        <v>2565</v>
      </c>
      <c r="F509" s="11" t="s">
        <v>794</v>
      </c>
      <c r="G509" s="11" t="s">
        <v>109</v>
      </c>
      <c r="H509" s="11" t="s">
        <v>2329</v>
      </c>
      <c r="I509" s="11" t="s">
        <v>676</v>
      </c>
      <c r="K509" s="11" t="s">
        <v>36</v>
      </c>
      <c r="Q509" s="11" t="s">
        <v>2335</v>
      </c>
      <c r="R509" s="11" t="s">
        <v>2080</v>
      </c>
    </row>
    <row r="510" spans="1:19" hidden="1">
      <c r="A510" s="11" t="s">
        <v>2337</v>
      </c>
      <c r="B510" s="54" t="str">
        <f t="shared" si="3"/>
        <v>โครงการพัฒนาสมรรถนะบุคลากรด้านงานวิจัย</v>
      </c>
      <c r="C510" s="11" t="s">
        <v>2338</v>
      </c>
      <c r="D510" s="11" t="s">
        <v>47</v>
      </c>
      <c r="E510" s="57">
        <v>2565</v>
      </c>
      <c r="F510" s="11" t="s">
        <v>1873</v>
      </c>
      <c r="G510" s="11" t="s">
        <v>1873</v>
      </c>
      <c r="H510" s="11" t="s">
        <v>34</v>
      </c>
      <c r="I510" s="11" t="s">
        <v>35</v>
      </c>
      <c r="K510" s="11" t="s">
        <v>36</v>
      </c>
      <c r="Q510" s="11" t="s">
        <v>2340</v>
      </c>
      <c r="R510" s="11" t="s">
        <v>2174</v>
      </c>
    </row>
    <row r="511" spans="1:19" s="61" customFormat="1" hidden="1">
      <c r="A511" s="61" t="s">
        <v>1398</v>
      </c>
      <c r="B511" s="62" t="str">
        <f t="shared" si="3"/>
        <v>การวิจัยและพัฒนาเทคโนโลยีนวัตกรรมแห่งอนาคตด้านเทระเฮิรตซ์</v>
      </c>
      <c r="C511" s="66" t="s">
        <v>1399</v>
      </c>
      <c r="D511" s="66" t="s">
        <v>28</v>
      </c>
      <c r="E511" s="67">
        <v>2566</v>
      </c>
      <c r="F511" s="66" t="s">
        <v>854</v>
      </c>
      <c r="G511" s="66" t="s">
        <v>1345</v>
      </c>
      <c r="H511" s="66" t="s">
        <v>155</v>
      </c>
      <c r="I511" s="66" t="s">
        <v>2406</v>
      </c>
      <c r="J511" s="66"/>
      <c r="K511" s="66" t="s">
        <v>36</v>
      </c>
      <c r="L511" s="66" t="s">
        <v>1401</v>
      </c>
      <c r="M511" s="66"/>
      <c r="N511" s="66"/>
      <c r="O511" s="66"/>
      <c r="P511" s="66"/>
      <c r="Q511" s="66" t="s">
        <v>2407</v>
      </c>
      <c r="R511" s="66" t="s">
        <v>2174</v>
      </c>
      <c r="S511" s="11"/>
    </row>
    <row r="512" spans="1:19" s="61" customFormat="1" hidden="1">
      <c r="A512" s="61" t="s">
        <v>1415</v>
      </c>
      <c r="B512" s="62" t="str">
        <f t="shared" si="3"/>
        <v>ความเป็นเลิศด้านเทคโนโลยีและระบบวิจัยการคิดค้นและพัฒนายาใหม่เพื่อเสริมสร้างศักยภาพการแข่งขันด้านอุตสาหกรรมยาให้แก่ประเทศ</v>
      </c>
      <c r="C512" s="66" t="s">
        <v>1416</v>
      </c>
      <c r="D512" s="66" t="s">
        <v>28</v>
      </c>
      <c r="E512" s="67">
        <v>2566</v>
      </c>
      <c r="F512" s="66" t="s">
        <v>854</v>
      </c>
      <c r="G512" s="66" t="s">
        <v>1345</v>
      </c>
      <c r="H512" s="66" t="s">
        <v>1418</v>
      </c>
      <c r="I512" s="66" t="s">
        <v>1419</v>
      </c>
      <c r="J512" s="66"/>
      <c r="K512" s="66" t="s">
        <v>36</v>
      </c>
      <c r="L512" s="66" t="s">
        <v>1401</v>
      </c>
      <c r="M512" s="66"/>
      <c r="N512" s="66"/>
      <c r="O512" s="66"/>
      <c r="P512" s="66"/>
      <c r="Q512" s="66" t="s">
        <v>2416</v>
      </c>
      <c r="R512" s="66" t="s">
        <v>2113</v>
      </c>
      <c r="S512" s="11"/>
    </row>
    <row r="513" spans="1:19" s="61" customFormat="1" hidden="1">
      <c r="A513" s="61" t="s">
        <v>1447</v>
      </c>
      <c r="B513" s="62" t="str">
        <f t="shared" si="3"/>
        <v>โครงการขับเคลื่อนการวิจัยและพัฒนานวัตกรรมขั้นแนวหน้าเพื่อความเป็นผู้นำด้านการเกษตร ของอาเซียน</v>
      </c>
      <c r="C513" s="66" t="s">
        <v>1448</v>
      </c>
      <c r="D513" s="66" t="s">
        <v>28</v>
      </c>
      <c r="E513" s="67">
        <v>2566</v>
      </c>
      <c r="F513" s="66" t="s">
        <v>854</v>
      </c>
      <c r="G513" s="66" t="s">
        <v>822</v>
      </c>
      <c r="H513" s="66" t="s">
        <v>496</v>
      </c>
      <c r="I513" s="66" t="s">
        <v>933</v>
      </c>
      <c r="J513" s="66"/>
      <c r="K513" s="66" t="s">
        <v>36</v>
      </c>
      <c r="L513" s="66" t="s">
        <v>1401</v>
      </c>
      <c r="M513" s="66"/>
      <c r="N513" s="66"/>
      <c r="O513" s="66"/>
      <c r="P513" s="66"/>
      <c r="Q513" s="66" t="s">
        <v>2437</v>
      </c>
      <c r="R513" s="66" t="s">
        <v>2026</v>
      </c>
      <c r="S513" s="11"/>
    </row>
    <row r="514" spans="1:19" s="61" customFormat="1" hidden="1">
      <c r="A514" s="61" t="s">
        <v>1451</v>
      </c>
      <c r="B514" s="62" t="str">
        <f t="shared" ref="B514:B516" si="4">HYPERLINK(Q514,C514)</f>
        <v>แผนงานพัฒนานาโนเทคโนโลยี</v>
      </c>
      <c r="C514" s="66" t="s">
        <v>1452</v>
      </c>
      <c r="D514" s="66" t="s">
        <v>28</v>
      </c>
      <c r="E514" s="67">
        <v>2566</v>
      </c>
      <c r="F514" s="66" t="s">
        <v>854</v>
      </c>
      <c r="G514" s="66" t="s">
        <v>822</v>
      </c>
      <c r="H514" s="66" t="s">
        <v>1454</v>
      </c>
      <c r="I514" s="66" t="s">
        <v>831</v>
      </c>
      <c r="J514" s="66"/>
      <c r="K514" s="66" t="s">
        <v>36</v>
      </c>
      <c r="L514" s="66" t="s">
        <v>1401</v>
      </c>
      <c r="M514" s="66"/>
      <c r="N514" s="66"/>
      <c r="O514" s="66"/>
      <c r="P514" s="66"/>
      <c r="Q514" s="66" t="s">
        <v>2439</v>
      </c>
      <c r="R514" s="66" t="s">
        <v>2174</v>
      </c>
      <c r="S514" s="11"/>
    </row>
    <row r="515" spans="1:19" s="61" customFormat="1" hidden="1">
      <c r="A515" s="61" t="s">
        <v>1458</v>
      </c>
      <c r="B515" s="62" t="str">
        <f t="shared" si="4"/>
        <v>โครงการพัฒนาวัคซีนป้องกันโรคไข้หวัดใหญ่ชนิดเชื้อตาย 4 สายพันธุ์ (TetraFluvac TF) ชนิด พร้อมฉีด (Pre-filled syringe)</v>
      </c>
      <c r="C515" s="66" t="s">
        <v>1459</v>
      </c>
      <c r="D515" s="66" t="s">
        <v>28</v>
      </c>
      <c r="E515" s="67">
        <v>2566</v>
      </c>
      <c r="F515" s="66" t="s">
        <v>854</v>
      </c>
      <c r="G515" s="66" t="s">
        <v>822</v>
      </c>
      <c r="H515" s="66" t="s">
        <v>181</v>
      </c>
      <c r="I515" s="66" t="s">
        <v>652</v>
      </c>
      <c r="J515" s="66"/>
      <c r="K515" s="66" t="s">
        <v>561</v>
      </c>
      <c r="L515" s="66" t="s">
        <v>1401</v>
      </c>
      <c r="M515" s="66"/>
      <c r="N515" s="66"/>
      <c r="O515" s="66"/>
      <c r="P515" s="66"/>
      <c r="Q515" s="66" t="s">
        <v>2443</v>
      </c>
      <c r="R515" s="66" t="s">
        <v>2026</v>
      </c>
      <c r="S515" s="11"/>
    </row>
    <row r="516" spans="1:19" s="61" customFormat="1" hidden="1">
      <c r="A516" s="61" t="s">
        <v>1531</v>
      </c>
      <c r="B516" s="62" t="str">
        <f t="shared" si="4"/>
        <v>การจัดทำแพลตฟอร์มการใช้ประโยชน์กำลังคนที่มีศักยภาพสูงของประเทศ (Talent Utilization Platform for National Talent Pool)</v>
      </c>
      <c r="C516" s="66" t="s">
        <v>1532</v>
      </c>
      <c r="D516" s="66" t="s">
        <v>28</v>
      </c>
      <c r="E516" s="67">
        <v>2566</v>
      </c>
      <c r="F516" s="66" t="s">
        <v>854</v>
      </c>
      <c r="G516" s="66" t="s">
        <v>822</v>
      </c>
      <c r="H516" s="66" t="s">
        <v>1534</v>
      </c>
      <c r="I516" s="66" t="s">
        <v>2278</v>
      </c>
      <c r="J516" s="66"/>
      <c r="K516" s="66" t="s">
        <v>36</v>
      </c>
      <c r="L516" s="66" t="s">
        <v>1401</v>
      </c>
      <c r="M516" s="66"/>
      <c r="N516" s="66"/>
      <c r="O516" s="66"/>
      <c r="P516" s="66"/>
      <c r="Q516" s="66" t="s">
        <v>2485</v>
      </c>
      <c r="R516" s="66" t="s">
        <v>2426</v>
      </c>
      <c r="S516" s="11"/>
    </row>
    <row r="517" spans="1:19" s="61" customFormat="1" hidden="1">
      <c r="A517" s="61" t="s">
        <v>1540</v>
      </c>
      <c r="B517" s="64" t="s">
        <v>1541</v>
      </c>
      <c r="C517" s="66" t="s">
        <v>1541</v>
      </c>
      <c r="D517" s="66" t="s">
        <v>28</v>
      </c>
      <c r="E517" s="67">
        <v>2566</v>
      </c>
      <c r="F517" s="66" t="s">
        <v>854</v>
      </c>
      <c r="G517" s="66" t="s">
        <v>822</v>
      </c>
      <c r="H517" s="66" t="s">
        <v>1534</v>
      </c>
      <c r="I517" s="66" t="s">
        <v>2278</v>
      </c>
      <c r="J517" s="66"/>
      <c r="K517" s="66" t="s">
        <v>36</v>
      </c>
      <c r="L517" s="66" t="s">
        <v>1401</v>
      </c>
      <c r="M517" s="66"/>
      <c r="N517" s="66"/>
      <c r="O517" s="66"/>
      <c r="P517" s="66"/>
      <c r="Q517" s="68" t="s">
        <v>2489</v>
      </c>
      <c r="R517" s="66" t="s">
        <v>2120</v>
      </c>
      <c r="S517" s="11"/>
    </row>
    <row r="518" spans="1:19" s="61" customFormat="1" hidden="1">
      <c r="A518" s="61" t="s">
        <v>2343</v>
      </c>
      <c r="B518" s="62" t="str">
        <f t="shared" ref="B518:B549" si="5">HYPERLINK(Q518,C518)</f>
        <v>โครงการความร่วมมือกับผู้เชี่ยวชาญชาวต่างชาติที่มีผลงานโดดเด่นเพื่อสร้างงานวิจัยสู่ความเป็นเลิศและสร้างภาพลักษณ์ในระดับนานาชาติ</v>
      </c>
      <c r="C518" s="61" t="s">
        <v>2344</v>
      </c>
      <c r="D518" s="61" t="s">
        <v>47</v>
      </c>
      <c r="E518" s="63">
        <v>2566</v>
      </c>
      <c r="F518" s="61" t="s">
        <v>1674</v>
      </c>
      <c r="G518" s="61" t="s">
        <v>109</v>
      </c>
      <c r="H518" s="61" t="s">
        <v>2348</v>
      </c>
      <c r="I518" s="61" t="s">
        <v>676</v>
      </c>
      <c r="K518" s="61" t="s">
        <v>36</v>
      </c>
      <c r="Q518" s="61" t="s">
        <v>2349</v>
      </c>
      <c r="R518" s="61" t="s">
        <v>2113</v>
      </c>
      <c r="S518" s="11"/>
    </row>
    <row r="519" spans="1:19" s="61" customFormat="1" hidden="1">
      <c r="A519" s="61" t="s">
        <v>2352</v>
      </c>
      <c r="B519" s="62" t="str">
        <f t="shared" si="5"/>
        <v>โครงการวิจัยและพัฒนาพื้นที่นวัตกรรมการศึกษาตามแนวคิดการบริหารจัดการโรงเรียนทั้งระบบ จังหวัดมหาสารคาม</v>
      </c>
      <c r="C519" s="61" t="s">
        <v>2353</v>
      </c>
      <c r="D519" s="61" t="s">
        <v>47</v>
      </c>
      <c r="E519" s="63">
        <v>2566</v>
      </c>
      <c r="F519" s="61" t="s">
        <v>1872</v>
      </c>
      <c r="G519" s="61" t="s">
        <v>822</v>
      </c>
      <c r="H519" s="61" t="s">
        <v>2355</v>
      </c>
      <c r="I519" s="61" t="s">
        <v>676</v>
      </c>
      <c r="K519" s="61" t="s">
        <v>36</v>
      </c>
      <c r="Q519" s="61" t="s">
        <v>2356</v>
      </c>
      <c r="R519" s="61" t="s">
        <v>1991</v>
      </c>
      <c r="S519" s="11"/>
    </row>
    <row r="520" spans="1:19" s="61" customFormat="1" hidden="1">
      <c r="A520" s="61" t="s">
        <v>2507</v>
      </c>
      <c r="B520" s="62" t="str">
        <f t="shared" si="5"/>
        <v>โครงกาารนักวิจัยรุ่นใหม่</v>
      </c>
      <c r="C520" s="61" t="s">
        <v>2508</v>
      </c>
      <c r="D520" s="61" t="s">
        <v>47</v>
      </c>
      <c r="E520" s="63">
        <v>2566</v>
      </c>
      <c r="F520" s="61" t="s">
        <v>854</v>
      </c>
      <c r="G520" s="61" t="s">
        <v>822</v>
      </c>
      <c r="H520" s="61" t="s">
        <v>484</v>
      </c>
      <c r="I520" s="61" t="s">
        <v>1556</v>
      </c>
      <c r="K520" s="61" t="s">
        <v>36</v>
      </c>
      <c r="Q520" s="61" t="s">
        <v>2509</v>
      </c>
      <c r="R520" s="61" t="s">
        <v>1970</v>
      </c>
      <c r="S520" s="11"/>
    </row>
    <row r="521" spans="1:19" s="61" customFormat="1" hidden="1">
      <c r="A521" s="61" t="s">
        <v>2510</v>
      </c>
      <c r="B521" s="62" t="str">
        <f t="shared" si="5"/>
        <v>โครงการวิจัยพัฒนาองค์ความรู้พื้นฐาน</v>
      </c>
      <c r="C521" s="61" t="s">
        <v>1626</v>
      </c>
      <c r="D521" s="61" t="s">
        <v>47</v>
      </c>
      <c r="E521" s="63">
        <v>2566</v>
      </c>
      <c r="F521" s="61" t="s">
        <v>854</v>
      </c>
      <c r="G521" s="61" t="s">
        <v>822</v>
      </c>
      <c r="H521" s="61" t="s">
        <v>484</v>
      </c>
      <c r="I521" s="61" t="s">
        <v>1556</v>
      </c>
      <c r="K521" s="61" t="s">
        <v>36</v>
      </c>
      <c r="Q521" s="61" t="s">
        <v>2511</v>
      </c>
      <c r="R521" s="61" t="s">
        <v>1970</v>
      </c>
      <c r="S521" s="11"/>
    </row>
    <row r="522" spans="1:19" s="61" customFormat="1" hidden="1">
      <c r="A522" s="61" t="s">
        <v>2512</v>
      </c>
      <c r="B522" s="62" t="str">
        <f t="shared" si="5"/>
        <v>โครงการวิจัยพัฒนาองค์ความรู้ใหม่เพื่อตอบสนองอุตสาหกรรมเป้าหมาย</v>
      </c>
      <c r="C522" s="61" t="s">
        <v>2513</v>
      </c>
      <c r="D522" s="61" t="s">
        <v>28</v>
      </c>
      <c r="E522" s="63">
        <v>2566</v>
      </c>
      <c r="F522" s="61" t="s">
        <v>854</v>
      </c>
      <c r="G522" s="61" t="s">
        <v>822</v>
      </c>
      <c r="H522" s="61" t="s">
        <v>484</v>
      </c>
      <c r="I522" s="61" t="s">
        <v>1556</v>
      </c>
      <c r="K522" s="61" t="s">
        <v>36</v>
      </c>
      <c r="Q522" s="61" t="s">
        <v>2514</v>
      </c>
      <c r="R522" s="61" t="s">
        <v>1970</v>
      </c>
      <c r="S522" s="11"/>
    </row>
    <row r="523" spans="1:19" s="61" customFormat="1" hidden="1">
      <c r="A523" s="61" t="s">
        <v>2515</v>
      </c>
      <c r="B523" s="62" t="str">
        <f t="shared" si="5"/>
        <v>การประกันคุณภาพการศึกษา ประจำปีการศึกษา 2566</v>
      </c>
      <c r="C523" s="61" t="s">
        <v>2516</v>
      </c>
      <c r="D523" s="61" t="s">
        <v>47</v>
      </c>
      <c r="E523" s="63">
        <v>2566</v>
      </c>
      <c r="F523" s="61" t="s">
        <v>854</v>
      </c>
      <c r="G523" s="61" t="s">
        <v>2517</v>
      </c>
      <c r="H523" s="61" t="s">
        <v>2518</v>
      </c>
      <c r="I523" s="61" t="s">
        <v>44</v>
      </c>
      <c r="K523" s="61" t="s">
        <v>36</v>
      </c>
      <c r="Q523" s="61" t="s">
        <v>2519</v>
      </c>
      <c r="R523" s="61" t="s">
        <v>1970</v>
      </c>
      <c r="S523" s="11"/>
    </row>
    <row r="524" spans="1:19" s="61" customFormat="1" hidden="1">
      <c r="A524" s="61" t="s">
        <v>2520</v>
      </c>
      <c r="B524" s="62" t="str">
        <f t="shared" si="5"/>
        <v>ส่งเสริมการวิจัย งานสร้างสรรค์และพัฒนานวัตกรรมเพื่อท้องถิ่น</v>
      </c>
      <c r="C524" s="61" t="s">
        <v>2521</v>
      </c>
      <c r="D524" s="61" t="s">
        <v>28</v>
      </c>
      <c r="E524" s="63">
        <v>2566</v>
      </c>
      <c r="F524" s="61" t="s">
        <v>854</v>
      </c>
      <c r="G524" s="61" t="s">
        <v>822</v>
      </c>
      <c r="H524" s="61" t="s">
        <v>413</v>
      </c>
      <c r="I524" s="61" t="s">
        <v>712</v>
      </c>
      <c r="K524" s="61" t="s">
        <v>36</v>
      </c>
      <c r="Q524" s="61" t="s">
        <v>2522</v>
      </c>
      <c r="R524" s="61" t="s">
        <v>2174</v>
      </c>
      <c r="S524" s="11"/>
    </row>
    <row r="525" spans="1:19" s="61" customFormat="1" hidden="1">
      <c r="A525" s="61" t="s">
        <v>2523</v>
      </c>
      <c r="B525" s="62" t="str">
        <f t="shared" si="5"/>
        <v>โครงการพัฒนาศักยภาพการวิจัยในการยกระดับคุณภาพการศึกษาและการพัฒนาที่อย่างยั่งยืน</v>
      </c>
      <c r="C525" s="61" t="s">
        <v>2524</v>
      </c>
      <c r="D525" s="61" t="s">
        <v>47</v>
      </c>
      <c r="E525" s="63">
        <v>2566</v>
      </c>
      <c r="F525" s="61" t="s">
        <v>854</v>
      </c>
      <c r="G525" s="61" t="s">
        <v>822</v>
      </c>
      <c r="H525" s="61" t="s">
        <v>413</v>
      </c>
      <c r="I525" s="61" t="s">
        <v>657</v>
      </c>
      <c r="K525" s="61" t="s">
        <v>36</v>
      </c>
      <c r="Q525" s="61" t="s">
        <v>2525</v>
      </c>
      <c r="R525" s="61" t="s">
        <v>2426</v>
      </c>
      <c r="S525" s="11"/>
    </row>
    <row r="526" spans="1:19" s="61" customFormat="1" hidden="1">
      <c r="A526" s="61" t="s">
        <v>2526</v>
      </c>
      <c r="B526" s="62" t="str">
        <f t="shared" si="5"/>
        <v>โครงการสร้างเครือข่ายและความร่วมมือการวิจัยด้านบริหารธุรกิจ และเทคโนโลยีสารสนเทศ</v>
      </c>
      <c r="C526" s="61" t="s">
        <v>2527</v>
      </c>
      <c r="D526" s="61" t="s">
        <v>2528</v>
      </c>
      <c r="E526" s="63">
        <v>2566</v>
      </c>
      <c r="F526" s="61" t="s">
        <v>2529</v>
      </c>
      <c r="G526" s="61" t="s">
        <v>2529</v>
      </c>
      <c r="H526" s="61" t="s">
        <v>1539</v>
      </c>
      <c r="I526" s="61" t="s">
        <v>247</v>
      </c>
      <c r="K526" s="61" t="s">
        <v>36</v>
      </c>
      <c r="Q526" s="61" t="s">
        <v>2530</v>
      </c>
      <c r="R526" s="61" t="s">
        <v>2174</v>
      </c>
      <c r="S526" s="11"/>
    </row>
    <row r="527" spans="1:19" s="61" customFormat="1" hidden="1">
      <c r="A527" s="61" t="s">
        <v>2531</v>
      </c>
      <c r="B527" s="62" t="str">
        <f t="shared" si="5"/>
        <v>โครงการส่งเสริมการสร้างเครือข่ายวิจัย</v>
      </c>
      <c r="C527" s="61" t="s">
        <v>2532</v>
      </c>
      <c r="D527" s="61" t="s">
        <v>2533</v>
      </c>
      <c r="E527" s="63">
        <v>2566</v>
      </c>
      <c r="F527" s="61" t="s">
        <v>854</v>
      </c>
      <c r="G527" s="61" t="s">
        <v>822</v>
      </c>
      <c r="H527" s="61" t="s">
        <v>118</v>
      </c>
      <c r="I527" s="61" t="s">
        <v>1215</v>
      </c>
      <c r="K527" s="61" t="s">
        <v>36</v>
      </c>
      <c r="Q527" s="61" t="s">
        <v>2534</v>
      </c>
      <c r="R527" s="61" t="s">
        <v>1964</v>
      </c>
      <c r="S527" s="11"/>
    </row>
    <row r="528" spans="1:19" s="61" customFormat="1" hidden="1">
      <c r="A528" s="61" t="s">
        <v>2535</v>
      </c>
      <c r="B528" s="62" t="str">
        <f t="shared" si="5"/>
        <v>โครงการการพัฒนาศักยภาพนักวิจัย</v>
      </c>
      <c r="C528" s="61" t="s">
        <v>2536</v>
      </c>
      <c r="D528" s="61" t="s">
        <v>47</v>
      </c>
      <c r="E528" s="63">
        <v>2566</v>
      </c>
      <c r="F528" s="61" t="s">
        <v>854</v>
      </c>
      <c r="G528" s="61" t="s">
        <v>822</v>
      </c>
      <c r="H528" s="61" t="s">
        <v>118</v>
      </c>
      <c r="I528" s="61" t="s">
        <v>1215</v>
      </c>
      <c r="K528" s="61" t="s">
        <v>36</v>
      </c>
      <c r="Q528" s="61" t="s">
        <v>2537</v>
      </c>
      <c r="R528" s="61" t="s">
        <v>2009</v>
      </c>
      <c r="S528" s="11"/>
    </row>
    <row r="529" spans="1:19" s="61" customFormat="1" hidden="1">
      <c r="A529" s="61" t="s">
        <v>2538</v>
      </c>
      <c r="B529" s="62" t="str">
        <f t="shared" si="5"/>
        <v>โครงการพัฒนาและส่งเสริมเครือข่ายวิจัยเพื่อการพัฒนาท้องถิ่น</v>
      </c>
      <c r="C529" s="61" t="s">
        <v>1662</v>
      </c>
      <c r="D529" s="61" t="s">
        <v>28</v>
      </c>
      <c r="E529" s="63">
        <v>2566</v>
      </c>
      <c r="F529" s="61" t="s">
        <v>854</v>
      </c>
      <c r="G529" s="61" t="s">
        <v>822</v>
      </c>
      <c r="H529" s="61" t="s">
        <v>294</v>
      </c>
      <c r="I529" s="61" t="s">
        <v>712</v>
      </c>
      <c r="K529" s="61" t="s">
        <v>36</v>
      </c>
      <c r="Q529" s="61" t="s">
        <v>2540</v>
      </c>
      <c r="R529" s="61" t="s">
        <v>2080</v>
      </c>
      <c r="S529" s="11"/>
    </row>
    <row r="530" spans="1:19" s="61" customFormat="1" hidden="1">
      <c r="A530" s="61" t="s">
        <v>2541</v>
      </c>
      <c r="B530" s="62" t="str">
        <f t="shared" si="5"/>
        <v>FS11 โครงการยกระดับงานวิจัยและนวัตกรรมสู่การนำไปใช้ประโยชน์เพื่อชุมชนและท้องถิ่น</v>
      </c>
      <c r="C530" s="61" t="s">
        <v>2542</v>
      </c>
      <c r="D530" s="61" t="s">
        <v>2528</v>
      </c>
      <c r="E530" s="63">
        <v>2566</v>
      </c>
      <c r="F530" s="61" t="s">
        <v>854</v>
      </c>
      <c r="G530" s="61" t="s">
        <v>822</v>
      </c>
      <c r="H530" s="61" t="s">
        <v>413</v>
      </c>
      <c r="I530" s="61" t="s">
        <v>479</v>
      </c>
      <c r="K530" s="61" t="s">
        <v>36</v>
      </c>
      <c r="Q530" s="61" t="s">
        <v>2543</v>
      </c>
      <c r="R530" s="61" t="s">
        <v>1967</v>
      </c>
      <c r="S530" s="11"/>
    </row>
    <row r="531" spans="1:19" s="61" customFormat="1" hidden="1">
      <c r="A531" s="61" t="s">
        <v>2544</v>
      </c>
      <c r="B531" s="62" t="str">
        <f t="shared" si="5"/>
        <v>การส่งเสริมพัฒนางานวิจัยเพื่อเป้าหมายการพัฒนาอย่างยั่งยืน (SDGs)</v>
      </c>
      <c r="C531" s="61" t="s">
        <v>2545</v>
      </c>
      <c r="D531" s="61" t="s">
        <v>2533</v>
      </c>
      <c r="E531" s="63">
        <v>2566</v>
      </c>
      <c r="F531" s="61" t="s">
        <v>854</v>
      </c>
      <c r="G531" s="61" t="s">
        <v>822</v>
      </c>
      <c r="H531" s="61" t="s">
        <v>118</v>
      </c>
      <c r="I531" s="61" t="s">
        <v>1215</v>
      </c>
      <c r="K531" s="61" t="s">
        <v>36</v>
      </c>
      <c r="Q531" s="61" t="s">
        <v>2546</v>
      </c>
      <c r="R531" s="61" t="s">
        <v>1970</v>
      </c>
      <c r="S531" s="11"/>
    </row>
    <row r="532" spans="1:19" s="61" customFormat="1" hidden="1">
      <c r="A532" s="61" t="s">
        <v>2547</v>
      </c>
      <c r="B532" s="62" t="str">
        <f t="shared" si="5"/>
        <v>โครงการพัฒนาวารสารวิชาการของมหาวิทยาลัยและส่งเสริมการวิจัย</v>
      </c>
      <c r="C532" s="61" t="s">
        <v>2548</v>
      </c>
      <c r="D532" s="61" t="s">
        <v>2533</v>
      </c>
      <c r="E532" s="63">
        <v>2566</v>
      </c>
      <c r="F532" s="61" t="s">
        <v>854</v>
      </c>
      <c r="G532" s="61" t="s">
        <v>822</v>
      </c>
      <c r="H532" s="61" t="s">
        <v>118</v>
      </c>
      <c r="I532" s="61" t="s">
        <v>1215</v>
      </c>
      <c r="K532" s="61" t="s">
        <v>36</v>
      </c>
      <c r="Q532" s="61" t="s">
        <v>2549</v>
      </c>
      <c r="R532" s="61" t="s">
        <v>1967</v>
      </c>
      <c r="S532" s="11"/>
    </row>
    <row r="533" spans="1:19" s="61" customFormat="1" hidden="1">
      <c r="A533" s="61" t="s">
        <v>2550</v>
      </c>
      <c r="B533" s="62" t="str">
        <f t="shared" si="5"/>
        <v>FS11 โครงการยกระดับงานวิจัยและนวัตกรรมสู่การนำไปใช้ประโยชน์เพื่อชุมชนและท้องถิ่น (สายวิทยาศาสตร์)</v>
      </c>
      <c r="C533" s="61" t="s">
        <v>2551</v>
      </c>
      <c r="D533" s="61" t="s">
        <v>2528</v>
      </c>
      <c r="E533" s="63">
        <v>2566</v>
      </c>
      <c r="F533" s="61" t="s">
        <v>854</v>
      </c>
      <c r="G533" s="61" t="s">
        <v>822</v>
      </c>
      <c r="H533" s="61" t="s">
        <v>371</v>
      </c>
      <c r="I533" s="61" t="s">
        <v>479</v>
      </c>
      <c r="K533" s="61" t="s">
        <v>36</v>
      </c>
      <c r="Q533" s="61" t="s">
        <v>2552</v>
      </c>
      <c r="R533" s="61" t="s">
        <v>1967</v>
      </c>
      <c r="S533" s="11"/>
    </row>
    <row r="534" spans="1:19" s="61" customFormat="1" hidden="1">
      <c r="A534" s="61" t="s">
        <v>2553</v>
      </c>
      <c r="B534" s="62" t="str">
        <f t="shared" si="5"/>
        <v>FS11 โครงการยกระดับงานวิจัยและนวัตกรรมสู่การนำไปใช้ประโยชน์เพื่อชุมชนและท้องถิ่น</v>
      </c>
      <c r="C534" s="61" t="s">
        <v>2542</v>
      </c>
      <c r="D534" s="61" t="s">
        <v>2528</v>
      </c>
      <c r="E534" s="63">
        <v>2566</v>
      </c>
      <c r="F534" s="61" t="s">
        <v>854</v>
      </c>
      <c r="G534" s="61" t="s">
        <v>822</v>
      </c>
      <c r="H534" s="61" t="s">
        <v>353</v>
      </c>
      <c r="I534" s="61" t="s">
        <v>479</v>
      </c>
      <c r="K534" s="61" t="s">
        <v>36</v>
      </c>
      <c r="Q534" s="61" t="s">
        <v>2554</v>
      </c>
      <c r="R534" s="61" t="s">
        <v>1967</v>
      </c>
      <c r="S534" s="11"/>
    </row>
    <row r="535" spans="1:19" s="61" customFormat="1" hidden="1">
      <c r="A535" s="61" t="s">
        <v>2555</v>
      </c>
      <c r="B535" s="62" t="str">
        <f t="shared" si="5"/>
        <v>โครงการรางวัลการวิจัยแห่งชาติและรางวัลการประดิษฐ์คิดค้น</v>
      </c>
      <c r="C535" s="61" t="s">
        <v>2556</v>
      </c>
      <c r="D535" s="61" t="s">
        <v>28</v>
      </c>
      <c r="E535" s="63">
        <v>2566</v>
      </c>
      <c r="F535" s="61" t="s">
        <v>854</v>
      </c>
      <c r="G535" s="61" t="s">
        <v>822</v>
      </c>
      <c r="H535" s="61" t="s">
        <v>1702</v>
      </c>
      <c r="I535" s="61" t="s">
        <v>831</v>
      </c>
      <c r="K535" s="61" t="s">
        <v>36</v>
      </c>
      <c r="Q535" s="61" t="s">
        <v>2557</v>
      </c>
      <c r="R535" s="61" t="s">
        <v>2009</v>
      </c>
      <c r="S535" s="11"/>
    </row>
    <row r="536" spans="1:19" s="61" customFormat="1" hidden="1">
      <c r="A536" s="61" t="s">
        <v>2558</v>
      </c>
      <c r="B536" s="62" t="str">
        <f t="shared" si="5"/>
        <v>มหกรรมงานวิจัยแห่งชาติ (Thailand Research Expo)</v>
      </c>
      <c r="C536" s="61" t="s">
        <v>2559</v>
      </c>
      <c r="D536" s="61" t="s">
        <v>47</v>
      </c>
      <c r="E536" s="63">
        <v>2566</v>
      </c>
      <c r="F536" s="61" t="s">
        <v>854</v>
      </c>
      <c r="G536" s="61" t="s">
        <v>822</v>
      </c>
      <c r="H536" s="61" t="s">
        <v>1702</v>
      </c>
      <c r="I536" s="61" t="s">
        <v>831</v>
      </c>
      <c r="K536" s="61" t="s">
        <v>36</v>
      </c>
      <c r="Q536" s="61" t="s">
        <v>2560</v>
      </c>
      <c r="R536" s="61" t="s">
        <v>1967</v>
      </c>
      <c r="S536" s="11"/>
    </row>
    <row r="537" spans="1:19" s="61" customFormat="1" hidden="1">
      <c r="A537" s="61" t="s">
        <v>2561</v>
      </c>
      <c r="B537" s="62" t="str">
        <f t="shared" si="5"/>
        <v>โครงการขับเคลื่อนการวิจัยและพัฒนานวัตกรรมขั้นแนวหน้าเพื่อความเป็นผู้นำด้านการเกษตรของอาเซียน</v>
      </c>
      <c r="C537" s="61" t="s">
        <v>2562</v>
      </c>
      <c r="D537" s="61" t="s">
        <v>28</v>
      </c>
      <c r="E537" s="63">
        <v>2566</v>
      </c>
      <c r="F537" s="61" t="s">
        <v>854</v>
      </c>
      <c r="G537" s="61" t="s">
        <v>822</v>
      </c>
      <c r="H537" s="61" t="s">
        <v>2563</v>
      </c>
      <c r="I537" s="61" t="s">
        <v>933</v>
      </c>
      <c r="K537" s="61" t="s">
        <v>36</v>
      </c>
      <c r="Q537" s="61" t="s">
        <v>2564</v>
      </c>
      <c r="R537" s="61" t="s">
        <v>2026</v>
      </c>
      <c r="S537" s="11"/>
    </row>
    <row r="538" spans="1:19" s="61" customFormat="1" hidden="1">
      <c r="A538" s="61" t="s">
        <v>2565</v>
      </c>
      <c r="B538" s="62" t="str">
        <f t="shared" si="5"/>
        <v>FS11 โครงการยกระดับงานวิจัยและนวัตกรรมสู่การนำไปใช้ประโยชน์เพื่อชุมชนและท้องถิ่น</v>
      </c>
      <c r="C538" s="61" t="s">
        <v>2542</v>
      </c>
      <c r="D538" s="61" t="s">
        <v>2528</v>
      </c>
      <c r="E538" s="63">
        <v>2566</v>
      </c>
      <c r="F538" s="61" t="s">
        <v>854</v>
      </c>
      <c r="G538" s="61" t="s">
        <v>2566</v>
      </c>
      <c r="H538" s="61" t="s">
        <v>338</v>
      </c>
      <c r="I538" s="61" t="s">
        <v>479</v>
      </c>
      <c r="K538" s="61" t="s">
        <v>36</v>
      </c>
      <c r="Q538" s="61" t="s">
        <v>2567</v>
      </c>
      <c r="R538" s="61" t="s">
        <v>1967</v>
      </c>
      <c r="S538" s="11"/>
    </row>
    <row r="539" spans="1:19" s="61" customFormat="1" hidden="1">
      <c r="A539" s="61" t="s">
        <v>2568</v>
      </c>
      <c r="B539" s="62" t="str">
        <f t="shared" si="5"/>
        <v>FS11 โครงการยกระดับงานวิจัยและนวัตกรรมสู่การนำไปใช้ประโยชน์เพื่อชุมชนและท้องถิ่น</v>
      </c>
      <c r="C539" s="61" t="s">
        <v>2542</v>
      </c>
      <c r="D539" s="61" t="s">
        <v>2528</v>
      </c>
      <c r="E539" s="63">
        <v>2566</v>
      </c>
      <c r="F539" s="61" t="s">
        <v>2569</v>
      </c>
      <c r="G539" s="61" t="s">
        <v>822</v>
      </c>
      <c r="H539" s="61" t="s">
        <v>118</v>
      </c>
      <c r="I539" s="61" t="s">
        <v>479</v>
      </c>
      <c r="K539" s="61" t="s">
        <v>36</v>
      </c>
      <c r="Q539" s="61" t="s">
        <v>2570</v>
      </c>
      <c r="R539" s="61" t="s">
        <v>1967</v>
      </c>
      <c r="S539" s="11"/>
    </row>
    <row r="540" spans="1:19" s="61" customFormat="1" hidden="1">
      <c r="A540" s="61" t="s">
        <v>2571</v>
      </c>
      <c r="B540" s="62" t="str">
        <f t="shared" si="5"/>
        <v>โครงการส่งเสริมการนำผลงานวิจัยและสิ่งประดิษฐ์ระดับนานาชาติ</v>
      </c>
      <c r="C540" s="61" t="s">
        <v>1204</v>
      </c>
      <c r="D540" s="61" t="s">
        <v>28</v>
      </c>
      <c r="E540" s="63">
        <v>2566</v>
      </c>
      <c r="F540" s="61" t="s">
        <v>854</v>
      </c>
      <c r="G540" s="61" t="s">
        <v>822</v>
      </c>
      <c r="H540" s="61" t="s">
        <v>1702</v>
      </c>
      <c r="I540" s="61" t="s">
        <v>831</v>
      </c>
      <c r="K540" s="61" t="s">
        <v>36</v>
      </c>
      <c r="Q540" s="61" t="s">
        <v>2572</v>
      </c>
      <c r="R540" s="61" t="s">
        <v>2174</v>
      </c>
      <c r="S540" s="11"/>
    </row>
    <row r="541" spans="1:19" s="61" customFormat="1" hidden="1">
      <c r="A541" s="61" t="s">
        <v>2573</v>
      </c>
      <c r="B541" s="62" t="str">
        <f t="shared" si="5"/>
        <v>โครงการส่งเสริมการวิจัย งานสร้างสรรค์และพัฒนานวัตกรรมเพื่อท้องถิ่น</v>
      </c>
      <c r="C541" s="61" t="s">
        <v>2574</v>
      </c>
      <c r="D541" s="61" t="s">
        <v>28</v>
      </c>
      <c r="E541" s="63">
        <v>2566</v>
      </c>
      <c r="F541" s="61" t="s">
        <v>854</v>
      </c>
      <c r="G541" s="61" t="s">
        <v>822</v>
      </c>
      <c r="H541" s="61" t="s">
        <v>353</v>
      </c>
      <c r="I541" s="61" t="s">
        <v>712</v>
      </c>
      <c r="K541" s="61" t="s">
        <v>36</v>
      </c>
      <c r="Q541" s="61" t="s">
        <v>2575</v>
      </c>
      <c r="R541" s="61" t="s">
        <v>1970</v>
      </c>
      <c r="S541" s="11"/>
    </row>
    <row r="542" spans="1:19" s="61" customFormat="1" hidden="1">
      <c r="A542" s="61" t="s">
        <v>2576</v>
      </c>
      <c r="B542" s="62" t="str">
        <f t="shared" si="5"/>
        <v>โครงการส่งเสริมการนำผลงานวิจัย งานสร้างสรรค์ และนวัตกรรมไปใช้ประโยชน์</v>
      </c>
      <c r="C542" s="61" t="s">
        <v>2577</v>
      </c>
      <c r="D542" s="61" t="s">
        <v>28</v>
      </c>
      <c r="E542" s="63">
        <v>2566</v>
      </c>
      <c r="F542" s="61" t="s">
        <v>854</v>
      </c>
      <c r="G542" s="61" t="s">
        <v>822</v>
      </c>
      <c r="H542" s="61" t="s">
        <v>353</v>
      </c>
      <c r="I542" s="61" t="s">
        <v>712</v>
      </c>
      <c r="K542" s="61" t="s">
        <v>36</v>
      </c>
      <c r="Q542" s="61" t="s">
        <v>2578</v>
      </c>
      <c r="R542" s="61" t="s">
        <v>1967</v>
      </c>
      <c r="S542" s="11"/>
    </row>
    <row r="543" spans="1:19" s="61" customFormat="1" hidden="1">
      <c r="A543" s="61" t="s">
        <v>2579</v>
      </c>
      <c r="B543" s="62" t="str">
        <f t="shared" si="5"/>
        <v>โครงการพัฒนาโครงสร้างพื้นฐานการวิจัย</v>
      </c>
      <c r="C543" s="61" t="s">
        <v>1146</v>
      </c>
      <c r="D543" s="61" t="s">
        <v>28</v>
      </c>
      <c r="E543" s="63">
        <v>2566</v>
      </c>
      <c r="F543" s="61" t="s">
        <v>854</v>
      </c>
      <c r="G543" s="61" t="s">
        <v>822</v>
      </c>
      <c r="H543" s="61" t="s">
        <v>353</v>
      </c>
      <c r="I543" s="61" t="s">
        <v>712</v>
      </c>
      <c r="K543" s="61" t="s">
        <v>36</v>
      </c>
      <c r="Q543" s="61" t="s">
        <v>2580</v>
      </c>
      <c r="R543" s="61" t="s">
        <v>2080</v>
      </c>
      <c r="S543" s="11"/>
    </row>
    <row r="544" spans="1:19" s="61" customFormat="1" hidden="1">
      <c r="A544" s="61" t="s">
        <v>2581</v>
      </c>
      <c r="B544" s="62" t="str">
        <f t="shared" si="5"/>
        <v>งานสนับสนุนความร่วมมือด้านการวิจัยและวิชาการกับต่างประเทศตามข้อตกลง</v>
      </c>
      <c r="C544" s="61" t="s">
        <v>1728</v>
      </c>
      <c r="D544" s="61" t="s">
        <v>28</v>
      </c>
      <c r="E544" s="63">
        <v>2566</v>
      </c>
      <c r="F544" s="61" t="s">
        <v>854</v>
      </c>
      <c r="G544" s="61" t="s">
        <v>822</v>
      </c>
      <c r="H544" s="61" t="s">
        <v>1730</v>
      </c>
      <c r="I544" s="61" t="s">
        <v>831</v>
      </c>
      <c r="K544" s="61" t="s">
        <v>36</v>
      </c>
      <c r="Q544" s="61" t="s">
        <v>2582</v>
      </c>
      <c r="R544" s="61" t="s">
        <v>1970</v>
      </c>
      <c r="S544" s="11"/>
    </row>
    <row r="545" spans="1:19" s="61" customFormat="1" hidden="1">
      <c r="A545" s="61" t="s">
        <v>2583</v>
      </c>
      <c r="B545" s="62" t="str">
        <f t="shared" si="5"/>
        <v>ศูนย์วิจัยยุทธศาสตร์ไทย-จีน</v>
      </c>
      <c r="C545" s="61" t="s">
        <v>549</v>
      </c>
      <c r="D545" s="61" t="s">
        <v>28</v>
      </c>
      <c r="E545" s="63">
        <v>2566</v>
      </c>
      <c r="F545" s="61" t="s">
        <v>854</v>
      </c>
      <c r="G545" s="61" t="s">
        <v>822</v>
      </c>
      <c r="H545" s="61" t="s">
        <v>1730</v>
      </c>
      <c r="I545" s="61" t="s">
        <v>831</v>
      </c>
      <c r="K545" s="61" t="s">
        <v>36</v>
      </c>
      <c r="Q545" s="61" t="s">
        <v>2584</v>
      </c>
      <c r="R545" s="61" t="s">
        <v>1970</v>
      </c>
      <c r="S545" s="11"/>
    </row>
    <row r="546" spans="1:19" s="61" customFormat="1" hidden="1">
      <c r="A546" s="61" t="s">
        <v>2585</v>
      </c>
      <c r="B546" s="62" t="str">
        <f t="shared" si="5"/>
        <v>เครือข่ายความร่วมมือทางวิชาการกับมหาวิทยาลัยราชภัฏภาคเหนือ คณะวิทยาการจัดการ (งบยุทธศาสตร์)</v>
      </c>
      <c r="C546" s="61" t="s">
        <v>2586</v>
      </c>
      <c r="D546" s="61" t="s">
        <v>47</v>
      </c>
      <c r="E546" s="63">
        <v>2566</v>
      </c>
      <c r="F546" s="61" t="s">
        <v>854</v>
      </c>
      <c r="G546" s="61" t="s">
        <v>822</v>
      </c>
      <c r="H546" s="61" t="s">
        <v>294</v>
      </c>
      <c r="I546" s="61" t="s">
        <v>1215</v>
      </c>
      <c r="K546" s="61" t="s">
        <v>36</v>
      </c>
      <c r="Q546" s="61" t="s">
        <v>2587</v>
      </c>
      <c r="R546" s="61" t="s">
        <v>2174</v>
      </c>
      <c r="S546" s="11"/>
    </row>
    <row r="547" spans="1:19" s="61" customFormat="1" hidden="1">
      <c r="A547" s="61" t="s">
        <v>2588</v>
      </c>
      <c r="B547" s="62" t="str">
        <f t="shared" si="5"/>
        <v>วารสารศิลปศาสตร์ออนไลน์ “วารสารศิลปศาสตร์ มทร.ธัญบุรี”</v>
      </c>
      <c r="C547" s="61" t="s">
        <v>1266</v>
      </c>
      <c r="D547" s="61" t="s">
        <v>47</v>
      </c>
      <c r="E547" s="63">
        <v>2566</v>
      </c>
      <c r="F547" s="61" t="s">
        <v>854</v>
      </c>
      <c r="G547" s="61" t="s">
        <v>822</v>
      </c>
      <c r="H547" s="61" t="s">
        <v>997</v>
      </c>
      <c r="I547" s="61" t="s">
        <v>44</v>
      </c>
      <c r="K547" s="61" t="s">
        <v>36</v>
      </c>
      <c r="Q547" s="61" t="s">
        <v>2589</v>
      </c>
      <c r="R547" s="61" t="s">
        <v>2426</v>
      </c>
      <c r="S547" s="11"/>
    </row>
    <row r="548" spans="1:19" s="61" customFormat="1" hidden="1">
      <c r="A548" s="61" t="s">
        <v>2590</v>
      </c>
      <c r="B548" s="62" t="str">
        <f t="shared" si="5"/>
        <v>พัฒนาสมรรถนะอาจารย์ บุคลากร คณะวิทยาศาสตร์และเทคโนโลยี</v>
      </c>
      <c r="C548" s="61" t="s">
        <v>2591</v>
      </c>
      <c r="D548" s="61" t="s">
        <v>47</v>
      </c>
      <c r="E548" s="63">
        <v>2566</v>
      </c>
      <c r="F548" s="61" t="s">
        <v>854</v>
      </c>
      <c r="G548" s="61" t="s">
        <v>822</v>
      </c>
      <c r="H548" s="61" t="s">
        <v>371</v>
      </c>
      <c r="I548" s="61" t="s">
        <v>1215</v>
      </c>
      <c r="K548" s="61" t="s">
        <v>36</v>
      </c>
      <c r="Q548" s="61" t="s">
        <v>2592</v>
      </c>
      <c r="R548" s="61" t="s">
        <v>2009</v>
      </c>
      <c r="S548" s="11"/>
    </row>
    <row r="549" spans="1:19" s="61" customFormat="1" hidden="1">
      <c r="A549" s="61" t="s">
        <v>2593</v>
      </c>
      <c r="B549" s="62" t="str">
        <f t="shared" si="5"/>
        <v>การพัฒนานวัตกรรมด้านสะเต็มศึกษา คณะวิทยาศาสตร์และเทคโนโลยี</v>
      </c>
      <c r="C549" s="61" t="s">
        <v>2594</v>
      </c>
      <c r="D549" s="61" t="s">
        <v>47</v>
      </c>
      <c r="E549" s="63">
        <v>2566</v>
      </c>
      <c r="F549" s="61" t="s">
        <v>854</v>
      </c>
      <c r="G549" s="61" t="s">
        <v>822</v>
      </c>
      <c r="H549" s="61" t="s">
        <v>371</v>
      </c>
      <c r="I549" s="61" t="s">
        <v>1215</v>
      </c>
      <c r="K549" s="61" t="s">
        <v>36</v>
      </c>
      <c r="Q549" s="61" t="s">
        <v>2595</v>
      </c>
      <c r="R549" s="61" t="s">
        <v>2174</v>
      </c>
      <c r="S549" s="11"/>
    </row>
    <row r="550" spans="1:19" s="61" customFormat="1" hidden="1">
      <c r="A550" s="61" t="s">
        <v>2596</v>
      </c>
      <c r="B550" s="62" t="str">
        <f t="shared" ref="B550:B581" si="6">HYPERLINK(Q550,C550)</f>
        <v>การบริการเทคโนโลยีนิวเคลียร์</v>
      </c>
      <c r="C550" s="61" t="s">
        <v>2597</v>
      </c>
      <c r="D550" s="61" t="s">
        <v>28</v>
      </c>
      <c r="E550" s="63">
        <v>2566</v>
      </c>
      <c r="F550" s="61" t="s">
        <v>854</v>
      </c>
      <c r="G550" s="61" t="s">
        <v>822</v>
      </c>
      <c r="H550" s="61" t="s">
        <v>232</v>
      </c>
      <c r="I550" s="61" t="s">
        <v>2598</v>
      </c>
      <c r="K550" s="61" t="s">
        <v>36</v>
      </c>
      <c r="Q550" s="61" t="s">
        <v>2599</v>
      </c>
      <c r="R550" s="61" t="s">
        <v>1967</v>
      </c>
      <c r="S550" s="11"/>
    </row>
    <row r="551" spans="1:19" s="61" customFormat="1" hidden="1">
      <c r="A551" s="61" t="s">
        <v>2600</v>
      </c>
      <c r="B551" s="62" t="str">
        <f t="shared" si="6"/>
        <v>โครงการพัฒนานักวิจัยให้มีความสามารถในงานวิจัยโดยระบบพี่เลี้ยง</v>
      </c>
      <c r="C551" s="61" t="s">
        <v>994</v>
      </c>
      <c r="D551" s="61" t="s">
        <v>28</v>
      </c>
      <c r="E551" s="63">
        <v>2566</v>
      </c>
      <c r="F551" s="61" t="s">
        <v>854</v>
      </c>
      <c r="G551" s="61" t="s">
        <v>2517</v>
      </c>
      <c r="H551" s="61" t="s">
        <v>997</v>
      </c>
      <c r="I551" s="61" t="s">
        <v>247</v>
      </c>
      <c r="K551" s="61" t="s">
        <v>36</v>
      </c>
      <c r="Q551" s="61" t="s">
        <v>2601</v>
      </c>
      <c r="R551" s="61" t="s">
        <v>1967</v>
      </c>
      <c r="S551" s="11"/>
    </row>
    <row r="552" spans="1:19" s="61" customFormat="1" hidden="1">
      <c r="A552" s="61" t="s">
        <v>2602</v>
      </c>
      <c r="B552" s="62" t="str">
        <f t="shared" si="6"/>
        <v>ความพึงพอใจของผู้ใช้อาคารศรีพิทยาคาร คณะวิทยาศาสตร์และเทคโนโลยี มหาวิทยาลัยเทคโนโลยีราชมงคลสุวรรณภูมิ หลังการปรับปรุงซ่อมแซม ประจำปีงบประมาณ พ.ศ. 2565</v>
      </c>
      <c r="C552" s="61" t="s">
        <v>2603</v>
      </c>
      <c r="D552" s="61" t="s">
        <v>28</v>
      </c>
      <c r="E552" s="63">
        <v>2566</v>
      </c>
      <c r="F552" s="61" t="s">
        <v>854</v>
      </c>
      <c r="G552" s="61" t="s">
        <v>822</v>
      </c>
      <c r="H552" s="61" t="s">
        <v>496</v>
      </c>
      <c r="I552" s="61" t="s">
        <v>247</v>
      </c>
      <c r="K552" s="61" t="s">
        <v>36</v>
      </c>
      <c r="Q552" s="61" t="s">
        <v>2604</v>
      </c>
      <c r="R552" s="61" t="s">
        <v>1970</v>
      </c>
      <c r="S552" s="11"/>
    </row>
    <row r="553" spans="1:19" s="61" customFormat="1" hidden="1">
      <c r="A553" s="61" t="s">
        <v>2605</v>
      </c>
      <c r="B553" s="62" t="str">
        <f t="shared" si="6"/>
        <v>โครงการวิจัยพื้นฐาน เพื่อการพัฒนางานในหน่วยงานและการพัฒนาการเรียนการสอน</v>
      </c>
      <c r="C553" s="61" t="s">
        <v>2606</v>
      </c>
      <c r="D553" s="61" t="s">
        <v>28</v>
      </c>
      <c r="E553" s="63">
        <v>2566</v>
      </c>
      <c r="F553" s="61" t="s">
        <v>854</v>
      </c>
      <c r="G553" s="61" t="s">
        <v>822</v>
      </c>
      <c r="H553" s="61" t="s">
        <v>118</v>
      </c>
      <c r="I553" s="61" t="s">
        <v>414</v>
      </c>
      <c r="K553" s="61" t="s">
        <v>36</v>
      </c>
      <c r="Q553" s="61" t="s">
        <v>2607</v>
      </c>
      <c r="R553" s="61" t="s">
        <v>1970</v>
      </c>
      <c r="S553" s="11"/>
    </row>
    <row r="554" spans="1:19" s="61" customFormat="1" hidden="1">
      <c r="A554" s="61" t="s">
        <v>2608</v>
      </c>
      <c r="B554" s="62" t="str">
        <f t="shared" si="6"/>
        <v>โครงการประชุมวิชาการระดับชาติด้านมนุษยศาสตร์และสังคมศาสตร์ ครั้งที่ 1</v>
      </c>
      <c r="C554" s="61" t="s">
        <v>2609</v>
      </c>
      <c r="D554" s="61" t="s">
        <v>2528</v>
      </c>
      <c r="E554" s="63">
        <v>2566</v>
      </c>
      <c r="F554" s="61" t="s">
        <v>2529</v>
      </c>
      <c r="G554" s="61" t="s">
        <v>1822</v>
      </c>
      <c r="H554" s="61" t="s">
        <v>1539</v>
      </c>
      <c r="I554" s="61" t="s">
        <v>247</v>
      </c>
      <c r="K554" s="61" t="s">
        <v>36</v>
      </c>
      <c r="Q554" s="61" t="s">
        <v>2610</v>
      </c>
      <c r="R554" s="61" t="s">
        <v>2174</v>
      </c>
      <c r="S554" s="11"/>
    </row>
    <row r="555" spans="1:19" s="61" customFormat="1" hidden="1">
      <c r="A555" s="61" t="s">
        <v>2611</v>
      </c>
      <c r="B555" s="62" t="str">
        <f t="shared" si="6"/>
        <v>โครงการยกระดับคุณภาพผลงานวิจัยเพื่อการตีพิมพ์ในวารสารระดับนานาชาติ</v>
      </c>
      <c r="C555" s="61" t="s">
        <v>2612</v>
      </c>
      <c r="D555" s="61" t="s">
        <v>28</v>
      </c>
      <c r="E555" s="63">
        <v>2566</v>
      </c>
      <c r="F555" s="61" t="s">
        <v>2569</v>
      </c>
      <c r="G555" s="61" t="s">
        <v>2569</v>
      </c>
      <c r="H555" s="61" t="s">
        <v>43</v>
      </c>
      <c r="I555" s="61" t="s">
        <v>247</v>
      </c>
      <c r="K555" s="61" t="s">
        <v>36</v>
      </c>
      <c r="Q555" s="61" t="s">
        <v>2613</v>
      </c>
      <c r="R555" s="61" t="s">
        <v>1967</v>
      </c>
      <c r="S555" s="11"/>
    </row>
    <row r="556" spans="1:19" s="61" customFormat="1" hidden="1">
      <c r="A556" s="61" t="s">
        <v>2614</v>
      </c>
      <c r="B556" s="62" t="str">
        <f t="shared" si="6"/>
        <v>โครงการพัฒนาการเขียนโครงการวิจัยเพื่อขอรับทุนสนับสนุนจากหน่วยงานภายนอก</v>
      </c>
      <c r="C556" s="61" t="s">
        <v>2615</v>
      </c>
      <c r="D556" s="61" t="s">
        <v>28</v>
      </c>
      <c r="E556" s="63">
        <v>2566</v>
      </c>
      <c r="F556" s="61" t="s">
        <v>2517</v>
      </c>
      <c r="G556" s="61" t="s">
        <v>2517</v>
      </c>
      <c r="H556" s="61" t="s">
        <v>43</v>
      </c>
      <c r="I556" s="61" t="s">
        <v>247</v>
      </c>
      <c r="K556" s="61" t="s">
        <v>36</v>
      </c>
      <c r="Q556" s="61" t="s">
        <v>2616</v>
      </c>
      <c r="R556" s="61" t="s">
        <v>2009</v>
      </c>
      <c r="S556" s="11"/>
    </row>
    <row r="557" spans="1:19" s="61" customFormat="1" hidden="1">
      <c r="A557" s="61" t="s">
        <v>2617</v>
      </c>
      <c r="B557" s="62" t="str">
        <f t="shared" si="6"/>
        <v>การศึกษาสภาพและแนวทางการพัฒนางานแผนและการติดตาม ของคณะครุศาสตร์อุตสาหกรรม มหาวิทยาลัยเทคโนโลยีราชมงคลสุวรรณภูมิ</v>
      </c>
      <c r="C557" s="61" t="s">
        <v>2618</v>
      </c>
      <c r="D557" s="61" t="s">
        <v>47</v>
      </c>
      <c r="E557" s="63">
        <v>2566</v>
      </c>
      <c r="F557" s="61" t="s">
        <v>854</v>
      </c>
      <c r="G557" s="61" t="s">
        <v>822</v>
      </c>
      <c r="H557" s="61" t="s">
        <v>43</v>
      </c>
      <c r="I557" s="61" t="s">
        <v>247</v>
      </c>
      <c r="K557" s="61" t="s">
        <v>36</v>
      </c>
      <c r="Q557" s="61" t="s">
        <v>2619</v>
      </c>
      <c r="R557" s="61" t="s">
        <v>1970</v>
      </c>
      <c r="S557" s="11"/>
    </row>
    <row r="558" spans="1:19" s="61" customFormat="1" hidden="1">
      <c r="A558" s="61" t="s">
        <v>2620</v>
      </c>
      <c r="B558" s="62" t="str">
        <f t="shared" si="6"/>
        <v>ทัศนคติและแรงจูงใจของอาจารย์ผู้รับผิดชอบหลักสูตรระดับประกาศนียบัตรวิชาชีพ และประกาศนียบัตรวิชาชีพชั้นสูง ต่อการดำเนินงานด้านประกันคุณภาพการศึกษาตามมาตรฐานการอาชีวศึกษา พ.ศ. 2561 ของมหาวิทยาลัยเทคโนโลยีราชมงคลสุวรรณภูมิ</v>
      </c>
      <c r="C558" s="61" t="s">
        <v>2621</v>
      </c>
      <c r="D558" s="61" t="s">
        <v>47</v>
      </c>
      <c r="E558" s="63">
        <v>2566</v>
      </c>
      <c r="F558" s="61" t="s">
        <v>854</v>
      </c>
      <c r="G558" s="61" t="s">
        <v>822</v>
      </c>
      <c r="H558" s="61" t="s">
        <v>496</v>
      </c>
      <c r="I558" s="61" t="s">
        <v>247</v>
      </c>
      <c r="K558" s="61" t="s">
        <v>36</v>
      </c>
      <c r="Q558" s="61" t="s">
        <v>2622</v>
      </c>
      <c r="R558" s="61" t="s">
        <v>1970</v>
      </c>
      <c r="S558" s="11"/>
    </row>
    <row r="559" spans="1:19" s="61" customFormat="1" hidden="1">
      <c r="A559" s="61" t="s">
        <v>2623</v>
      </c>
      <c r="B559" s="62" t="str">
        <f t="shared" si="6"/>
        <v>การศึกษาจิตอาสามิติด้านการบำเพ็ญประโยชน์ต่อสังคมเพื่อสนับสนุนการบริหารงานกิจการนักศึกษาของคณะครุศาสตร์อุตสาหกรรม มหาวิทยาลัยเทคโนโลยีราชมงคลสุวรรณภูมิ</v>
      </c>
      <c r="C559" s="61" t="s">
        <v>2624</v>
      </c>
      <c r="D559" s="61" t="s">
        <v>47</v>
      </c>
      <c r="E559" s="63">
        <v>2566</v>
      </c>
      <c r="F559" s="61" t="s">
        <v>854</v>
      </c>
      <c r="G559" s="61" t="s">
        <v>822</v>
      </c>
      <c r="H559" s="61" t="s">
        <v>43</v>
      </c>
      <c r="I559" s="61" t="s">
        <v>247</v>
      </c>
      <c r="K559" s="61" t="s">
        <v>36</v>
      </c>
      <c r="Q559" s="61" t="s">
        <v>2625</v>
      </c>
      <c r="R559" s="61" t="s">
        <v>1970</v>
      </c>
      <c r="S559" s="11"/>
    </row>
    <row r="560" spans="1:19" s="61" customFormat="1" hidden="1">
      <c r="A560" s="61" t="s">
        <v>2626</v>
      </c>
      <c r="B560" s="62" t="str">
        <f t="shared" si="6"/>
        <v>แนวโน้มในการตัดสินใจเข้าร่วมกิจกรรมส่งเสริมความเป็นครูของนักศึกษาคณะครุศาสตร์อุตสาหกรรม มหาวิทยาลัยเทคโนโลยีราชมงคลสุวรรณภูมิ</v>
      </c>
      <c r="C560" s="61" t="s">
        <v>2627</v>
      </c>
      <c r="D560" s="61" t="s">
        <v>47</v>
      </c>
      <c r="E560" s="63">
        <v>2566</v>
      </c>
      <c r="F560" s="61" t="s">
        <v>854</v>
      </c>
      <c r="G560" s="61" t="s">
        <v>822</v>
      </c>
      <c r="H560" s="61" t="s">
        <v>43</v>
      </c>
      <c r="I560" s="61" t="s">
        <v>247</v>
      </c>
      <c r="K560" s="61" t="s">
        <v>36</v>
      </c>
      <c r="Q560" s="61" t="s">
        <v>2628</v>
      </c>
      <c r="R560" s="61" t="s">
        <v>1970</v>
      </c>
      <c r="S560" s="11"/>
    </row>
    <row r="561" spans="1:19" s="61" customFormat="1" hidden="1">
      <c r="A561" s="61" t="s">
        <v>2629</v>
      </c>
      <c r="B561" s="62" t="str">
        <f t="shared" si="6"/>
        <v>ปัจจัยที่ส่งผลต่อประสิทธิภาพการสื่อสารในองค์กร กรณีศึกษา  คณะครุศาสตร์อุตสาหกรรม มหาวิทยาลัยเทคโนโลยีราชมงคลสุวรรณภูมิ</v>
      </c>
      <c r="C561" s="61" t="s">
        <v>2630</v>
      </c>
      <c r="D561" s="61" t="s">
        <v>47</v>
      </c>
      <c r="E561" s="63">
        <v>2566</v>
      </c>
      <c r="F561" s="61" t="s">
        <v>854</v>
      </c>
      <c r="G561" s="61" t="s">
        <v>822</v>
      </c>
      <c r="H561" s="61" t="s">
        <v>43</v>
      </c>
      <c r="I561" s="61" t="s">
        <v>247</v>
      </c>
      <c r="K561" s="61" t="s">
        <v>36</v>
      </c>
      <c r="Q561" s="61" t="s">
        <v>2631</v>
      </c>
      <c r="R561" s="61" t="s">
        <v>1970</v>
      </c>
      <c r="S561" s="11"/>
    </row>
    <row r="562" spans="1:19" s="61" customFormat="1" hidden="1">
      <c r="A562" s="61" t="s">
        <v>2632</v>
      </c>
      <c r="B562" s="62" t="str">
        <f t="shared" si="6"/>
        <v>ประสิทธิผลการบริหารงานวิจัยของคณะครุศาสตร์อุตสาหกรรม   มหาวิทยาลัยเทคโนโลยีราชมงคลสุวรรณภูมิ</v>
      </c>
      <c r="C562" s="61" t="s">
        <v>2633</v>
      </c>
      <c r="D562" s="61" t="s">
        <v>47</v>
      </c>
      <c r="E562" s="63">
        <v>2566</v>
      </c>
      <c r="F562" s="61" t="s">
        <v>854</v>
      </c>
      <c r="G562" s="61" t="s">
        <v>822</v>
      </c>
      <c r="H562" s="61" t="s">
        <v>43</v>
      </c>
      <c r="I562" s="61" t="s">
        <v>247</v>
      </c>
      <c r="K562" s="61" t="s">
        <v>36</v>
      </c>
      <c r="Q562" s="61" t="s">
        <v>2634</v>
      </c>
      <c r="R562" s="61" t="s">
        <v>1970</v>
      </c>
      <c r="S562" s="11"/>
    </row>
    <row r="563" spans="1:19" s="61" customFormat="1" hidden="1">
      <c r="A563" s="61" t="s">
        <v>2635</v>
      </c>
      <c r="B563" s="62" t="str">
        <f t="shared" si="6"/>
        <v>โครงการการสร้างความร่วมมือและการพัฒนาขีดความสามารถนักวิจัยให้เป็นนักวิจัยมืออาชีพ</v>
      </c>
      <c r="C563" s="61" t="s">
        <v>2636</v>
      </c>
      <c r="D563" s="61" t="s">
        <v>47</v>
      </c>
      <c r="E563" s="63">
        <v>2566</v>
      </c>
      <c r="F563" s="61" t="s">
        <v>2637</v>
      </c>
      <c r="G563" s="61" t="s">
        <v>1822</v>
      </c>
      <c r="H563" s="61" t="s">
        <v>294</v>
      </c>
      <c r="I563" s="61" t="s">
        <v>414</v>
      </c>
      <c r="K563" s="61" t="s">
        <v>36</v>
      </c>
      <c r="Q563" s="61" t="s">
        <v>2638</v>
      </c>
      <c r="R563" s="61" t="s">
        <v>2009</v>
      </c>
      <c r="S563" s="11"/>
    </row>
    <row r="564" spans="1:19" s="61" customFormat="1" hidden="1">
      <c r="A564" s="61" t="s">
        <v>2639</v>
      </c>
      <c r="B564" s="62" t="str">
        <f t="shared" si="6"/>
        <v>โครงการส่งเสริมการตีพิมพ์เผยแพร่ และการจดสิทธิบัตร</v>
      </c>
      <c r="C564" s="61" t="s">
        <v>2640</v>
      </c>
      <c r="D564" s="61" t="s">
        <v>47</v>
      </c>
      <c r="E564" s="63">
        <v>2566</v>
      </c>
      <c r="F564" s="61" t="s">
        <v>1822</v>
      </c>
      <c r="G564" s="61" t="s">
        <v>822</v>
      </c>
      <c r="H564" s="61" t="s">
        <v>294</v>
      </c>
      <c r="I564" s="61" t="s">
        <v>414</v>
      </c>
      <c r="K564" s="61" t="s">
        <v>36</v>
      </c>
      <c r="Q564" s="61" t="s">
        <v>2641</v>
      </c>
      <c r="R564" s="61" t="s">
        <v>2009</v>
      </c>
      <c r="S564" s="11"/>
    </row>
    <row r="565" spans="1:19" s="61" customFormat="1" hidden="1">
      <c r="A565" s="61" t="s">
        <v>2642</v>
      </c>
      <c r="B565" s="62" t="str">
        <f t="shared" si="6"/>
        <v>การสร้างชุดฝึกปฏิบัติชิ้นงานเชื่อมรอยความไม่ต่อเนื่องสาหรับพัฒนาทักษะทางด้านการตรวจสอบโดยไม่ทาลายของนักศึกษา</v>
      </c>
      <c r="C565" s="61" t="s">
        <v>2643</v>
      </c>
      <c r="D565" s="61" t="s">
        <v>47</v>
      </c>
      <c r="E565" s="63">
        <v>2566</v>
      </c>
      <c r="F565" s="61" t="s">
        <v>854</v>
      </c>
      <c r="G565" s="61" t="s">
        <v>822</v>
      </c>
      <c r="H565" s="61" t="s">
        <v>43</v>
      </c>
      <c r="I565" s="61" t="s">
        <v>247</v>
      </c>
      <c r="K565" s="61" t="s">
        <v>36</v>
      </c>
      <c r="Q565" s="61" t="s">
        <v>2644</v>
      </c>
      <c r="R565" s="61" t="s">
        <v>2174</v>
      </c>
      <c r="S565" s="11"/>
    </row>
    <row r="566" spans="1:19" s="61" customFormat="1" hidden="1">
      <c r="A566" s="61" t="s">
        <v>2645</v>
      </c>
      <c r="B566" s="62" t="str">
        <f t="shared" si="6"/>
        <v>การควบคุมทิศทางจรวดขีปนาวุธพิสัยใกล้ขนาดเล็กด้วยการควบคุมแบบปรับตัวเองได้</v>
      </c>
      <c r="C566" s="61" t="s">
        <v>2646</v>
      </c>
      <c r="D566" s="61" t="s">
        <v>28</v>
      </c>
      <c r="E566" s="63">
        <v>2566</v>
      </c>
      <c r="F566" s="61" t="s">
        <v>854</v>
      </c>
      <c r="G566" s="61" t="s">
        <v>822</v>
      </c>
      <c r="H566" s="61" t="s">
        <v>1112</v>
      </c>
      <c r="I566" s="61" t="s">
        <v>247</v>
      </c>
      <c r="K566" s="61" t="s">
        <v>36</v>
      </c>
      <c r="Q566" s="61" t="s">
        <v>2647</v>
      </c>
      <c r="R566" s="61" t="s">
        <v>2026</v>
      </c>
      <c r="S566" s="11"/>
    </row>
    <row r="567" spans="1:19" s="61" customFormat="1" hidden="1">
      <c r="A567" s="61" t="s">
        <v>2648</v>
      </c>
      <c r="B567" s="62" t="str">
        <f t="shared" si="6"/>
        <v>66_3.1.13_FS โครงการพัฒนาฐานข้อมูลงานระบบรถไฟฟ้า</v>
      </c>
      <c r="C567" s="61" t="s">
        <v>2649</v>
      </c>
      <c r="D567" s="61" t="s">
        <v>28</v>
      </c>
      <c r="E567" s="63">
        <v>2566</v>
      </c>
      <c r="F567" s="61" t="s">
        <v>854</v>
      </c>
      <c r="G567" s="61" t="s">
        <v>822</v>
      </c>
      <c r="H567" s="61" t="s">
        <v>110</v>
      </c>
      <c r="I567" s="61" t="s">
        <v>111</v>
      </c>
      <c r="K567" s="61" t="s">
        <v>112</v>
      </c>
      <c r="Q567" s="61" t="s">
        <v>2650</v>
      </c>
      <c r="R567" s="61" t="s">
        <v>2113</v>
      </c>
      <c r="S567" s="11"/>
    </row>
    <row r="568" spans="1:19" s="61" customFormat="1" hidden="1">
      <c r="A568" s="61" t="s">
        <v>2651</v>
      </c>
      <c r="B568" s="62" t="str">
        <f t="shared" si="6"/>
        <v>ทุนอุดหนุนงานวิจัยเพื่อแก้ไขปัญหาเร่งด่วนของชุมชน ท้องถิ่น</v>
      </c>
      <c r="C568" s="61" t="s">
        <v>2652</v>
      </c>
      <c r="D568" s="61" t="s">
        <v>47</v>
      </c>
      <c r="E568" s="63">
        <v>2566</v>
      </c>
      <c r="F568" s="61" t="s">
        <v>854</v>
      </c>
      <c r="G568" s="61" t="s">
        <v>822</v>
      </c>
      <c r="H568" s="61" t="s">
        <v>118</v>
      </c>
      <c r="I568" s="61" t="s">
        <v>300</v>
      </c>
      <c r="K568" s="61" t="s">
        <v>36</v>
      </c>
      <c r="Q568" s="61" t="s">
        <v>2653</v>
      </c>
      <c r="R568" s="61" t="s">
        <v>1970</v>
      </c>
      <c r="S568" s="11"/>
    </row>
    <row r="569" spans="1:19" s="61" customFormat="1" hidden="1">
      <c r="A569" s="61" t="s">
        <v>2654</v>
      </c>
      <c r="B569" s="62" t="str">
        <f t="shared" si="6"/>
        <v>โครงการส่งเสริมการตีพิมพ์ เผยแพร่ และการจดสิทธิบัตร</v>
      </c>
      <c r="C569" s="61" t="s">
        <v>1722</v>
      </c>
      <c r="D569" s="61" t="s">
        <v>2533</v>
      </c>
      <c r="E569" s="63">
        <v>2566</v>
      </c>
      <c r="F569" s="61" t="s">
        <v>2566</v>
      </c>
      <c r="G569" s="61" t="s">
        <v>2655</v>
      </c>
      <c r="H569" s="61" t="s">
        <v>1013</v>
      </c>
      <c r="I569" s="61" t="s">
        <v>414</v>
      </c>
      <c r="K569" s="61" t="s">
        <v>36</v>
      </c>
      <c r="Q569" s="61" t="s">
        <v>2656</v>
      </c>
      <c r="R569" s="61" t="s">
        <v>2009</v>
      </c>
      <c r="S569" s="11"/>
    </row>
    <row r="570" spans="1:19" s="61" customFormat="1" hidden="1">
      <c r="A570" s="61" t="s">
        <v>2657</v>
      </c>
      <c r="B570" s="62" t="str">
        <f t="shared" si="6"/>
        <v>โครงการพัฒนาระบบบริหารจัดการงานวิจัยที่มีประสิทธิภาพ</v>
      </c>
      <c r="C570" s="61" t="s">
        <v>1865</v>
      </c>
      <c r="D570" s="61" t="s">
        <v>28</v>
      </c>
      <c r="E570" s="63">
        <v>2566</v>
      </c>
      <c r="F570" s="61" t="s">
        <v>2566</v>
      </c>
      <c r="G570" s="61" t="s">
        <v>1822</v>
      </c>
      <c r="H570" s="61" t="s">
        <v>413</v>
      </c>
      <c r="I570" s="61" t="s">
        <v>414</v>
      </c>
      <c r="K570" s="61" t="s">
        <v>36</v>
      </c>
      <c r="Q570" s="61" t="s">
        <v>2658</v>
      </c>
      <c r="R570" s="61" t="s">
        <v>2009</v>
      </c>
      <c r="S570" s="11"/>
    </row>
    <row r="571" spans="1:19" s="61" customFormat="1" hidden="1">
      <c r="A571" s="61" t="s">
        <v>2659</v>
      </c>
      <c r="B571" s="62" t="str">
        <f t="shared" si="6"/>
        <v>โครงการวิจัยพื้นฐานเพื่อการพัฒนางานในหน่วยงานและการพัฒนาการเรียนการสอน</v>
      </c>
      <c r="C571" s="61" t="s">
        <v>2660</v>
      </c>
      <c r="D571" s="61" t="s">
        <v>28</v>
      </c>
      <c r="E571" s="63">
        <v>2566</v>
      </c>
      <c r="F571" s="61" t="s">
        <v>1822</v>
      </c>
      <c r="G571" s="61" t="s">
        <v>2661</v>
      </c>
      <c r="H571" s="61" t="s">
        <v>413</v>
      </c>
      <c r="I571" s="61" t="s">
        <v>414</v>
      </c>
      <c r="K571" s="61" t="s">
        <v>36</v>
      </c>
      <c r="Q571" s="61" t="s">
        <v>2662</v>
      </c>
      <c r="R571" s="61" t="s">
        <v>2009</v>
      </c>
      <c r="S571" s="11"/>
    </row>
    <row r="572" spans="1:19" s="61" customFormat="1" hidden="1">
      <c r="A572" s="61" t="s">
        <v>2663</v>
      </c>
      <c r="B572" s="62" t="str">
        <f t="shared" si="6"/>
        <v>โครงการอบรมเชิงปฏิบัติการ เรื่อง เทคนิคการเขียนบทความวิจัยเพื่อตีพิมพ์ในฐานข้อมูลงานวิจัยระดับนานาชาติ</v>
      </c>
      <c r="C572" s="61" t="s">
        <v>2664</v>
      </c>
      <c r="D572" s="61" t="s">
        <v>47</v>
      </c>
      <c r="E572" s="63">
        <v>2566</v>
      </c>
      <c r="F572" s="61" t="s">
        <v>854</v>
      </c>
      <c r="G572" s="61" t="s">
        <v>822</v>
      </c>
      <c r="H572" s="61" t="s">
        <v>326</v>
      </c>
      <c r="I572" s="61" t="s">
        <v>44</v>
      </c>
      <c r="K572" s="61" t="s">
        <v>36</v>
      </c>
      <c r="Q572" s="61" t="s">
        <v>2665</v>
      </c>
      <c r="R572" s="61" t="s">
        <v>1967</v>
      </c>
      <c r="S572" s="11"/>
    </row>
    <row r="573" spans="1:19" s="61" customFormat="1" hidden="1">
      <c r="A573" s="61" t="s">
        <v>2666</v>
      </c>
      <c r="B573" s="62" t="str">
        <f t="shared" si="6"/>
        <v>โครงการพัฒนางานวิจัย สร้างองค์ความรู้ และนวัตกรรม เพื่อการพัฒนาท้องถิ่น  (งน.)</v>
      </c>
      <c r="C573" s="61" t="s">
        <v>2667</v>
      </c>
      <c r="D573" s="61" t="s">
        <v>47</v>
      </c>
      <c r="E573" s="63">
        <v>2566</v>
      </c>
      <c r="F573" s="61" t="s">
        <v>854</v>
      </c>
      <c r="G573" s="61" t="s">
        <v>822</v>
      </c>
      <c r="H573" s="61" t="s">
        <v>413</v>
      </c>
      <c r="I573" s="61" t="s">
        <v>1755</v>
      </c>
      <c r="K573" s="61" t="s">
        <v>36</v>
      </c>
      <c r="Q573" s="61" t="s">
        <v>2668</v>
      </c>
      <c r="R573" s="61" t="s">
        <v>1970</v>
      </c>
      <c r="S573" s="11"/>
    </row>
    <row r="574" spans="1:19" s="61" customFormat="1" hidden="1">
      <c r="A574" s="61" t="s">
        <v>2672</v>
      </c>
      <c r="B574" s="62" t="str">
        <f t="shared" si="6"/>
        <v>โครงการวิจัย สร้างองค์ความรู้และสร้างนวัตกรรม</v>
      </c>
      <c r="C574" s="61" t="s">
        <v>2673</v>
      </c>
      <c r="D574" s="61" t="s">
        <v>28</v>
      </c>
      <c r="E574" s="63">
        <v>2566</v>
      </c>
      <c r="F574" s="61" t="s">
        <v>854</v>
      </c>
      <c r="G574" s="61" t="s">
        <v>822</v>
      </c>
      <c r="H574" s="61" t="s">
        <v>218</v>
      </c>
      <c r="I574" s="61" t="s">
        <v>219</v>
      </c>
      <c r="K574" s="61" t="s">
        <v>36</v>
      </c>
      <c r="Q574" s="61" t="s">
        <v>2674</v>
      </c>
      <c r="R574" s="61" t="s">
        <v>1967</v>
      </c>
      <c r="S574" s="11"/>
    </row>
    <row r="575" spans="1:19" s="61" customFormat="1" hidden="1">
      <c r="A575" s="61" t="s">
        <v>1540</v>
      </c>
      <c r="B575" s="62" t="str">
        <f t="shared" si="6"/>
        <v>โครงการพัฒนาระบบวิเคราะห์ข้อมูล (Data Analytics System) เพื่อการพัฒนานโยบาย อววน. และการติดตามประเมินผล</v>
      </c>
      <c r="C575" s="61" t="s">
        <v>2677</v>
      </c>
      <c r="D575" s="61" t="s">
        <v>28</v>
      </c>
      <c r="E575" s="63">
        <v>2566</v>
      </c>
      <c r="F575" s="61" t="s">
        <v>854</v>
      </c>
      <c r="G575" s="61" t="s">
        <v>822</v>
      </c>
      <c r="H575" s="61" t="s">
        <v>2678</v>
      </c>
      <c r="I575" s="61" t="s">
        <v>2278</v>
      </c>
      <c r="K575" s="61" t="s">
        <v>36</v>
      </c>
      <c r="Q575" s="61" t="s">
        <v>2679</v>
      </c>
      <c r="R575" s="61" t="s">
        <v>2421</v>
      </c>
      <c r="S575" s="11"/>
    </row>
    <row r="576" spans="1:19" s="61" customFormat="1" hidden="1">
      <c r="A576" s="61" t="s">
        <v>2680</v>
      </c>
      <c r="B576" s="62" t="str">
        <f t="shared" si="6"/>
        <v>โครงการส่งเสริมการตีพิมพ์ เผยแพร่ และการจดสิทธิบัตร</v>
      </c>
      <c r="C576" s="61" t="s">
        <v>1722</v>
      </c>
      <c r="D576" s="61" t="s">
        <v>28</v>
      </c>
      <c r="E576" s="63">
        <v>2566</v>
      </c>
      <c r="F576" s="61" t="s">
        <v>775</v>
      </c>
      <c r="G576" s="61" t="s">
        <v>822</v>
      </c>
      <c r="H576" s="61" t="s">
        <v>413</v>
      </c>
      <c r="I576" s="61" t="s">
        <v>414</v>
      </c>
      <c r="K576" s="61" t="s">
        <v>36</v>
      </c>
      <c r="Q576" s="61" t="s">
        <v>2681</v>
      </c>
      <c r="R576" s="61" t="s">
        <v>2009</v>
      </c>
      <c r="S576" s="11"/>
    </row>
    <row r="577" spans="1:19" s="61" customFormat="1" hidden="1">
      <c r="A577" s="61" t="s">
        <v>2686</v>
      </c>
      <c r="B577" s="62" t="str">
        <f t="shared" si="6"/>
        <v>โครงการส่งเสริมการตีพิมพ์ เผยแพร่ และการจดสิทธิบัตร(งบกลาง)</v>
      </c>
      <c r="C577" s="61" t="s">
        <v>2687</v>
      </c>
      <c r="D577" s="61" t="s">
        <v>28</v>
      </c>
      <c r="E577" s="63">
        <v>2566</v>
      </c>
      <c r="F577" s="61" t="s">
        <v>854</v>
      </c>
      <c r="G577" s="61" t="s">
        <v>822</v>
      </c>
      <c r="H577" s="61" t="s">
        <v>2688</v>
      </c>
      <c r="I577" s="61" t="s">
        <v>414</v>
      </c>
      <c r="K577" s="61" t="s">
        <v>36</v>
      </c>
      <c r="Q577" s="61" t="s">
        <v>2689</v>
      </c>
      <c r="R577" s="61" t="s">
        <v>2426</v>
      </c>
      <c r="S577" s="11"/>
    </row>
    <row r="578" spans="1:19" s="61" customFormat="1" hidden="1">
      <c r="A578" s="61" t="s">
        <v>2690</v>
      </c>
      <c r="B578" s="62" t="str">
        <f t="shared" si="6"/>
        <v>โครงการวิจัยพื้นฐาน เพื่อการพัฒนางานในหน่วยงานและพัฒนาการเรียนการสอน</v>
      </c>
      <c r="C578" s="61" t="s">
        <v>2691</v>
      </c>
      <c r="D578" s="61" t="s">
        <v>28</v>
      </c>
      <c r="E578" s="63">
        <v>2566</v>
      </c>
      <c r="F578" s="61" t="s">
        <v>854</v>
      </c>
      <c r="G578" s="61" t="s">
        <v>822</v>
      </c>
      <c r="H578" s="61" t="s">
        <v>371</v>
      </c>
      <c r="I578" s="61" t="s">
        <v>414</v>
      </c>
      <c r="K578" s="61" t="s">
        <v>36</v>
      </c>
      <c r="Q578" s="61" t="s">
        <v>2692</v>
      </c>
      <c r="R578" s="61" t="s">
        <v>1970</v>
      </c>
      <c r="S578" s="11"/>
    </row>
    <row r="579" spans="1:19" s="61" customFormat="1" hidden="1">
      <c r="A579" s="61" t="s">
        <v>2693</v>
      </c>
      <c r="B579" s="62" t="str">
        <f t="shared" si="6"/>
        <v>โครงการจัดทำ Foresight และ Scenario ในประเด็นการพัฒนากำลังคนเฉพาะด้าน และการประมาณกำลังคนด้านการวิจัยและนวัตกรรม มหาวิทยาลัย และภาคเอกชน</v>
      </c>
      <c r="C579" s="61" t="s">
        <v>2694</v>
      </c>
      <c r="D579" s="61" t="s">
        <v>47</v>
      </c>
      <c r="E579" s="63">
        <v>2566</v>
      </c>
      <c r="F579" s="61" t="s">
        <v>854</v>
      </c>
      <c r="G579" s="61" t="s">
        <v>822</v>
      </c>
      <c r="H579" s="61" t="s">
        <v>1686</v>
      </c>
      <c r="I579" s="61" t="s">
        <v>2087</v>
      </c>
      <c r="K579" s="61" t="s">
        <v>36</v>
      </c>
      <c r="Q579" s="61" t="s">
        <v>2695</v>
      </c>
      <c r="R579" s="61" t="s">
        <v>2009</v>
      </c>
      <c r="S579" s="11"/>
    </row>
    <row r="580" spans="1:19" s="61" customFormat="1" hidden="1">
      <c r="A580" s="61" t="s">
        <v>2696</v>
      </c>
      <c r="B580" s="62" t="str">
        <f t="shared" si="6"/>
        <v>โครงการขับเคลื่อนและพัฒนาวิทยาศาสตร์ วิจัยและนวัตกรรม ด้านกำลังคนและสถาบันความรู้ด้วยกลไกของ SF และ FF</v>
      </c>
      <c r="C580" s="61" t="s">
        <v>2697</v>
      </c>
      <c r="D580" s="61" t="s">
        <v>47</v>
      </c>
      <c r="E580" s="63">
        <v>2566</v>
      </c>
      <c r="F580" s="61" t="s">
        <v>854</v>
      </c>
      <c r="G580" s="61" t="s">
        <v>822</v>
      </c>
      <c r="H580" s="61" t="s">
        <v>1686</v>
      </c>
      <c r="I580" s="61" t="s">
        <v>2087</v>
      </c>
      <c r="K580" s="61" t="s">
        <v>36</v>
      </c>
      <c r="Q580" s="61" t="s">
        <v>2698</v>
      </c>
      <c r="R580" s="61" t="s">
        <v>2026</v>
      </c>
      <c r="S580" s="11"/>
    </row>
    <row r="581" spans="1:19" s="61" customFormat="1" hidden="1">
      <c r="A581" s="61" t="s">
        <v>2699</v>
      </c>
      <c r="B581" s="62" t="str">
        <f t="shared" si="6"/>
        <v>โครงการพัฒนาศักยภาพการจัดการเรียนการสอนของครูผู้สอนในจังหวัดราชบุรีด้วยกระบวนการวิจัยในชั้นเรียน</v>
      </c>
      <c r="C581" s="61" t="s">
        <v>2700</v>
      </c>
      <c r="D581" s="61" t="s">
        <v>47</v>
      </c>
      <c r="E581" s="63">
        <v>2566</v>
      </c>
      <c r="F581" s="61" t="s">
        <v>854</v>
      </c>
      <c r="G581" s="61" t="s">
        <v>822</v>
      </c>
      <c r="H581" s="61" t="s">
        <v>2701</v>
      </c>
      <c r="I581" s="61" t="s">
        <v>182</v>
      </c>
      <c r="K581" s="61" t="s">
        <v>183</v>
      </c>
      <c r="Q581" s="61" t="s">
        <v>2702</v>
      </c>
      <c r="R581" s="61" t="s">
        <v>1970</v>
      </c>
      <c r="S581" s="11"/>
    </row>
    <row r="582" spans="1:19" s="61" customFormat="1" hidden="1">
      <c r="A582" s="61" t="s">
        <v>2703</v>
      </c>
      <c r="B582" s="62" t="str">
        <f t="shared" ref="B582:B595" si="7">HYPERLINK(Q582,C582)</f>
        <v>โครงการอบรม “เผยแพร่บทความวิจัยในระดับนานาชาติ”</v>
      </c>
      <c r="C582" s="61" t="s">
        <v>2704</v>
      </c>
      <c r="D582" s="61" t="s">
        <v>47</v>
      </c>
      <c r="E582" s="63">
        <v>2566</v>
      </c>
      <c r="F582" s="61" t="s">
        <v>2517</v>
      </c>
      <c r="G582" s="61" t="s">
        <v>1822</v>
      </c>
      <c r="H582" s="61" t="s">
        <v>2705</v>
      </c>
      <c r="I582" s="61" t="s">
        <v>1694</v>
      </c>
      <c r="K582" s="61" t="s">
        <v>36</v>
      </c>
      <c r="Q582" s="61" t="s">
        <v>2706</v>
      </c>
      <c r="R582" s="61" t="s">
        <v>1967</v>
      </c>
      <c r="S582" s="11"/>
    </row>
    <row r="583" spans="1:19" s="61" customFormat="1" hidden="1">
      <c r="A583" s="61" t="s">
        <v>2707</v>
      </c>
      <c r="B583" s="62" t="str">
        <f t="shared" si="7"/>
        <v>การเปรียบเทียบสัมประสิทธิ์ความต้านทางการหมุนของยางล้อรถจักรยานยนต์ระหว่างยางไบแอสและยางเรเดียล</v>
      </c>
      <c r="C583" s="61" t="s">
        <v>2708</v>
      </c>
      <c r="D583" s="61" t="s">
        <v>28</v>
      </c>
      <c r="E583" s="63">
        <v>2566</v>
      </c>
      <c r="F583" s="61" t="s">
        <v>854</v>
      </c>
      <c r="G583" s="61" t="s">
        <v>822</v>
      </c>
      <c r="H583" s="61" t="s">
        <v>2709</v>
      </c>
      <c r="I583" s="61" t="s">
        <v>1694</v>
      </c>
      <c r="K583" s="61" t="s">
        <v>36</v>
      </c>
      <c r="Q583" s="61" t="s">
        <v>2710</v>
      </c>
      <c r="R583" s="61" t="s">
        <v>1970</v>
      </c>
      <c r="S583" s="11"/>
    </row>
    <row r="584" spans="1:19" s="61" customFormat="1" hidden="1">
      <c r="A584" s="61" t="s">
        <v>2711</v>
      </c>
      <c r="B584" s="62" t="str">
        <f t="shared" si="7"/>
        <v>โครงการฝึกอบรมค่ายสำรวจภาคสนาม (Surveying  Field  Camp)</v>
      </c>
      <c r="C584" s="61" t="s">
        <v>2712</v>
      </c>
      <c r="D584" s="61" t="s">
        <v>28</v>
      </c>
      <c r="E584" s="63">
        <v>2566</v>
      </c>
      <c r="F584" s="61" t="s">
        <v>2566</v>
      </c>
      <c r="G584" s="61" t="s">
        <v>2566</v>
      </c>
      <c r="H584" s="61" t="s">
        <v>85</v>
      </c>
      <c r="I584" s="61" t="s">
        <v>1273</v>
      </c>
      <c r="K584" s="61" t="s">
        <v>36</v>
      </c>
      <c r="Q584" s="61" t="s">
        <v>2713</v>
      </c>
      <c r="R584" s="61" t="s">
        <v>1964</v>
      </c>
      <c r="S584" s="11"/>
    </row>
    <row r="585" spans="1:19" s="61" customFormat="1" hidden="1">
      <c r="A585" s="61" t="s">
        <v>2714</v>
      </c>
      <c r="B585" s="62" t="str">
        <f t="shared" si="7"/>
        <v>โครงการฝีกอบรมค่ายสำรวจภาคสนาม (Surveying  Field  Camp) ภาคสมทบ</v>
      </c>
      <c r="C585" s="61" t="s">
        <v>2715</v>
      </c>
      <c r="D585" s="61" t="s">
        <v>47</v>
      </c>
      <c r="E585" s="63">
        <v>2566</v>
      </c>
      <c r="F585" s="61" t="s">
        <v>2566</v>
      </c>
      <c r="G585" s="61" t="s">
        <v>2566</v>
      </c>
      <c r="H585" s="61" t="s">
        <v>85</v>
      </c>
      <c r="I585" s="61" t="s">
        <v>1273</v>
      </c>
      <c r="K585" s="61" t="s">
        <v>36</v>
      </c>
      <c r="Q585" s="61" t="s">
        <v>2716</v>
      </c>
      <c r="R585" s="61" t="s">
        <v>1964</v>
      </c>
      <c r="S585" s="11"/>
    </row>
    <row r="586" spans="1:19" s="61" customFormat="1" hidden="1">
      <c r="A586" s="61" t="s">
        <v>2717</v>
      </c>
      <c r="B586" s="62" t="str">
        <f t="shared" si="7"/>
        <v>การศึกษาการอบแห้งฟ้าทะลายโจรด้วยเครื่องอบแห้งแบบฟลูอิดไดซ์เบด</v>
      </c>
      <c r="C586" s="61" t="s">
        <v>2718</v>
      </c>
      <c r="D586" s="61" t="s">
        <v>28</v>
      </c>
      <c r="E586" s="63">
        <v>2566</v>
      </c>
      <c r="F586" s="61" t="s">
        <v>854</v>
      </c>
      <c r="G586" s="61" t="s">
        <v>822</v>
      </c>
      <c r="H586" s="61" t="s">
        <v>2709</v>
      </c>
      <c r="I586" s="61" t="s">
        <v>1694</v>
      </c>
      <c r="K586" s="61" t="s">
        <v>36</v>
      </c>
      <c r="Q586" s="61" t="s">
        <v>2719</v>
      </c>
      <c r="R586" s="61" t="s">
        <v>1970</v>
      </c>
      <c r="S586" s="11"/>
    </row>
    <row r="587" spans="1:19" s="61" customFormat="1" hidden="1">
      <c r="A587" s="61" t="s">
        <v>2720</v>
      </c>
      <c r="B587" s="62" t="str">
        <f t="shared" si="7"/>
        <v>การวิเคราะห์การทำงานของเซอร์กิตเบรกเกอร์พิกัดแรงดัน 115 kV เพื่อซ่อมบำรุงรักษาและรักษาเสถียรภาพของการจ่ายกระแสไฟฟ้า</v>
      </c>
      <c r="C587" s="61" t="s">
        <v>2721</v>
      </c>
      <c r="D587" s="61" t="s">
        <v>28</v>
      </c>
      <c r="E587" s="63">
        <v>2566</v>
      </c>
      <c r="F587" s="61" t="s">
        <v>854</v>
      </c>
      <c r="G587" s="61" t="s">
        <v>822</v>
      </c>
      <c r="H587" s="61" t="s">
        <v>2709</v>
      </c>
      <c r="I587" s="61" t="s">
        <v>1694</v>
      </c>
      <c r="K587" s="61" t="s">
        <v>36</v>
      </c>
      <c r="Q587" s="61" t="s">
        <v>2722</v>
      </c>
      <c r="R587" s="61" t="s">
        <v>1970</v>
      </c>
      <c r="S587" s="11"/>
    </row>
    <row r="588" spans="1:19" s="61" customFormat="1" hidden="1">
      <c r="A588" s="61" t="s">
        <v>2723</v>
      </c>
      <c r="B588" s="62" t="str">
        <f t="shared" si="7"/>
        <v>ส่งเสริมวิทยาศาสตร์ เทคโนโลยีและนวัตกรรมของจังหวัดพัทลุง ประจำปีงบประมาณ พ.ศ.2566</v>
      </c>
      <c r="C588" s="61" t="s">
        <v>2724</v>
      </c>
      <c r="D588" s="61" t="s">
        <v>47</v>
      </c>
      <c r="E588" s="63">
        <v>2566</v>
      </c>
      <c r="F588" s="61" t="s">
        <v>775</v>
      </c>
      <c r="G588" s="61" t="s">
        <v>822</v>
      </c>
      <c r="H588" s="61" t="s">
        <v>1907</v>
      </c>
      <c r="I588" s="61" t="s">
        <v>182</v>
      </c>
      <c r="K588" s="61" t="s">
        <v>183</v>
      </c>
      <c r="Q588" s="61" t="s">
        <v>2725</v>
      </c>
      <c r="R588" s="61" t="s">
        <v>2174</v>
      </c>
      <c r="S588" s="11"/>
    </row>
    <row r="589" spans="1:19" s="61" customFormat="1" hidden="1">
      <c r="A589" s="61" t="s">
        <v>2726</v>
      </c>
      <c r="B589" s="62" t="str">
        <f t="shared" si="7"/>
        <v>โครงการการประชุมวิชาการระดับชาติด้านศิลปศาสตร์ มทร.พระนคร ครั้งที่ 1</v>
      </c>
      <c r="C589" s="61" t="s">
        <v>2727</v>
      </c>
      <c r="D589" s="61" t="s">
        <v>47</v>
      </c>
      <c r="E589" s="63">
        <v>2566</v>
      </c>
      <c r="F589" s="61" t="s">
        <v>2569</v>
      </c>
      <c r="G589" s="61" t="s">
        <v>2566</v>
      </c>
      <c r="H589" s="61" t="s">
        <v>2705</v>
      </c>
      <c r="I589" s="61" t="s">
        <v>1694</v>
      </c>
      <c r="K589" s="61" t="s">
        <v>36</v>
      </c>
      <c r="Q589" s="61" t="s">
        <v>2728</v>
      </c>
      <c r="R589" s="61" t="s">
        <v>2009</v>
      </c>
      <c r="S589" s="11"/>
    </row>
    <row r="590" spans="1:19" s="61" customFormat="1" hidden="1">
      <c r="A590" s="61" t="s">
        <v>2729</v>
      </c>
      <c r="B590" s="62" t="str">
        <f t="shared" si="7"/>
        <v>โครงการนำเสนอผลงานวิจัยในประเทศ – ต่างประเทศ</v>
      </c>
      <c r="C590" s="61" t="s">
        <v>2730</v>
      </c>
      <c r="D590" s="61" t="s">
        <v>47</v>
      </c>
      <c r="E590" s="63">
        <v>2566</v>
      </c>
      <c r="F590" s="61" t="s">
        <v>2569</v>
      </c>
      <c r="G590" s="61" t="s">
        <v>2661</v>
      </c>
      <c r="H590" s="61" t="s">
        <v>2705</v>
      </c>
      <c r="I590" s="61" t="s">
        <v>1694</v>
      </c>
      <c r="K590" s="61" t="s">
        <v>36</v>
      </c>
      <c r="Q590" s="61" t="s">
        <v>2731</v>
      </c>
      <c r="R590" s="61" t="s">
        <v>1967</v>
      </c>
      <c r="S590" s="11"/>
    </row>
    <row r="591" spans="1:19" s="61" customFormat="1" hidden="1">
      <c r="A591" s="61" t="s">
        <v>2732</v>
      </c>
      <c r="B591" s="62" t="str">
        <f t="shared" si="7"/>
        <v>6633000002/20370101 สมทบทุนกองทุนส่งเสริมงานวิจัย</v>
      </c>
      <c r="C591" s="61" t="s">
        <v>2733</v>
      </c>
      <c r="D591" s="61" t="s">
        <v>2528</v>
      </c>
      <c r="E591" s="63">
        <v>2566</v>
      </c>
      <c r="F591" s="61" t="s">
        <v>854</v>
      </c>
      <c r="G591" s="61" t="s">
        <v>822</v>
      </c>
      <c r="H591" s="61" t="s">
        <v>118</v>
      </c>
      <c r="I591" s="61" t="s">
        <v>191</v>
      </c>
      <c r="K591" s="61" t="s">
        <v>36</v>
      </c>
      <c r="Q591" s="61" t="s">
        <v>2734</v>
      </c>
      <c r="R591" s="61" t="s">
        <v>1970</v>
      </c>
      <c r="S591" s="11"/>
    </row>
    <row r="592" spans="1:19" s="61" customFormat="1" hidden="1">
      <c r="A592" s="61" t="s">
        <v>2735</v>
      </c>
      <c r="B592" s="62" t="str">
        <f t="shared" si="7"/>
        <v>การจัดการสินค้าแฟชั่นผ่านแพลตฟอร์มดิจิทัล</v>
      </c>
      <c r="C592" s="61" t="s">
        <v>2736</v>
      </c>
      <c r="D592" s="61" t="s">
        <v>28</v>
      </c>
      <c r="E592" s="63">
        <v>2566</v>
      </c>
      <c r="F592" s="61" t="s">
        <v>854</v>
      </c>
      <c r="G592" s="61" t="s">
        <v>822</v>
      </c>
      <c r="H592" s="61" t="s">
        <v>1842</v>
      </c>
      <c r="I592" s="61" t="s">
        <v>1694</v>
      </c>
      <c r="K592" s="61" t="s">
        <v>36</v>
      </c>
      <c r="Q592" s="61" t="s">
        <v>2737</v>
      </c>
      <c r="R592" s="61" t="s">
        <v>1970</v>
      </c>
      <c r="S592" s="11"/>
    </row>
    <row r="593" spans="1:19" s="61" customFormat="1" hidden="1">
      <c r="A593" s="61" t="s">
        <v>2738</v>
      </c>
      <c r="B593" s="62" t="str">
        <f t="shared" si="7"/>
        <v>การวิเคราะห์อุปสงค์ที่มีผลต่อการตัดสินใจซื้ออาหารริมบาทวิถีเพื่อส่งเสริมการท่องเที่ยวหลังการแพร่ระบาดไวรัส โควิด – 19 กรณีศึกษา : ย่านถนนเยาวราช</v>
      </c>
      <c r="C593" s="61" t="s">
        <v>2739</v>
      </c>
      <c r="D593" s="61" t="s">
        <v>28</v>
      </c>
      <c r="E593" s="63">
        <v>2566</v>
      </c>
      <c r="F593" s="61" t="s">
        <v>854</v>
      </c>
      <c r="G593" s="61" t="s">
        <v>822</v>
      </c>
      <c r="H593" s="61" t="s">
        <v>1842</v>
      </c>
      <c r="I593" s="61" t="s">
        <v>1694</v>
      </c>
      <c r="K593" s="61" t="s">
        <v>36</v>
      </c>
      <c r="Q593" s="61" t="s">
        <v>2740</v>
      </c>
      <c r="R593" s="61" t="s">
        <v>1970</v>
      </c>
      <c r="S593" s="11"/>
    </row>
    <row r="594" spans="1:19" s="61" customFormat="1" hidden="1">
      <c r="A594" s="61" t="s">
        <v>2741</v>
      </c>
      <c r="B594" s="62" t="str">
        <f t="shared" si="7"/>
        <v>การเปลี่ยนแปลงทางรูปลักษณ์ : กรณีศึกษาชุดพานดอกไม้ในงานแต่งงาน</v>
      </c>
      <c r="C594" s="61" t="s">
        <v>2742</v>
      </c>
      <c r="D594" s="61" t="s">
        <v>28</v>
      </c>
      <c r="E594" s="63">
        <v>2566</v>
      </c>
      <c r="F594" s="61" t="s">
        <v>854</v>
      </c>
      <c r="G594" s="61" t="s">
        <v>822</v>
      </c>
      <c r="H594" s="61" t="s">
        <v>1842</v>
      </c>
      <c r="I594" s="61" t="s">
        <v>1694</v>
      </c>
      <c r="K594" s="61" t="s">
        <v>36</v>
      </c>
      <c r="Q594" s="61" t="s">
        <v>2743</v>
      </c>
      <c r="R594" s="61" t="s">
        <v>1970</v>
      </c>
      <c r="S594" s="11"/>
    </row>
    <row r="595" spans="1:19" s="61" customFormat="1" hidden="1">
      <c r="A595" s="61" t="s">
        <v>2744</v>
      </c>
      <c r="B595" s="62" t="str">
        <f t="shared" si="7"/>
        <v>สีบาติกไทยโทนเพื่อการสร้างมูลค่างานแกะสลักเชิงพาณิชย์ของกลุ่มผู้เรียนระดับอุดมศึกษาในศตวรรษที่ 21</v>
      </c>
      <c r="C595" s="61" t="s">
        <v>2745</v>
      </c>
      <c r="D595" s="61" t="s">
        <v>28</v>
      </c>
      <c r="E595" s="63">
        <v>2566</v>
      </c>
      <c r="F595" s="61" t="s">
        <v>854</v>
      </c>
      <c r="G595" s="61" t="s">
        <v>822</v>
      </c>
      <c r="H595" s="61" t="s">
        <v>1842</v>
      </c>
      <c r="I595" s="61" t="s">
        <v>1694</v>
      </c>
      <c r="K595" s="61" t="s">
        <v>36</v>
      </c>
      <c r="Q595" s="61" t="s">
        <v>2746</v>
      </c>
      <c r="R595" s="61" t="s">
        <v>1970</v>
      </c>
      <c r="S595" s="11"/>
    </row>
    <row r="596" spans="1:19" s="61" customFormat="1" hidden="1">
      <c r="A596" s="61" t="s">
        <v>2747</v>
      </c>
      <c r="B596" s="64" t="s">
        <v>2748</v>
      </c>
      <c r="C596" s="61" t="s">
        <v>2748</v>
      </c>
      <c r="D596" s="61" t="s">
        <v>28</v>
      </c>
      <c r="E596" s="63">
        <v>2566</v>
      </c>
      <c r="F596" s="61" t="s">
        <v>854</v>
      </c>
      <c r="G596" s="61" t="s">
        <v>822</v>
      </c>
      <c r="H596" s="61" t="s">
        <v>478</v>
      </c>
      <c r="I596" s="61" t="s">
        <v>2749</v>
      </c>
      <c r="K596" s="61" t="s">
        <v>36</v>
      </c>
      <c r="Q596" s="64" t="s">
        <v>2750</v>
      </c>
      <c r="R596" s="61" t="s">
        <v>2009</v>
      </c>
      <c r="S596" s="11"/>
    </row>
    <row r="597" spans="1:19" s="61" customFormat="1" hidden="1">
      <c r="A597" s="61" t="s">
        <v>2751</v>
      </c>
      <c r="B597" s="62" t="str">
        <f t="shared" ref="B597:B628" si="8">HYPERLINK(Q597,C597)</f>
        <v>การพัฒนาระบบจัดทำเอกสารค่าสอนเกินภาระงานสอน คณะบริหารธุรกิจ มหาวิทยาลัยเทคโนโลยีราชมงคลพระนคร</v>
      </c>
      <c r="C597" s="61" t="s">
        <v>2752</v>
      </c>
      <c r="D597" s="61" t="s">
        <v>28</v>
      </c>
      <c r="E597" s="63">
        <v>2566</v>
      </c>
      <c r="F597" s="61" t="s">
        <v>854</v>
      </c>
      <c r="G597" s="61" t="s">
        <v>822</v>
      </c>
      <c r="H597" s="61" t="s">
        <v>2753</v>
      </c>
      <c r="I597" s="61" t="s">
        <v>1694</v>
      </c>
      <c r="K597" s="61" t="s">
        <v>36</v>
      </c>
      <c r="Q597" s="61" t="s">
        <v>2754</v>
      </c>
      <c r="R597" s="61" t="s">
        <v>2113</v>
      </c>
      <c r="S597" s="11"/>
    </row>
    <row r="598" spans="1:19" s="61" customFormat="1" hidden="1">
      <c r="A598" s="61" t="s">
        <v>2755</v>
      </c>
      <c r="B598" s="62" t="str">
        <f t="shared" si="8"/>
        <v>การพัฒนาศักยภาพผู้บริหารมหาวิทยาลัยมหาสารคามด้านการส่งเสริมวัฒนธรรมแห่งนวัตกรรม (Culture of Innovation) เพื่อรองรับการเข้าสู่ Smart University</v>
      </c>
      <c r="C598" s="61" t="s">
        <v>2756</v>
      </c>
      <c r="D598" s="61" t="s">
        <v>47</v>
      </c>
      <c r="E598" s="63">
        <v>2566</v>
      </c>
      <c r="F598" s="61" t="s">
        <v>854</v>
      </c>
      <c r="G598" s="61" t="s">
        <v>822</v>
      </c>
      <c r="H598" s="61" t="s">
        <v>2757</v>
      </c>
      <c r="I598" s="61" t="s">
        <v>676</v>
      </c>
      <c r="K598" s="61" t="s">
        <v>36</v>
      </c>
      <c r="Q598" s="61" t="s">
        <v>2758</v>
      </c>
      <c r="R598" s="61" t="s">
        <v>2174</v>
      </c>
      <c r="S598" s="11"/>
    </row>
    <row r="599" spans="1:19" s="61" customFormat="1" hidden="1">
      <c r="A599" s="61" t="s">
        <v>2759</v>
      </c>
      <c r="B599" s="62" t="str">
        <f t="shared" si="8"/>
        <v>ส่งเสริมงานสวนพฤกษศาสตร์โรงเรียนและฐานทรัพยากรท้องถิ่นจังหวัดสุรินทร์</v>
      </c>
      <c r="C599" s="61" t="s">
        <v>2760</v>
      </c>
      <c r="D599" s="61" t="s">
        <v>47</v>
      </c>
      <c r="E599" s="63">
        <v>2566</v>
      </c>
      <c r="F599" s="61" t="s">
        <v>854</v>
      </c>
      <c r="G599" s="61" t="s">
        <v>822</v>
      </c>
      <c r="H599" s="61" t="s">
        <v>496</v>
      </c>
      <c r="I599" s="61" t="s">
        <v>751</v>
      </c>
      <c r="K599" s="61" t="s">
        <v>36</v>
      </c>
      <c r="Q599" s="61" t="s">
        <v>2761</v>
      </c>
      <c r="R599" s="61" t="s">
        <v>2026</v>
      </c>
      <c r="S599" s="11"/>
    </row>
    <row r="600" spans="1:19" s="61" customFormat="1" hidden="1">
      <c r="A600" s="61" t="s">
        <v>2762</v>
      </c>
      <c r="B600" s="62" t="str">
        <f t="shared" si="8"/>
        <v>โครงการกลยุทธ์การเขียนบทความวิจัยเพื่อตีพิมพ์ในวารสารวิชาการที่ได้มาตรฐาน</v>
      </c>
      <c r="C600" s="61" t="s">
        <v>2763</v>
      </c>
      <c r="D600" s="61" t="s">
        <v>28</v>
      </c>
      <c r="E600" s="63">
        <v>2566</v>
      </c>
      <c r="F600" s="61" t="s">
        <v>2517</v>
      </c>
      <c r="G600" s="61" t="s">
        <v>2517</v>
      </c>
      <c r="H600" s="61" t="s">
        <v>85</v>
      </c>
      <c r="I600" s="61" t="s">
        <v>44</v>
      </c>
      <c r="K600" s="61" t="s">
        <v>36</v>
      </c>
      <c r="Q600" s="61" t="s">
        <v>2764</v>
      </c>
      <c r="R600" s="61" t="s">
        <v>1967</v>
      </c>
      <c r="S600" s="11"/>
    </row>
    <row r="601" spans="1:19" s="61" customFormat="1" hidden="1">
      <c r="A601" s="61" t="s">
        <v>2765</v>
      </c>
      <c r="B601" s="62" t="str">
        <f t="shared" si="8"/>
        <v>โครงการอบรมการใช้งานโปรแกรมการตรวจสอบการคัดลอกผลงานด้วย Turnitin</v>
      </c>
      <c r="C601" s="61" t="s">
        <v>2766</v>
      </c>
      <c r="D601" s="61" t="s">
        <v>2533</v>
      </c>
      <c r="E601" s="63">
        <v>2566</v>
      </c>
      <c r="F601" s="61" t="s">
        <v>2517</v>
      </c>
      <c r="G601" s="61" t="s">
        <v>2517</v>
      </c>
      <c r="H601" s="61" t="s">
        <v>2285</v>
      </c>
      <c r="I601" s="61" t="s">
        <v>44</v>
      </c>
      <c r="K601" s="61" t="s">
        <v>36</v>
      </c>
      <c r="Q601" s="61" t="s">
        <v>2767</v>
      </c>
      <c r="R601" s="61" t="s">
        <v>2113</v>
      </c>
      <c r="S601" s="11"/>
    </row>
    <row r="602" spans="1:19" s="61" customFormat="1" hidden="1">
      <c r="A602" s="61" t="s">
        <v>2768</v>
      </c>
      <c r="B602" s="62" t="str">
        <f t="shared" si="8"/>
        <v>โครงการพัฒนาศักยภาพนักวิจัย</v>
      </c>
      <c r="C602" s="61" t="s">
        <v>256</v>
      </c>
      <c r="D602" s="61" t="s">
        <v>47</v>
      </c>
      <c r="E602" s="63">
        <v>2566</v>
      </c>
      <c r="F602" s="61" t="s">
        <v>854</v>
      </c>
      <c r="G602" s="61" t="s">
        <v>822</v>
      </c>
      <c r="H602" s="61" t="s">
        <v>2769</v>
      </c>
      <c r="I602" s="61" t="s">
        <v>676</v>
      </c>
      <c r="K602" s="61" t="s">
        <v>36</v>
      </c>
      <c r="Q602" s="61" t="s">
        <v>2770</v>
      </c>
      <c r="R602" s="61" t="s">
        <v>2009</v>
      </c>
      <c r="S602" s="11"/>
    </row>
    <row r="603" spans="1:19" s="61" customFormat="1" hidden="1">
      <c r="A603" s="61" t="s">
        <v>2771</v>
      </c>
      <c r="B603" s="62" t="str">
        <f t="shared" si="8"/>
        <v>การสำรวจความหลากหลายของภาษามือท้องถิ่นในประเทศไทยเพื่อสร้างองค์ความรู้ในการจัดทำข้อมูลที่คนหูหนวกสามารถเข้าถึงได้</v>
      </c>
      <c r="C603" s="61" t="s">
        <v>2772</v>
      </c>
      <c r="D603" s="61" t="s">
        <v>28</v>
      </c>
      <c r="E603" s="63">
        <v>2566</v>
      </c>
      <c r="F603" s="61" t="s">
        <v>854</v>
      </c>
      <c r="G603" s="61" t="s">
        <v>822</v>
      </c>
      <c r="H603" s="61" t="s">
        <v>2773</v>
      </c>
      <c r="I603" s="61" t="s">
        <v>44</v>
      </c>
      <c r="K603" s="61" t="s">
        <v>36</v>
      </c>
      <c r="Q603" s="61" t="s">
        <v>2774</v>
      </c>
      <c r="R603" s="61" t="s">
        <v>1970</v>
      </c>
      <c r="S603" s="11"/>
    </row>
    <row r="604" spans="1:19" s="61" customFormat="1" hidden="1">
      <c r="A604" s="61" t="s">
        <v>2775</v>
      </c>
      <c r="B604" s="62" t="str">
        <f t="shared" si="8"/>
        <v>โครงการการวิจัยเพื่อเพิ่มมูลค่าเชิงพิื้นที่ด้านการศึกษาและการท่องเที่ยวแหล่งซากดึกดำบรรพ์ของพื้นที่อุทยานธรณีประเทศไทยและพื้นที่ข้างเคียง</v>
      </c>
      <c r="C604" s="61" t="s">
        <v>2776</v>
      </c>
      <c r="D604" s="61" t="s">
        <v>347</v>
      </c>
      <c r="E604" s="63">
        <v>2566</v>
      </c>
      <c r="F604" s="61" t="s">
        <v>854</v>
      </c>
      <c r="G604" s="61" t="s">
        <v>822</v>
      </c>
      <c r="H604" s="61" t="s">
        <v>1583</v>
      </c>
      <c r="I604" s="61" t="s">
        <v>676</v>
      </c>
      <c r="K604" s="61" t="s">
        <v>36</v>
      </c>
      <c r="Q604" s="61" t="s">
        <v>2777</v>
      </c>
      <c r="R604" s="61" t="s">
        <v>1967</v>
      </c>
      <c r="S604" s="11"/>
    </row>
    <row r="605" spans="1:19" s="61" customFormat="1" hidden="1">
      <c r="A605" s="61" t="s">
        <v>2778</v>
      </c>
      <c r="B605" s="62" t="str">
        <f t="shared" si="8"/>
        <v>การพัฒนาและยกระดับสินค้าประเภทสมุนไพรด้วยการตลาดดิจิทัลสู่การเป็นศูนย์การเรียนรู้สมุนไพรและธุรกิจสมุนไพรอย่างยั่งยืนในจังหวัดนครราชสีมา</v>
      </c>
      <c r="C605" s="61" t="s">
        <v>2779</v>
      </c>
      <c r="D605" s="61" t="s">
        <v>47</v>
      </c>
      <c r="E605" s="63">
        <v>2566</v>
      </c>
      <c r="F605" s="61" t="s">
        <v>854</v>
      </c>
      <c r="G605" s="61" t="s">
        <v>822</v>
      </c>
      <c r="H605" s="61" t="s">
        <v>1272</v>
      </c>
      <c r="I605" s="61" t="s">
        <v>44</v>
      </c>
      <c r="K605" s="61" t="s">
        <v>36</v>
      </c>
      <c r="Q605" s="61" t="s">
        <v>2780</v>
      </c>
      <c r="R605" s="61" t="s">
        <v>2174</v>
      </c>
      <c r="S605" s="11"/>
    </row>
    <row r="606" spans="1:19" s="61" customFormat="1" hidden="1">
      <c r="A606" s="61" t="s">
        <v>2781</v>
      </c>
      <c r="B606" s="62" t="str">
        <f t="shared" si="8"/>
        <v>ผลกระทบของการรู้ดิจิทัลที่ส่งผลต่อการจัดการความเสี่ยง และประสิทธิภาพการส่งออกของธุรกิจการขนส่งระหว่างประเทศในยุคดิจิทัล</v>
      </c>
      <c r="C606" s="61" t="s">
        <v>2782</v>
      </c>
      <c r="D606" s="61" t="s">
        <v>47</v>
      </c>
      <c r="E606" s="63">
        <v>2566</v>
      </c>
      <c r="F606" s="61" t="s">
        <v>854</v>
      </c>
      <c r="G606" s="61" t="s">
        <v>822</v>
      </c>
      <c r="H606" s="61" t="s">
        <v>1272</v>
      </c>
      <c r="I606" s="61" t="s">
        <v>44</v>
      </c>
      <c r="K606" s="61" t="s">
        <v>36</v>
      </c>
      <c r="Q606" s="61" t="s">
        <v>2783</v>
      </c>
      <c r="R606" s="61" t="s">
        <v>1970</v>
      </c>
      <c r="S606" s="11"/>
    </row>
    <row r="607" spans="1:19" s="61" customFormat="1" hidden="1">
      <c r="A607" s="61" t="s">
        <v>2784</v>
      </c>
      <c r="B607" s="62" t="str">
        <f t="shared" si="8"/>
        <v>โครงการอบรมเชิงปฏิบัติการการเขียนข้อเสนอโครงการวิจัยให้ได้ทุนจากหน่วยงานภายนอก</v>
      </c>
      <c r="C607" s="61" t="s">
        <v>2785</v>
      </c>
      <c r="D607" s="61" t="s">
        <v>47</v>
      </c>
      <c r="E607" s="63">
        <v>2566</v>
      </c>
      <c r="F607" s="61" t="s">
        <v>2517</v>
      </c>
      <c r="G607" s="61" t="s">
        <v>2517</v>
      </c>
      <c r="H607" s="61" t="s">
        <v>353</v>
      </c>
      <c r="I607" s="61" t="s">
        <v>2786</v>
      </c>
      <c r="K607" s="61" t="s">
        <v>36</v>
      </c>
      <c r="Q607" s="61" t="s">
        <v>2787</v>
      </c>
      <c r="R607" s="61" t="s">
        <v>2009</v>
      </c>
      <c r="S607" s="11"/>
    </row>
    <row r="608" spans="1:19" s="61" customFormat="1" hidden="1">
      <c r="A608" s="61" t="s">
        <v>2788</v>
      </c>
      <c r="B608" s="62" t="str">
        <f t="shared" si="8"/>
        <v>โครงการอบรมการทำเอกสารประกอบการสอนและการเขียนหนังหรือตำราเพื่อขอตำแหน่งทางวิชาการ</v>
      </c>
      <c r="C608" s="61" t="s">
        <v>2789</v>
      </c>
      <c r="D608" s="61" t="s">
        <v>28</v>
      </c>
      <c r="E608" s="63">
        <v>2566</v>
      </c>
      <c r="F608" s="61" t="s">
        <v>2661</v>
      </c>
      <c r="G608" s="61" t="s">
        <v>2661</v>
      </c>
      <c r="H608" s="61" t="s">
        <v>2773</v>
      </c>
      <c r="I608" s="61" t="s">
        <v>44</v>
      </c>
      <c r="K608" s="61" t="s">
        <v>36</v>
      </c>
      <c r="Q608" s="61" t="s">
        <v>2790</v>
      </c>
      <c r="R608" s="61" t="s">
        <v>1967</v>
      </c>
      <c r="S608" s="11"/>
    </row>
    <row r="609" spans="1:22" s="61" customFormat="1" hidden="1">
      <c r="A609" s="61" t="s">
        <v>2791</v>
      </c>
      <c r="B609" s="62" t="str">
        <f t="shared" si="8"/>
        <v>รูปแบบการพัฒนาธุรกิจและแนวทางในการปรับตัวของผู้ประกอบการกิจการฮัจญ์เพื่อเพิ่มประสิทธิภาพในการให้บริการนักท่องเที่ยวเชิงศาสนกิจและผู้แสวงบุญในประเทศไทยสู่เวทีสากล</v>
      </c>
      <c r="C609" s="61" t="s">
        <v>2792</v>
      </c>
      <c r="D609" s="61" t="s">
        <v>47</v>
      </c>
      <c r="E609" s="63">
        <v>2566</v>
      </c>
      <c r="F609" s="61" t="s">
        <v>854</v>
      </c>
      <c r="G609" s="61" t="s">
        <v>822</v>
      </c>
      <c r="H609" s="61" t="s">
        <v>1272</v>
      </c>
      <c r="I609" s="61" t="s">
        <v>44</v>
      </c>
      <c r="K609" s="61" t="s">
        <v>36</v>
      </c>
      <c r="Q609" s="61" t="s">
        <v>2793</v>
      </c>
      <c r="R609" s="61" t="s">
        <v>2174</v>
      </c>
      <c r="S609" s="11"/>
    </row>
    <row r="610" spans="1:22" s="61" customFormat="1" hidden="1">
      <c r="A610" s="61" t="s">
        <v>2794</v>
      </c>
      <c r="B610" s="62" t="str">
        <f t="shared" si="8"/>
        <v>โครงการพัฒนานักนิติศาสตร์ให้มีคุณลักษณะวิศวกรสังคม</v>
      </c>
      <c r="C610" s="61" t="s">
        <v>2795</v>
      </c>
      <c r="D610" s="61" t="s">
        <v>47</v>
      </c>
      <c r="E610" s="63">
        <v>2566</v>
      </c>
      <c r="F610" s="61" t="s">
        <v>854</v>
      </c>
      <c r="G610" s="61" t="s">
        <v>822</v>
      </c>
      <c r="H610" s="61" t="s">
        <v>2796</v>
      </c>
      <c r="I610" s="61" t="s">
        <v>2786</v>
      </c>
      <c r="K610" s="61" t="s">
        <v>36</v>
      </c>
      <c r="Q610" s="61" t="s">
        <v>2797</v>
      </c>
      <c r="R610" s="61" t="s">
        <v>1964</v>
      </c>
      <c r="S610" s="11"/>
    </row>
    <row r="611" spans="1:22" s="61" customFormat="1" hidden="1">
      <c r="A611" s="61" t="s">
        <v>2798</v>
      </c>
      <c r="B611" s="62" t="str">
        <f t="shared" si="8"/>
        <v>โครงการพัฒนาหลักสูตรและการเรียนรู้ตลอดชีวิต</v>
      </c>
      <c r="C611" s="61" t="s">
        <v>2799</v>
      </c>
      <c r="D611" s="61" t="s">
        <v>47</v>
      </c>
      <c r="E611" s="63">
        <v>2566</v>
      </c>
      <c r="F611" s="61" t="s">
        <v>854</v>
      </c>
      <c r="G611" s="61" t="s">
        <v>822</v>
      </c>
      <c r="H611" s="61" t="s">
        <v>2796</v>
      </c>
      <c r="I611" s="61" t="s">
        <v>2786</v>
      </c>
      <c r="K611" s="61" t="s">
        <v>36</v>
      </c>
      <c r="Q611" s="61" t="s">
        <v>2800</v>
      </c>
      <c r="R611" s="61" t="s">
        <v>1964</v>
      </c>
      <c r="S611" s="11"/>
    </row>
    <row r="612" spans="1:22" s="61" customFormat="1" hidden="1">
      <c r="A612" s="61" t="s">
        <v>2801</v>
      </c>
      <c r="B612" s="62" t="str">
        <f t="shared" si="8"/>
        <v>โครงการพัฒนาคุณภาพหลักสูตรนิติศาสตรมหาบัณฑิต</v>
      </c>
      <c r="C612" s="61" t="s">
        <v>2802</v>
      </c>
      <c r="D612" s="61" t="s">
        <v>47</v>
      </c>
      <c r="E612" s="63">
        <v>2566</v>
      </c>
      <c r="F612" s="61" t="s">
        <v>854</v>
      </c>
      <c r="G612" s="61" t="s">
        <v>822</v>
      </c>
      <c r="H612" s="61" t="s">
        <v>2796</v>
      </c>
      <c r="I612" s="61" t="s">
        <v>2786</v>
      </c>
      <c r="K612" s="61" t="s">
        <v>36</v>
      </c>
      <c r="Q612" s="61" t="s">
        <v>2803</v>
      </c>
      <c r="R612" s="61" t="s">
        <v>1964</v>
      </c>
      <c r="S612" s="11"/>
    </row>
    <row r="613" spans="1:22" s="61" customFormat="1" hidden="1">
      <c r="A613" s="61" t="s">
        <v>2804</v>
      </c>
      <c r="B613" s="62" t="str">
        <f t="shared" si="8"/>
        <v>โครงการพัฒนาการเรียนการสอนนิติศาสตร์ ภาคบัณฑิต</v>
      </c>
      <c r="C613" s="61" t="s">
        <v>2805</v>
      </c>
      <c r="D613" s="61" t="s">
        <v>47</v>
      </c>
      <c r="E613" s="63">
        <v>2566</v>
      </c>
      <c r="F613" s="61" t="s">
        <v>854</v>
      </c>
      <c r="G613" s="61" t="s">
        <v>822</v>
      </c>
      <c r="H613" s="61" t="s">
        <v>2796</v>
      </c>
      <c r="I613" s="61" t="s">
        <v>2786</v>
      </c>
      <c r="K613" s="61" t="s">
        <v>36</v>
      </c>
      <c r="Q613" s="61" t="s">
        <v>2806</v>
      </c>
      <c r="R613" s="61" t="s">
        <v>2174</v>
      </c>
      <c r="S613" s="11"/>
    </row>
    <row r="614" spans="1:22" s="61" customFormat="1" hidden="1">
      <c r="A614" s="61" t="s">
        <v>2807</v>
      </c>
      <c r="B614" s="62" t="str">
        <f t="shared" si="8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</v>
      </c>
      <c r="C614" s="61" t="s">
        <v>2808</v>
      </c>
      <c r="D614" s="61" t="s">
        <v>47</v>
      </c>
      <c r="E614" s="63">
        <v>2566</v>
      </c>
      <c r="F614" s="61" t="s">
        <v>854</v>
      </c>
      <c r="G614" s="61" t="s">
        <v>822</v>
      </c>
      <c r="H614" s="61" t="s">
        <v>496</v>
      </c>
      <c r="I614" s="61" t="s">
        <v>497</v>
      </c>
      <c r="K614" s="61" t="s">
        <v>36</v>
      </c>
      <c r="Q614" s="61" t="s">
        <v>2809</v>
      </c>
      <c r="R614" s="61" t="s">
        <v>1967</v>
      </c>
      <c r="S614" s="11"/>
    </row>
    <row r="615" spans="1:22" s="61" customFormat="1" hidden="1">
      <c r="A615" s="61" t="s">
        <v>2810</v>
      </c>
      <c r="B615" s="62" t="str">
        <f t="shared" si="8"/>
        <v>โครงการบริหารจัดการงานวิจัยและการให้บริการวิชาการ</v>
      </c>
      <c r="C615" s="61" t="s">
        <v>2811</v>
      </c>
      <c r="D615" s="61" t="s">
        <v>47</v>
      </c>
      <c r="E615" s="63">
        <v>2566</v>
      </c>
      <c r="F615" s="61" t="s">
        <v>854</v>
      </c>
      <c r="G615" s="61" t="s">
        <v>822</v>
      </c>
      <c r="H615" s="61" t="s">
        <v>496</v>
      </c>
      <c r="I615" s="61" t="s">
        <v>497</v>
      </c>
      <c r="K615" s="61" t="s">
        <v>36</v>
      </c>
      <c r="Q615" s="61" t="s">
        <v>2812</v>
      </c>
      <c r="R615" s="61" t="s">
        <v>2426</v>
      </c>
      <c r="S615" s="11"/>
    </row>
    <row r="616" spans="1:22" s="61" customFormat="1" hidden="1">
      <c r="A616" s="61" t="s">
        <v>2813</v>
      </c>
      <c r="B616" s="62" t="str">
        <f t="shared" si="8"/>
        <v>ศึกษาเปรียบเทียบพฤติกรรมการถ่ายเทความร้อนของรูปแบบการติดตั้งผนังวัสดุไม้ประกอบพลาสติกในภูมิอากาศเขตร้อนชื้น</v>
      </c>
      <c r="C616" s="61" t="s">
        <v>2814</v>
      </c>
      <c r="D616" s="61" t="s">
        <v>347</v>
      </c>
      <c r="E616" s="63">
        <v>2566</v>
      </c>
      <c r="F616" s="61" t="s">
        <v>854</v>
      </c>
      <c r="G616" s="61" t="s">
        <v>822</v>
      </c>
      <c r="H616" s="61" t="s">
        <v>2773</v>
      </c>
      <c r="I616" s="61" t="s">
        <v>44</v>
      </c>
      <c r="K616" s="61" t="s">
        <v>36</v>
      </c>
      <c r="Q616" s="61" t="s">
        <v>2815</v>
      </c>
      <c r="R616" s="61" t="s">
        <v>1970</v>
      </c>
      <c r="S616" s="11"/>
    </row>
    <row r="617" spans="1:22" s="61" customFormat="1" hidden="1">
      <c r="A617" s="61" t="s">
        <v>2816</v>
      </c>
      <c r="B617" s="62" t="str">
        <f t="shared" si="8"/>
        <v>การพัฒนาตัวชี้สัดส่วนร่างกายในการตัวทำนายความเสี่ยงต่อภาวะอ้วนลงพุงในชุมชน</v>
      </c>
      <c r="C617" s="61" t="s">
        <v>2817</v>
      </c>
      <c r="D617" s="61" t="s">
        <v>347</v>
      </c>
      <c r="E617" s="63">
        <v>2566</v>
      </c>
      <c r="F617" s="61" t="s">
        <v>854</v>
      </c>
      <c r="G617" s="61" t="s">
        <v>822</v>
      </c>
      <c r="H617" s="61" t="s">
        <v>2329</v>
      </c>
      <c r="I617" s="61" t="s">
        <v>676</v>
      </c>
      <c r="K617" s="61" t="s">
        <v>36</v>
      </c>
      <c r="Q617" s="61" t="s">
        <v>2818</v>
      </c>
      <c r="R617" s="61" t="s">
        <v>1970</v>
      </c>
      <c r="S617" s="11"/>
    </row>
    <row r="618" spans="1:22" s="61" customFormat="1" hidden="1">
      <c r="A618" s="61" t="s">
        <v>2819</v>
      </c>
      <c r="B618" s="62" t="str">
        <f t="shared" si="8"/>
        <v>โครงการจัดประชุมวิชาการราชมงคลด้านเทคโนโลยีการผลิตและการจัดการ ประจำปี 2566</v>
      </c>
      <c r="C618" s="61" t="s">
        <v>2820</v>
      </c>
      <c r="D618" s="61" t="s">
        <v>47</v>
      </c>
      <c r="E618" s="63">
        <v>2566</v>
      </c>
      <c r="F618" s="61" t="s">
        <v>2569</v>
      </c>
      <c r="G618" s="61" t="s">
        <v>2517</v>
      </c>
      <c r="H618" s="61" t="s">
        <v>85</v>
      </c>
      <c r="I618" s="61" t="s">
        <v>35</v>
      </c>
      <c r="K618" s="61" t="s">
        <v>36</v>
      </c>
      <c r="Q618" s="61" t="s">
        <v>2821</v>
      </c>
      <c r="R618" s="61" t="s">
        <v>2174</v>
      </c>
      <c r="S618" s="11"/>
    </row>
    <row r="619" spans="1:22" s="61" customFormat="1" hidden="1">
      <c r="A619" s="61" t="s">
        <v>2822</v>
      </c>
      <c r="B619" s="62" t="str">
        <f t="shared" si="8"/>
        <v>โครงการพัฒนสมรรถนะและเพิ่มศักยภาพบุคลากรของสำนักส่งเสริมวิชาการและงานทะเบียน</v>
      </c>
      <c r="C619" s="61" t="s">
        <v>2823</v>
      </c>
      <c r="D619" s="61" t="s">
        <v>47</v>
      </c>
      <c r="E619" s="63">
        <v>2566</v>
      </c>
      <c r="F619" s="61" t="s">
        <v>1822</v>
      </c>
      <c r="G619" s="61" t="s">
        <v>2661</v>
      </c>
      <c r="H619" s="61" t="s">
        <v>1526</v>
      </c>
      <c r="I619" s="61" t="s">
        <v>44</v>
      </c>
      <c r="K619" s="61" t="s">
        <v>36</v>
      </c>
      <c r="Q619" s="61" t="s">
        <v>2824</v>
      </c>
      <c r="R619" s="61" t="s">
        <v>2113</v>
      </c>
      <c r="S619" s="11"/>
    </row>
    <row r="620" spans="1:22" s="61" customFormat="1" hidden="1">
      <c r="A620" s="61" t="s">
        <v>2825</v>
      </c>
      <c r="B620" s="62" t="str">
        <f t="shared" si="8"/>
        <v>โครงการพัฒนาสมรรถนะบุคลากรด้านงานวิจัย</v>
      </c>
      <c r="C620" s="61" t="s">
        <v>2338</v>
      </c>
      <c r="D620" s="61" t="s">
        <v>47</v>
      </c>
      <c r="E620" s="63">
        <v>2566</v>
      </c>
      <c r="F620" s="61" t="s">
        <v>2637</v>
      </c>
      <c r="G620" s="61" t="s">
        <v>2637</v>
      </c>
      <c r="H620" s="61" t="s">
        <v>34</v>
      </c>
      <c r="I620" s="61" t="s">
        <v>35</v>
      </c>
      <c r="K620" s="61" t="s">
        <v>36</v>
      </c>
      <c r="Q620" s="61" t="s">
        <v>2826</v>
      </c>
      <c r="R620" s="61" t="s">
        <v>2009</v>
      </c>
      <c r="S620" s="11"/>
    </row>
    <row r="621" spans="1:22" s="61" customFormat="1" hidden="1">
      <c r="A621" s="61" t="s">
        <v>2827</v>
      </c>
      <c r="B621" s="62" t="str">
        <f t="shared" si="8"/>
        <v>เพิ่มขีดความสามารถของนักวิจัยเพื่อตอบสนองความต้องการของแหล่งทุน</v>
      </c>
      <c r="C621" s="61" t="s">
        <v>2828</v>
      </c>
      <c r="D621" s="61" t="s">
        <v>47</v>
      </c>
      <c r="E621" s="63">
        <v>2566</v>
      </c>
      <c r="F621" s="61" t="s">
        <v>2661</v>
      </c>
      <c r="G621" s="61" t="s">
        <v>2661</v>
      </c>
      <c r="H621" s="61" t="s">
        <v>34</v>
      </c>
      <c r="I621" s="61" t="s">
        <v>35</v>
      </c>
      <c r="K621" s="61" t="s">
        <v>36</v>
      </c>
      <c r="Q621" s="61" t="s">
        <v>2829</v>
      </c>
      <c r="R621" s="61" t="s">
        <v>2009</v>
      </c>
      <c r="S621" s="11"/>
    </row>
    <row r="622" spans="1:22" s="61" customFormat="1" hidden="1">
      <c r="A622" s="61" t="s">
        <v>2830</v>
      </c>
      <c r="B622" s="62" t="str">
        <f t="shared" si="8"/>
        <v>โครงการ Workshop Design the Electrical Machine for Modern EV Applications</v>
      </c>
      <c r="C622" s="61" t="s">
        <v>2831</v>
      </c>
      <c r="D622" s="61" t="s">
        <v>28</v>
      </c>
      <c r="E622" s="63">
        <v>2566</v>
      </c>
      <c r="F622" s="61" t="s">
        <v>1822</v>
      </c>
      <c r="G622" s="61" t="s">
        <v>1822</v>
      </c>
      <c r="H622" s="61" t="s">
        <v>85</v>
      </c>
      <c r="I622" s="61" t="s">
        <v>44</v>
      </c>
      <c r="K622" s="61" t="s">
        <v>36</v>
      </c>
      <c r="Q622" s="61" t="s">
        <v>2832</v>
      </c>
      <c r="R622" s="61" t="s">
        <v>2174</v>
      </c>
      <c r="S622" s="11"/>
    </row>
    <row r="623" spans="1:22" s="61" customFormat="1" hidden="1">
      <c r="A623" s="61" t="s">
        <v>2833</v>
      </c>
      <c r="B623" s="62" t="str">
        <f t="shared" si="8"/>
        <v>การพัฒนานาระบบนำส่งสารสกัดสมุนไพรที่มีอัตราการดูดซึมต่ำโดยอาศัยการดูดซึมผ่านเอ็มเซลล์ของเยื่อบุลำไส้ เพื่อยกระดับมูลค่าของสมุนไพรไทย</v>
      </c>
      <c r="C623" s="66" t="s">
        <v>2834</v>
      </c>
      <c r="D623" s="66" t="s">
        <v>28</v>
      </c>
      <c r="E623" s="67">
        <v>2567</v>
      </c>
      <c r="F623" s="66" t="s">
        <v>2835</v>
      </c>
      <c r="G623" s="66" t="s">
        <v>2836</v>
      </c>
      <c r="H623" s="66" t="s">
        <v>1418</v>
      </c>
      <c r="I623" s="66" t="s">
        <v>1419</v>
      </c>
      <c r="J623" s="66"/>
      <c r="K623" s="66" t="s">
        <v>36</v>
      </c>
      <c r="L623" s="66" t="s">
        <v>2837</v>
      </c>
      <c r="M623" s="66"/>
      <c r="N623" s="66"/>
      <c r="O623" s="66"/>
      <c r="P623" s="66"/>
      <c r="Q623" s="66" t="s">
        <v>2838</v>
      </c>
      <c r="R623" s="66" t="s">
        <v>2174</v>
      </c>
      <c r="S623" s="11"/>
      <c r="T623" s="65"/>
      <c r="U623" s="65"/>
      <c r="V623" s="11"/>
    </row>
    <row r="624" spans="1:22" s="61" customFormat="1" hidden="1">
      <c r="A624" s="61" t="s">
        <v>2843</v>
      </c>
      <c r="B624" s="62" t="str">
        <f t="shared" si="8"/>
        <v>โครงการวิจัยและพัฒนานวัตกรรมเพื่อความเข้าใจในธรรมชาติของจักรวาล</v>
      </c>
      <c r="C624" s="66" t="s">
        <v>2844</v>
      </c>
      <c r="D624" s="66" t="s">
        <v>28</v>
      </c>
      <c r="E624" s="67">
        <v>2567</v>
      </c>
      <c r="F624" s="66" t="s">
        <v>2835</v>
      </c>
      <c r="G624" s="66" t="s">
        <v>801</v>
      </c>
      <c r="H624" s="66" t="s">
        <v>462</v>
      </c>
      <c r="I624" s="66" t="s">
        <v>2207</v>
      </c>
      <c r="J624" s="66"/>
      <c r="K624" s="66" t="s">
        <v>36</v>
      </c>
      <c r="L624" s="66" t="s">
        <v>2837</v>
      </c>
      <c r="M624" s="66"/>
      <c r="N624" s="66"/>
      <c r="O624" s="66"/>
      <c r="P624" s="66"/>
      <c r="Q624" s="66" t="s">
        <v>2845</v>
      </c>
      <c r="R624" s="66" t="s">
        <v>1970</v>
      </c>
      <c r="S624" s="11"/>
      <c r="T624" s="65"/>
      <c r="U624" s="65"/>
      <c r="V624" s="11"/>
    </row>
    <row r="625" spans="1:22" s="61" customFormat="1" hidden="1">
      <c r="A625" s="61" t="s">
        <v>2846</v>
      </c>
      <c r="B625" s="62" t="str">
        <f t="shared" si="8"/>
        <v>ออกแบบและพัฒนาดาวเทียมวิจัยวิทยาศาสตร์ดวงที่ 1 ภายใต้โครงการภาคีความร่วมมืออวกาศไทย</v>
      </c>
      <c r="C625" s="66" t="s">
        <v>2847</v>
      </c>
      <c r="D625" s="66" t="s">
        <v>28</v>
      </c>
      <c r="E625" s="67">
        <v>2567</v>
      </c>
      <c r="F625" s="66" t="s">
        <v>2835</v>
      </c>
      <c r="G625" s="66" t="s">
        <v>801</v>
      </c>
      <c r="H625" s="66" t="s">
        <v>468</v>
      </c>
      <c r="I625" s="66" t="s">
        <v>2207</v>
      </c>
      <c r="J625" s="66"/>
      <c r="K625" s="66" t="s">
        <v>36</v>
      </c>
      <c r="L625" s="66" t="s">
        <v>2837</v>
      </c>
      <c r="M625" s="66"/>
      <c r="N625" s="66"/>
      <c r="O625" s="66"/>
      <c r="P625" s="66"/>
      <c r="Q625" s="66" t="s">
        <v>2848</v>
      </c>
      <c r="R625" s="66" t="s">
        <v>2174</v>
      </c>
      <c r="S625" s="11"/>
      <c r="T625" s="65"/>
      <c r="U625" s="65"/>
      <c r="V625" s="11"/>
    </row>
    <row r="626" spans="1:22" s="61" customFormat="1" hidden="1">
      <c r="A626" s="61" t="s">
        <v>2849</v>
      </c>
      <c r="B626" s="62" t="str">
        <f t="shared" si="8"/>
        <v>โครงการเพิ่มประสิทธิภาพการผลิตโคเนื้อคุณภาพด้านพันธุกรรมเพื่อการผลิตเนื้อคุณภาพสูง ภายใต้โครงการสร้างโคเนื้อคุณภาพไทยแบล็ค</v>
      </c>
      <c r="C626" s="66" t="s">
        <v>2850</v>
      </c>
      <c r="D626" s="66" t="s">
        <v>28</v>
      </c>
      <c r="E626" s="67">
        <v>2567</v>
      </c>
      <c r="F626" s="66" t="s">
        <v>2835</v>
      </c>
      <c r="G626" s="66" t="s">
        <v>801</v>
      </c>
      <c r="H626" s="66" t="s">
        <v>1353</v>
      </c>
      <c r="I626" s="66" t="s">
        <v>899</v>
      </c>
      <c r="J626" s="66"/>
      <c r="K626" s="66" t="s">
        <v>366</v>
      </c>
      <c r="L626" s="66" t="s">
        <v>2837</v>
      </c>
      <c r="M626" s="66"/>
      <c r="N626" s="66"/>
      <c r="O626" s="66"/>
      <c r="P626" s="66"/>
      <c r="Q626" s="66" t="s">
        <v>2851</v>
      </c>
      <c r="R626" s="66" t="s">
        <v>2174</v>
      </c>
      <c r="S626" s="11"/>
      <c r="T626" s="65"/>
      <c r="U626" s="65"/>
      <c r="V626" s="11"/>
    </row>
    <row r="627" spans="1:22" s="61" customFormat="1" hidden="1">
      <c r="A627" s="61" t="s">
        <v>2855</v>
      </c>
      <c r="B627" s="62" t="str">
        <f t="shared" si="8"/>
        <v>การเปลี่ยนก๊าซคาร์บอนไดออกไซด์เป็นสารมูลค่าเพื่อเพิ่มมูลค่าทางเศรษฐกิจและลดก๊าซเรือนกระจกจากภาคอุตสาหกรรม</v>
      </c>
      <c r="C627" s="66" t="s">
        <v>2856</v>
      </c>
      <c r="D627" s="66" t="s">
        <v>28</v>
      </c>
      <c r="E627" s="67">
        <v>2567</v>
      </c>
      <c r="F627" s="66" t="s">
        <v>2835</v>
      </c>
      <c r="G627" s="66" t="s">
        <v>2836</v>
      </c>
      <c r="H627" s="66" t="s">
        <v>155</v>
      </c>
      <c r="I627" s="66" t="s">
        <v>2406</v>
      </c>
      <c r="J627" s="66"/>
      <c r="K627" s="66" t="s">
        <v>36</v>
      </c>
      <c r="L627" s="66" t="s">
        <v>2837</v>
      </c>
      <c r="M627" s="66"/>
      <c r="N627" s="66"/>
      <c r="O627" s="66"/>
      <c r="P627" s="66"/>
      <c r="Q627" s="66" t="s">
        <v>2857</v>
      </c>
      <c r="R627" s="66" t="s">
        <v>2174</v>
      </c>
      <c r="S627" s="11"/>
      <c r="T627" s="65"/>
      <c r="U627" s="65"/>
      <c r="V627" s="11"/>
    </row>
    <row r="628" spans="1:22" s="61" customFormat="1" hidden="1">
      <c r="A628" s="61" t="s">
        <v>2858</v>
      </c>
      <c r="B628" s="62" t="str">
        <f t="shared" si="8"/>
        <v>โครงการ การผลิต monoclonal antibody ต่อ Staphylococcus aureus ที่ก่อโรคเต้านมอักเสบในโคนม</v>
      </c>
      <c r="C628" s="66" t="s">
        <v>2859</v>
      </c>
      <c r="D628" s="66" t="s">
        <v>28</v>
      </c>
      <c r="E628" s="67">
        <v>2567</v>
      </c>
      <c r="F628" s="66" t="s">
        <v>2835</v>
      </c>
      <c r="G628" s="66" t="s">
        <v>801</v>
      </c>
      <c r="H628" s="66" t="s">
        <v>1353</v>
      </c>
      <c r="I628" s="66" t="s">
        <v>899</v>
      </c>
      <c r="J628" s="66"/>
      <c r="K628" s="66" t="s">
        <v>366</v>
      </c>
      <c r="L628" s="66" t="s">
        <v>2837</v>
      </c>
      <c r="M628" s="66"/>
      <c r="N628" s="66"/>
      <c r="O628" s="66"/>
      <c r="P628" s="66"/>
      <c r="Q628" s="66" t="s">
        <v>2860</v>
      </c>
      <c r="R628" s="66" t="s">
        <v>1970</v>
      </c>
      <c r="S628" s="11"/>
      <c r="T628" s="65"/>
      <c r="U628" s="65"/>
      <c r="V628" s="11"/>
    </row>
    <row r="629" spans="1:22" s="61" customFormat="1" hidden="1">
      <c r="A629" s="61" t="s">
        <v>2861</v>
      </c>
      <c r="B629" s="62" t="str">
        <f t="shared" ref="B629:B660" si="9">HYPERLINK(Q629,C629)</f>
        <v>โครงการ การพัฒนาชุดสกัดสารพันธุกรรมของเชื้อ Trypanosoma evansi  จากตัวอย่างเลือดแห้งบนกระดาษ</v>
      </c>
      <c r="C629" s="66" t="s">
        <v>2862</v>
      </c>
      <c r="D629" s="66" t="s">
        <v>28</v>
      </c>
      <c r="E629" s="67">
        <v>2567</v>
      </c>
      <c r="F629" s="66" t="s">
        <v>2835</v>
      </c>
      <c r="G629" s="66" t="s">
        <v>801</v>
      </c>
      <c r="H629" s="66" t="s">
        <v>1353</v>
      </c>
      <c r="I629" s="66" t="s">
        <v>899</v>
      </c>
      <c r="J629" s="66"/>
      <c r="K629" s="66" t="s">
        <v>366</v>
      </c>
      <c r="L629" s="66" t="s">
        <v>2837</v>
      </c>
      <c r="M629" s="66"/>
      <c r="N629" s="66"/>
      <c r="O629" s="66"/>
      <c r="P629" s="66"/>
      <c r="Q629" s="66" t="s">
        <v>2863</v>
      </c>
      <c r="R629" s="66" t="s">
        <v>1970</v>
      </c>
      <c r="S629" s="11"/>
      <c r="T629" s="65"/>
      <c r="U629" s="65"/>
      <c r="V629" s="11"/>
    </row>
    <row r="630" spans="1:22" s="61" customFormat="1" hidden="1">
      <c r="A630" s="61" t="s">
        <v>2870</v>
      </c>
      <c r="B630" s="62" t="str">
        <f t="shared" si="9"/>
        <v>การพัฒนาระบบวัดขั้นสูงเพื่อใช้ในการติดตามและควบคุมพลาสมาในเครื่องโทคาแมค</v>
      </c>
      <c r="C630" s="66" t="s">
        <v>2871</v>
      </c>
      <c r="D630" s="66" t="s">
        <v>28</v>
      </c>
      <c r="E630" s="67">
        <v>2567</v>
      </c>
      <c r="F630" s="66" t="s">
        <v>2835</v>
      </c>
      <c r="G630" s="66" t="s">
        <v>801</v>
      </c>
      <c r="H630" s="66" t="s">
        <v>232</v>
      </c>
      <c r="I630" s="66" t="s">
        <v>2598</v>
      </c>
      <c r="J630" s="66"/>
      <c r="K630" s="66" t="s">
        <v>36</v>
      </c>
      <c r="L630" s="66" t="s">
        <v>2837</v>
      </c>
      <c r="M630" s="66"/>
      <c r="N630" s="66"/>
      <c r="O630" s="66"/>
      <c r="P630" s="66"/>
      <c r="Q630" s="66" t="s">
        <v>2872</v>
      </c>
      <c r="R630" s="66" t="s">
        <v>2174</v>
      </c>
      <c r="S630" s="11"/>
      <c r="T630" s="65"/>
      <c r="U630" s="65"/>
      <c r="V630" s="11"/>
    </row>
    <row r="631" spans="1:22" s="61" customFormat="1" hidden="1">
      <c r="A631" s="61" t="s">
        <v>2873</v>
      </c>
      <c r="B631" s="62" t="str">
        <f t="shared" si="9"/>
        <v>โครงการพัฒนาระบบให้ความร้อนเพื่อเพิ่มอุณภูมิของพลาสมาเพื่อเพิ่มประสิทธิภาพในการเกิดปฏิกิริยาฟิวชัน</v>
      </c>
      <c r="C631" s="66" t="s">
        <v>2874</v>
      </c>
      <c r="D631" s="66" t="s">
        <v>28</v>
      </c>
      <c r="E631" s="67">
        <v>2567</v>
      </c>
      <c r="F631" s="66" t="s">
        <v>2835</v>
      </c>
      <c r="G631" s="66" t="s">
        <v>2836</v>
      </c>
      <c r="H631" s="66" t="s">
        <v>232</v>
      </c>
      <c r="I631" s="66" t="s">
        <v>2598</v>
      </c>
      <c r="J631" s="66"/>
      <c r="K631" s="66" t="s">
        <v>36</v>
      </c>
      <c r="L631" s="66" t="s">
        <v>2837</v>
      </c>
      <c r="M631" s="66"/>
      <c r="N631" s="66"/>
      <c r="O631" s="66"/>
      <c r="P631" s="66"/>
      <c r="Q631" s="66" t="s">
        <v>2875</v>
      </c>
      <c r="R631" s="66" t="s">
        <v>2174</v>
      </c>
      <c r="S631" s="11"/>
      <c r="T631" s="65"/>
      <c r="U631" s="65"/>
      <c r="V631" s="11"/>
    </row>
    <row r="632" spans="1:22" s="61" customFormat="1" hidden="1">
      <c r="A632" s="61" t="s">
        <v>2882</v>
      </c>
      <c r="B632" s="62" t="str">
        <f t="shared" si="9"/>
        <v>โครงการเมมเบรนคอมโพสิทสมรรถนะสูงที่พัฒนาด้วยอนุภาคนาโนและพลาสมาสำหรับการแยกและการผลิตไฮโดรเจน</v>
      </c>
      <c r="C632" s="66" t="s">
        <v>2883</v>
      </c>
      <c r="D632" s="66" t="s">
        <v>28</v>
      </c>
      <c r="E632" s="67">
        <v>2567</v>
      </c>
      <c r="F632" s="66" t="s">
        <v>2835</v>
      </c>
      <c r="G632" s="66" t="s">
        <v>801</v>
      </c>
      <c r="H632" s="66" t="s">
        <v>232</v>
      </c>
      <c r="I632" s="66" t="s">
        <v>2598</v>
      </c>
      <c r="J632" s="66"/>
      <c r="K632" s="66" t="s">
        <v>36</v>
      </c>
      <c r="L632" s="66" t="s">
        <v>2837</v>
      </c>
      <c r="M632" s="66"/>
      <c r="N632" s="66"/>
      <c r="O632" s="66"/>
      <c r="P632" s="66"/>
      <c r="Q632" s="66" t="s">
        <v>2884</v>
      </c>
      <c r="R632" s="66" t="s">
        <v>1964</v>
      </c>
      <c r="S632" s="11"/>
      <c r="T632" s="65"/>
      <c r="U632" s="65"/>
      <c r="V632" s="11"/>
    </row>
    <row r="633" spans="1:22" s="61" customFormat="1" hidden="1">
      <c r="A633" s="61" t="s">
        <v>2889</v>
      </c>
      <c r="B633" s="62" t="str">
        <f t="shared" si="9"/>
        <v>โครงการการพัฒนาวัคซีนเพื่อความมั่นคงของประเทศ</v>
      </c>
      <c r="C633" s="66" t="s">
        <v>2890</v>
      </c>
      <c r="D633" s="66" t="s">
        <v>28</v>
      </c>
      <c r="E633" s="67">
        <v>2567</v>
      </c>
      <c r="F633" s="66" t="s">
        <v>2835</v>
      </c>
      <c r="G633" s="66" t="s">
        <v>801</v>
      </c>
      <c r="H633" s="66" t="s">
        <v>181</v>
      </c>
      <c r="I633" s="66" t="s">
        <v>652</v>
      </c>
      <c r="J633" s="66"/>
      <c r="K633" s="66" t="s">
        <v>561</v>
      </c>
      <c r="L633" s="66" t="s">
        <v>2837</v>
      </c>
      <c r="M633" s="66"/>
      <c r="N633" s="66"/>
      <c r="O633" s="66"/>
      <c r="P633" s="66"/>
      <c r="Q633" s="66" t="s">
        <v>2891</v>
      </c>
      <c r="R633" s="66" t="s">
        <v>2026</v>
      </c>
      <c r="S633" s="11"/>
      <c r="T633" s="65"/>
      <c r="U633" s="65"/>
      <c r="V633" s="11"/>
    </row>
    <row r="634" spans="1:22" s="61" customFormat="1" hidden="1">
      <c r="A634" s="61" t="s">
        <v>2892</v>
      </c>
      <c r="B634" s="62" t="str">
        <f t="shared" si="9"/>
        <v>การพัฒนาองค์ความรู้และประยุกต์ใช้เทคโนโลยีปัญญาประดิษฐ์เพื่อสร้างนวัตกรรมวัสดุในงานวิศวกรรมโครงสร้าง</v>
      </c>
      <c r="C634" s="66" t="s">
        <v>2893</v>
      </c>
      <c r="D634" s="66" t="s">
        <v>28</v>
      </c>
      <c r="E634" s="67">
        <v>2567</v>
      </c>
      <c r="F634" s="66" t="s">
        <v>2835</v>
      </c>
      <c r="G634" s="66" t="s">
        <v>2836</v>
      </c>
      <c r="H634" s="66" t="s">
        <v>1720</v>
      </c>
      <c r="I634" s="66" t="s">
        <v>1694</v>
      </c>
      <c r="J634" s="66"/>
      <c r="K634" s="66" t="s">
        <v>36</v>
      </c>
      <c r="L634" s="66" t="s">
        <v>2837</v>
      </c>
      <c r="M634" s="66"/>
      <c r="N634" s="66"/>
      <c r="O634" s="66"/>
      <c r="P634" s="66"/>
      <c r="Q634" s="66" t="s">
        <v>2894</v>
      </c>
      <c r="R634" s="66" t="s">
        <v>1964</v>
      </c>
      <c r="S634" s="11"/>
      <c r="T634" s="65"/>
      <c r="U634" s="65"/>
      <c r="V634" s="11"/>
    </row>
    <row r="635" spans="1:22" s="61" customFormat="1" hidden="1">
      <c r="A635" s="61" t="s">
        <v>2903</v>
      </c>
      <c r="B635" s="62" t="str">
        <f t="shared" si="9"/>
        <v>การพัฒนาศักยภาพกำลังคนในสาขาขาดแคลนและเร่งด่วน สู่การเป็นผู้มีความสามารถโดดเด่นด้านการวิจัยและพัฒนาทางการเกษตรของประเทศ (Agricultural Outstanding Researchers)</v>
      </c>
      <c r="C635" s="66" t="s">
        <v>2904</v>
      </c>
      <c r="D635" s="66" t="s">
        <v>47</v>
      </c>
      <c r="E635" s="67">
        <v>2567</v>
      </c>
      <c r="F635" s="66" t="s">
        <v>2835</v>
      </c>
      <c r="G635" s="66" t="s">
        <v>801</v>
      </c>
      <c r="H635" s="66" t="s">
        <v>2900</v>
      </c>
      <c r="I635" s="66" t="s">
        <v>2901</v>
      </c>
      <c r="J635" s="66"/>
      <c r="K635" s="66" t="s">
        <v>366</v>
      </c>
      <c r="L635" s="66" t="s">
        <v>2837</v>
      </c>
      <c r="M635" s="66"/>
      <c r="N635" s="66"/>
      <c r="O635" s="66"/>
      <c r="P635" s="66"/>
      <c r="Q635" s="66" t="s">
        <v>2907</v>
      </c>
      <c r="R635" s="66" t="s">
        <v>2906</v>
      </c>
      <c r="S635" s="11"/>
      <c r="T635" s="65"/>
      <c r="U635" s="65"/>
      <c r="V635" s="11"/>
    </row>
    <row r="636" spans="1:22" s="61" customFormat="1" hidden="1">
      <c r="A636" s="61" t="s">
        <v>2914</v>
      </c>
      <c r="B636" s="62" t="str">
        <f t="shared" si="9"/>
        <v>การส่งเสริมบุคลากรด้านการวิจัยและพัฒนาการเกษตร จากมหาวิทยาลัยและหน่วยงานภาครัฐไปปฏิบัติงานในภาคเอกชน เพื่อเพิ่มขีดความ สามารถการแข่งขันของภาคอุตสาหกรรมหรือภาคบริการ (Agri-Talent Mobility)</v>
      </c>
      <c r="C636" s="66" t="s">
        <v>2915</v>
      </c>
      <c r="D636" s="66" t="s">
        <v>28</v>
      </c>
      <c r="E636" s="67">
        <v>2567</v>
      </c>
      <c r="F636" s="66" t="s">
        <v>2835</v>
      </c>
      <c r="G636" s="66" t="s">
        <v>801</v>
      </c>
      <c r="H636" s="66" t="s">
        <v>2900</v>
      </c>
      <c r="I636" s="66" t="s">
        <v>2901</v>
      </c>
      <c r="J636" s="66"/>
      <c r="K636" s="66" t="s">
        <v>366</v>
      </c>
      <c r="L636" s="66" t="s">
        <v>2837</v>
      </c>
      <c r="M636" s="66"/>
      <c r="N636" s="66"/>
      <c r="O636" s="66"/>
      <c r="P636" s="66"/>
      <c r="Q636" s="66" t="s">
        <v>2916</v>
      </c>
      <c r="R636" s="66" t="s">
        <v>2906</v>
      </c>
      <c r="S636" s="11"/>
      <c r="T636" s="65"/>
      <c r="U636" s="65"/>
      <c r="V636" s="11"/>
    </row>
    <row r="637" spans="1:22" s="61" customFormat="1" hidden="1">
      <c r="A637" s="61" t="s">
        <v>2917</v>
      </c>
      <c r="B637" s="62" t="str">
        <f t="shared" si="9"/>
        <v>โครงการขับเคลื่อนการวิจัยและพัฒนานวัตกรรมขั้นแนวหน้าเพื่อความเป็นผู้นำด้านการเกษตรของอาเซียน</v>
      </c>
      <c r="C637" s="66" t="s">
        <v>2562</v>
      </c>
      <c r="D637" s="66" t="s">
        <v>28</v>
      </c>
      <c r="E637" s="67">
        <v>2567</v>
      </c>
      <c r="F637" s="66" t="s">
        <v>2835</v>
      </c>
      <c r="G637" s="66" t="s">
        <v>801</v>
      </c>
      <c r="H637" s="66" t="s">
        <v>496</v>
      </c>
      <c r="I637" s="66" t="s">
        <v>933</v>
      </c>
      <c r="J637" s="66"/>
      <c r="K637" s="66" t="s">
        <v>36</v>
      </c>
      <c r="L637" s="66" t="s">
        <v>2837</v>
      </c>
      <c r="M637" s="66"/>
      <c r="N637" s="66"/>
      <c r="O637" s="66"/>
      <c r="P637" s="66"/>
      <c r="Q637" s="66" t="s">
        <v>2918</v>
      </c>
      <c r="R637" s="66" t="s">
        <v>2026</v>
      </c>
      <c r="S637" s="11"/>
      <c r="T637" s="65"/>
      <c r="U637" s="65"/>
      <c r="V637" s="11"/>
    </row>
    <row r="638" spans="1:22" s="61" customFormat="1" hidden="1">
      <c r="A638" s="61" t="s">
        <v>2919</v>
      </c>
      <c r="B638" s="62" t="str">
        <f t="shared" si="9"/>
        <v>โครงการพัฒนางานวิจัย กิจกรรมที่ 13 เผยแพร่บทความวิชาการและบทความวิจัย คณะวิทยาการจัดการ มหาวิทยาลัยราชภัฏสงขลา</v>
      </c>
      <c r="C638" s="61" t="s">
        <v>2920</v>
      </c>
      <c r="D638" s="61" t="s">
        <v>47</v>
      </c>
      <c r="E638" s="63">
        <v>2567</v>
      </c>
      <c r="F638" s="61" t="s">
        <v>2921</v>
      </c>
      <c r="G638" s="61" t="s">
        <v>801</v>
      </c>
      <c r="H638" s="61" t="s">
        <v>294</v>
      </c>
      <c r="I638" s="61" t="s">
        <v>2922</v>
      </c>
      <c r="K638" s="61" t="s">
        <v>36</v>
      </c>
      <c r="Q638" s="61" t="s">
        <v>2925</v>
      </c>
      <c r="R638" s="61" t="s">
        <v>1970</v>
      </c>
      <c r="S638" s="11"/>
    </row>
    <row r="639" spans="1:22" s="61" customFormat="1" hidden="1">
      <c r="A639" s="61" t="s">
        <v>2926</v>
      </c>
      <c r="B639" s="62" t="str">
        <f t="shared" si="9"/>
        <v>โครงกาารนักวิจัยรุ่นใหม่</v>
      </c>
      <c r="C639" s="61" t="s">
        <v>2508</v>
      </c>
      <c r="D639" s="61" t="s">
        <v>47</v>
      </c>
      <c r="E639" s="63">
        <v>2567</v>
      </c>
      <c r="F639" s="61" t="s">
        <v>2835</v>
      </c>
      <c r="G639" s="61" t="s">
        <v>801</v>
      </c>
      <c r="H639" s="61" t="s">
        <v>484</v>
      </c>
      <c r="I639" s="61" t="s">
        <v>1556</v>
      </c>
      <c r="K639" s="61" t="s">
        <v>36</v>
      </c>
      <c r="Q639" s="61" t="s">
        <v>2927</v>
      </c>
      <c r="R639" s="61" t="s">
        <v>1970</v>
      </c>
      <c r="S639" s="11"/>
    </row>
    <row r="640" spans="1:22" s="61" customFormat="1" hidden="1">
      <c r="A640" s="61" t="s">
        <v>2928</v>
      </c>
      <c r="B640" s="62" t="str">
        <f t="shared" si="9"/>
        <v>โครงการวิจัยพัฒนาองค์ความรู้พื้นฐาน</v>
      </c>
      <c r="C640" s="61" t="s">
        <v>1626</v>
      </c>
      <c r="D640" s="61" t="s">
        <v>47</v>
      </c>
      <c r="E640" s="63">
        <v>2567</v>
      </c>
      <c r="F640" s="61" t="s">
        <v>2835</v>
      </c>
      <c r="G640" s="61" t="s">
        <v>801</v>
      </c>
      <c r="H640" s="61" t="s">
        <v>484</v>
      </c>
      <c r="I640" s="61" t="s">
        <v>1556</v>
      </c>
      <c r="K640" s="61" t="s">
        <v>36</v>
      </c>
      <c r="Q640" s="61" t="s">
        <v>2929</v>
      </c>
      <c r="R640" s="61" t="s">
        <v>1970</v>
      </c>
      <c r="S640" s="11"/>
    </row>
    <row r="641" spans="1:19" s="61" customFormat="1" hidden="1">
      <c r="A641" s="61" t="s">
        <v>2930</v>
      </c>
      <c r="B641" s="62" t="str">
        <f t="shared" si="9"/>
        <v>โครงการวิจัยพัฒนาองค์ความรู้ใหม่เพื่อตอบสนองอุตสาหกรรมเป้าหมาย</v>
      </c>
      <c r="C641" s="61" t="s">
        <v>2513</v>
      </c>
      <c r="D641" s="61" t="s">
        <v>28</v>
      </c>
      <c r="E641" s="63">
        <v>2567</v>
      </c>
      <c r="F641" s="61" t="s">
        <v>2835</v>
      </c>
      <c r="G641" s="61" t="s">
        <v>801</v>
      </c>
      <c r="H641" s="61" t="s">
        <v>484</v>
      </c>
      <c r="I641" s="61" t="s">
        <v>1556</v>
      </c>
      <c r="K641" s="61" t="s">
        <v>36</v>
      </c>
      <c r="Q641" s="61" t="s">
        <v>2931</v>
      </c>
      <c r="R641" s="61" t="s">
        <v>1970</v>
      </c>
      <c r="S641" s="11"/>
    </row>
    <row r="642" spans="1:19" s="61" customFormat="1" hidden="1">
      <c r="A642" s="61" t="s">
        <v>2932</v>
      </c>
      <c r="B642" s="62" t="str">
        <f t="shared" si="9"/>
        <v>โครงการพัฒนาศูนย์ความเป็นเลิศเฉพาะทาง (ศูนย์การเรียนรู้แม่ลาน)</v>
      </c>
      <c r="C642" s="61" t="s">
        <v>2933</v>
      </c>
      <c r="D642" s="61" t="s">
        <v>28</v>
      </c>
      <c r="E642" s="63">
        <v>2567</v>
      </c>
      <c r="F642" s="61" t="s">
        <v>2835</v>
      </c>
      <c r="G642" s="61" t="s">
        <v>801</v>
      </c>
      <c r="H642" s="61" t="s">
        <v>496</v>
      </c>
      <c r="I642" s="61" t="s">
        <v>712</v>
      </c>
      <c r="K642" s="61" t="s">
        <v>36</v>
      </c>
      <c r="Q642" s="61" t="s">
        <v>2936</v>
      </c>
      <c r="R642" s="61" t="s">
        <v>1964</v>
      </c>
      <c r="S642" s="11"/>
    </row>
    <row r="643" spans="1:19" s="61" customFormat="1" hidden="1">
      <c r="A643" s="61" t="s">
        <v>2937</v>
      </c>
      <c r="B643" s="62" t="str">
        <f t="shared" si="9"/>
        <v>โครงการส่งเสริมการนำผลงานวิจัย งานสร้างสรรค์ และนวัตกรรมไปใช้ประโยชน์</v>
      </c>
      <c r="C643" s="61" t="s">
        <v>2577</v>
      </c>
      <c r="D643" s="61" t="s">
        <v>28</v>
      </c>
      <c r="E643" s="63">
        <v>2567</v>
      </c>
      <c r="F643" s="61" t="s">
        <v>2835</v>
      </c>
      <c r="G643" s="61" t="s">
        <v>801</v>
      </c>
      <c r="H643" s="61" t="s">
        <v>353</v>
      </c>
      <c r="I643" s="61" t="s">
        <v>712</v>
      </c>
      <c r="K643" s="61" t="s">
        <v>36</v>
      </c>
      <c r="Q643" s="61" t="s">
        <v>2939</v>
      </c>
      <c r="R643" s="61" t="s">
        <v>1967</v>
      </c>
      <c r="S643" s="11"/>
    </row>
    <row r="644" spans="1:19" s="61" customFormat="1" hidden="1">
      <c r="A644" s="61" t="s">
        <v>2940</v>
      </c>
      <c r="B644" s="62" t="str">
        <f t="shared" si="9"/>
        <v>โครงการส่งเสริมการวิจัย งานสร้างสรรค์และพัฒนานวัตกรรมเพื่อท้องถิ่น</v>
      </c>
      <c r="C644" s="61" t="s">
        <v>2574</v>
      </c>
      <c r="D644" s="61" t="s">
        <v>28</v>
      </c>
      <c r="E644" s="63">
        <v>2567</v>
      </c>
      <c r="F644" s="61" t="s">
        <v>2835</v>
      </c>
      <c r="G644" s="61" t="s">
        <v>801</v>
      </c>
      <c r="H644" s="61" t="s">
        <v>353</v>
      </c>
      <c r="I644" s="61" t="s">
        <v>712</v>
      </c>
      <c r="K644" s="61" t="s">
        <v>36</v>
      </c>
      <c r="Q644" s="61" t="s">
        <v>2941</v>
      </c>
      <c r="R644" s="61" t="s">
        <v>1967</v>
      </c>
      <c r="S644" s="11"/>
    </row>
    <row r="645" spans="1:19" s="61" customFormat="1" hidden="1">
      <c r="A645" s="61" t="s">
        <v>2942</v>
      </c>
      <c r="B645" s="62" t="str">
        <f t="shared" si="9"/>
        <v>โครงการพัฒนานักวิจัยให้มีสมรรถนะและเป็นมืออาชีพ</v>
      </c>
      <c r="C645" s="61" t="s">
        <v>1141</v>
      </c>
      <c r="D645" s="61" t="s">
        <v>28</v>
      </c>
      <c r="E645" s="63">
        <v>2567</v>
      </c>
      <c r="F645" s="61" t="s">
        <v>2835</v>
      </c>
      <c r="G645" s="61" t="s">
        <v>801</v>
      </c>
      <c r="H645" s="61" t="s">
        <v>353</v>
      </c>
      <c r="I645" s="61" t="s">
        <v>712</v>
      </c>
      <c r="K645" s="61" t="s">
        <v>36</v>
      </c>
      <c r="Q645" s="61" t="s">
        <v>2943</v>
      </c>
      <c r="R645" s="61" t="s">
        <v>1967</v>
      </c>
      <c r="S645" s="11"/>
    </row>
    <row r="646" spans="1:19" s="61" customFormat="1" hidden="1">
      <c r="A646" s="61" t="s">
        <v>2944</v>
      </c>
      <c r="B646" s="62" t="str">
        <f t="shared" si="9"/>
        <v>โครงการพัฒนาโครงสร้างพื้นฐานการวิจัย</v>
      </c>
      <c r="C646" s="61" t="s">
        <v>1146</v>
      </c>
      <c r="D646" s="61" t="s">
        <v>28</v>
      </c>
      <c r="E646" s="63">
        <v>2567</v>
      </c>
      <c r="F646" s="61" t="s">
        <v>2835</v>
      </c>
      <c r="G646" s="61" t="s">
        <v>801</v>
      </c>
      <c r="H646" s="61" t="s">
        <v>353</v>
      </c>
      <c r="I646" s="61" t="s">
        <v>712</v>
      </c>
      <c r="K646" s="61" t="s">
        <v>36</v>
      </c>
      <c r="Q646" s="61" t="s">
        <v>2947</v>
      </c>
      <c r="R646" s="61" t="s">
        <v>2080</v>
      </c>
      <c r="S646" s="11"/>
    </row>
    <row r="647" spans="1:19" s="61" customFormat="1" hidden="1">
      <c r="A647" s="61" t="s">
        <v>2948</v>
      </c>
      <c r="B647" s="62" t="str">
        <f t="shared" si="9"/>
        <v>โครงการเพิ่มศักยภาพงานวิจัยสร้างองค์ความรู้ นวัตกรรม สิ่งประดิษฐ์และงานสร้างสรรค์ (สถาบันวิจัยและพัฒนา)</v>
      </c>
      <c r="C647" s="61" t="s">
        <v>2949</v>
      </c>
      <c r="D647" s="61" t="s">
        <v>28</v>
      </c>
      <c r="E647" s="63">
        <v>2567</v>
      </c>
      <c r="F647" s="61" t="s">
        <v>2835</v>
      </c>
      <c r="G647" s="61" t="s">
        <v>801</v>
      </c>
      <c r="H647" s="61" t="s">
        <v>118</v>
      </c>
      <c r="I647" s="61" t="s">
        <v>119</v>
      </c>
      <c r="K647" s="61" t="s">
        <v>36</v>
      </c>
      <c r="Q647" s="61" t="s">
        <v>2950</v>
      </c>
      <c r="R647" s="61" t="s">
        <v>1970</v>
      </c>
      <c r="S647" s="11"/>
    </row>
    <row r="648" spans="1:19" s="61" customFormat="1" hidden="1">
      <c r="A648" s="61" t="s">
        <v>2951</v>
      </c>
      <c r="B648" s="62" t="str">
        <f t="shared" si="9"/>
        <v>ส่งเสริมการวิจัย งานสร้างสรรค์และพัฒนานวัตกรรมเพื่อท้องถิ่น</v>
      </c>
      <c r="C648" s="61" t="s">
        <v>2521</v>
      </c>
      <c r="D648" s="61" t="s">
        <v>28</v>
      </c>
      <c r="E648" s="63">
        <v>2567</v>
      </c>
      <c r="F648" s="61" t="s">
        <v>2835</v>
      </c>
      <c r="G648" s="61" t="s">
        <v>801</v>
      </c>
      <c r="H648" s="61" t="s">
        <v>413</v>
      </c>
      <c r="I648" s="61" t="s">
        <v>712</v>
      </c>
      <c r="K648" s="61" t="s">
        <v>36</v>
      </c>
      <c r="Q648" s="61" t="s">
        <v>2953</v>
      </c>
      <c r="R648" s="61" t="s">
        <v>2174</v>
      </c>
      <c r="S648" s="11"/>
    </row>
    <row r="649" spans="1:19" s="61" customFormat="1" hidden="1">
      <c r="A649" s="61" t="s">
        <v>2954</v>
      </c>
      <c r="B649" s="62" t="str">
        <f t="shared" si="9"/>
        <v>โครงการการประชุมวิชาการระดับชาติ ครั้งที่ 8 (8 th NCOST) และ การประชุมวิชาการระดับนานาชาติ ครั้งที่ 2( 2 nd INCOST)</v>
      </c>
      <c r="C649" s="61" t="s">
        <v>2955</v>
      </c>
      <c r="D649" s="61" t="s">
        <v>28</v>
      </c>
      <c r="E649" s="63">
        <v>2567</v>
      </c>
      <c r="F649" s="61" t="s">
        <v>2956</v>
      </c>
      <c r="G649" s="61" t="s">
        <v>2956</v>
      </c>
      <c r="H649" s="61" t="s">
        <v>371</v>
      </c>
      <c r="I649" s="61" t="s">
        <v>247</v>
      </c>
      <c r="K649" s="61" t="s">
        <v>36</v>
      </c>
      <c r="Q649" s="61" t="s">
        <v>2958</v>
      </c>
      <c r="R649" s="61" t="s">
        <v>2113</v>
      </c>
      <c r="S649" s="11"/>
    </row>
    <row r="650" spans="1:19" s="61" customFormat="1" hidden="1">
      <c r="A650" s="61" t="s">
        <v>2959</v>
      </c>
      <c r="B650" s="62" t="str">
        <f t="shared" si="9"/>
        <v>โครงการพัฒนาวารสารวิชาการของมหาวิทยาลัยและส่งเสริมการวิจัย</v>
      </c>
      <c r="C650" s="61" t="s">
        <v>2548</v>
      </c>
      <c r="D650" s="61" t="s">
        <v>2528</v>
      </c>
      <c r="E650" s="63">
        <v>2567</v>
      </c>
      <c r="F650" s="61" t="s">
        <v>2835</v>
      </c>
      <c r="G650" s="61" t="s">
        <v>801</v>
      </c>
      <c r="H650" s="61" t="s">
        <v>118</v>
      </c>
      <c r="I650" s="61" t="s">
        <v>1215</v>
      </c>
      <c r="K650" s="61" t="s">
        <v>36</v>
      </c>
      <c r="Q650" s="61" t="s">
        <v>2960</v>
      </c>
      <c r="R650" s="61" t="s">
        <v>1964</v>
      </c>
      <c r="S650" s="11"/>
    </row>
    <row r="651" spans="1:19" s="61" customFormat="1" hidden="1">
      <c r="A651" s="61" t="s">
        <v>2961</v>
      </c>
      <c r="B651" s="62" t="str">
        <f t="shared" si="9"/>
        <v>FS11 โครงการยกระดับงานวิจัยและนวัตกรรมสู่การนาไปใช้ประโยชน์เพื่อชุมชนและท้องถิ่น</v>
      </c>
      <c r="C651" s="61" t="s">
        <v>2962</v>
      </c>
      <c r="D651" s="61" t="s">
        <v>2528</v>
      </c>
      <c r="E651" s="63">
        <v>2567</v>
      </c>
      <c r="F651" s="61" t="s">
        <v>2835</v>
      </c>
      <c r="G651" s="61" t="s">
        <v>801</v>
      </c>
      <c r="H651" s="61" t="s">
        <v>118</v>
      </c>
      <c r="I651" s="61" t="s">
        <v>479</v>
      </c>
      <c r="K651" s="61" t="s">
        <v>36</v>
      </c>
      <c r="Q651" s="61" t="s">
        <v>2963</v>
      </c>
      <c r="R651" s="61" t="s">
        <v>1967</v>
      </c>
      <c r="S651" s="11"/>
    </row>
    <row r="652" spans="1:19" s="61" customFormat="1" hidden="1">
      <c r="A652" s="61" t="s">
        <v>2964</v>
      </c>
      <c r="B652" s="62" t="str">
        <f t="shared" si="9"/>
        <v>การพัฒนาระบบบริหารจัดการสารสนเทศกลางเพื่อสร้างเครือข่ายและรายงานผลสำเร็จตามเป้าหมาย SDGs</v>
      </c>
      <c r="C652" s="61" t="s">
        <v>2965</v>
      </c>
      <c r="D652" s="61" t="s">
        <v>28</v>
      </c>
      <c r="E652" s="63">
        <v>2567</v>
      </c>
      <c r="F652" s="61" t="s">
        <v>2835</v>
      </c>
      <c r="G652" s="61" t="s">
        <v>801</v>
      </c>
      <c r="H652" s="61" t="s">
        <v>2966</v>
      </c>
      <c r="I652" s="61" t="s">
        <v>831</v>
      </c>
      <c r="K652" s="61" t="s">
        <v>36</v>
      </c>
      <c r="Q652" s="61" t="s">
        <v>2967</v>
      </c>
      <c r="R652" s="61" t="s">
        <v>2174</v>
      </c>
      <c r="S652" s="11"/>
    </row>
    <row r="653" spans="1:19" s="61" customFormat="1" hidden="1">
      <c r="A653" s="61" t="s">
        <v>2968</v>
      </c>
      <c r="B653" s="62" t="str">
        <f t="shared" si="9"/>
        <v>โครงการพัฒนาและจัดทำวารสารเทคโนโลยีคหกรรมศาสตร์ มหาวิทยาลัยเทคโนโลยีราชมงคลพระนคร</v>
      </c>
      <c r="C653" s="61" t="s">
        <v>2969</v>
      </c>
      <c r="D653" s="61" t="s">
        <v>47</v>
      </c>
      <c r="E653" s="63">
        <v>2567</v>
      </c>
      <c r="F653" s="61" t="s">
        <v>2835</v>
      </c>
      <c r="G653" s="61" t="s">
        <v>2970</v>
      </c>
      <c r="H653" s="61" t="s">
        <v>1842</v>
      </c>
      <c r="I653" s="61" t="s">
        <v>1694</v>
      </c>
      <c r="K653" s="61" t="s">
        <v>36</v>
      </c>
      <c r="Q653" s="61" t="s">
        <v>2971</v>
      </c>
      <c r="R653" s="61" t="s">
        <v>2080</v>
      </c>
      <c r="S653" s="11"/>
    </row>
    <row r="654" spans="1:19" s="61" customFormat="1" hidden="1">
      <c r="A654" s="61" t="s">
        <v>2972</v>
      </c>
      <c r="B654" s="62" t="str">
        <f t="shared" si="9"/>
        <v>วิจัยและพัฒนาองค์ความรู้และนวัตกรรมทางการแพทย์ไทยที่ร่วมสมัย</v>
      </c>
      <c r="C654" s="61" t="s">
        <v>2973</v>
      </c>
      <c r="D654" s="61" t="s">
        <v>47</v>
      </c>
      <c r="E654" s="63">
        <v>2567</v>
      </c>
      <c r="F654" s="61" t="s">
        <v>2835</v>
      </c>
      <c r="G654" s="61" t="s">
        <v>801</v>
      </c>
      <c r="H654" s="61" t="s">
        <v>1038</v>
      </c>
      <c r="I654" s="61" t="s">
        <v>275</v>
      </c>
      <c r="K654" s="61" t="s">
        <v>36</v>
      </c>
      <c r="Q654" s="61" t="s">
        <v>2974</v>
      </c>
      <c r="R654" s="61" t="s">
        <v>1970</v>
      </c>
      <c r="S654" s="11"/>
    </row>
    <row r="655" spans="1:19" s="61" customFormat="1" hidden="1">
      <c r="A655" s="61" t="s">
        <v>2975</v>
      </c>
      <c r="B655" s="62" t="str">
        <f t="shared" si="9"/>
        <v>โครงการสร้างผลงานเฉพาะทางที่สอดคล้องกับความเชี่ยวชาญในสาขาทางการพยาบาล</v>
      </c>
      <c r="C655" s="61" t="s">
        <v>2976</v>
      </c>
      <c r="D655" s="61" t="s">
        <v>28</v>
      </c>
      <c r="E655" s="63">
        <v>2567</v>
      </c>
      <c r="F655" s="61" t="s">
        <v>2835</v>
      </c>
      <c r="G655" s="61" t="s">
        <v>801</v>
      </c>
      <c r="H655" s="61" t="s">
        <v>2977</v>
      </c>
      <c r="I655" s="61" t="s">
        <v>2978</v>
      </c>
      <c r="K655" s="61" t="s">
        <v>36</v>
      </c>
      <c r="Q655" s="61" t="s">
        <v>2979</v>
      </c>
      <c r="R655" s="61" t="s">
        <v>1967</v>
      </c>
      <c r="S655" s="11"/>
    </row>
    <row r="656" spans="1:19" s="61" customFormat="1" hidden="1">
      <c r="A656" s="61" t="s">
        <v>2980</v>
      </c>
      <c r="B656" s="62" t="str">
        <f t="shared" si="9"/>
        <v>โครงการปฏิบัติการสร้างการรับรู้และติดตามผลการดำเนินงานวิจัย ของสำนักงานปลัดกระทรวงศึกษาธิการ ประจำปีงบประมาณ พ.ศ. 2567</v>
      </c>
      <c r="C656" s="61" t="s">
        <v>2981</v>
      </c>
      <c r="D656" s="61" t="s">
        <v>47</v>
      </c>
      <c r="E656" s="63">
        <v>2567</v>
      </c>
      <c r="F656" s="61" t="s">
        <v>2835</v>
      </c>
      <c r="G656" s="61" t="s">
        <v>801</v>
      </c>
      <c r="H656" s="61" t="s">
        <v>181</v>
      </c>
      <c r="I656" s="61" t="s">
        <v>182</v>
      </c>
      <c r="K656" s="61" t="s">
        <v>183</v>
      </c>
      <c r="Q656" s="61" t="s">
        <v>2982</v>
      </c>
      <c r="R656" s="61" t="s">
        <v>2113</v>
      </c>
      <c r="S656" s="11"/>
    </row>
    <row r="657" spans="1:19" s="61" customFormat="1" hidden="1">
      <c r="A657" s="61" t="s">
        <v>2983</v>
      </c>
      <c r="B657" s="62" t="str">
        <f t="shared" si="9"/>
        <v>งานสนับสนุนความร่วมมือด้านการวิจัยและวิชาการกับต่างประเทศ : โครงการจัดตั้งศูนย์วิจัยจีน สำนักงานการวิจัยแห่งชาติ สถาบันสังคมศาสตร์จีน</v>
      </c>
      <c r="C657" s="61" t="s">
        <v>2984</v>
      </c>
      <c r="D657" s="61" t="s">
        <v>28</v>
      </c>
      <c r="E657" s="63">
        <v>2567</v>
      </c>
      <c r="F657" s="61" t="s">
        <v>2835</v>
      </c>
      <c r="G657" s="61" t="s">
        <v>801</v>
      </c>
      <c r="H657" s="61" t="s">
        <v>1730</v>
      </c>
      <c r="I657" s="61" t="s">
        <v>831</v>
      </c>
      <c r="K657" s="61" t="s">
        <v>36</v>
      </c>
      <c r="Q657" s="61" t="s">
        <v>2985</v>
      </c>
      <c r="R657" s="61" t="s">
        <v>1970</v>
      </c>
      <c r="S657" s="11"/>
    </row>
    <row r="658" spans="1:19" s="61" customFormat="1" hidden="1">
      <c r="A658" s="61" t="s">
        <v>2986</v>
      </c>
      <c r="B658" s="62" t="str">
        <f t="shared" si="9"/>
        <v>โครงการศูนย์วิจัยยุทธศาสตร์สิ่งแวดล้อม</v>
      </c>
      <c r="C658" s="61" t="s">
        <v>2987</v>
      </c>
      <c r="D658" s="61" t="s">
        <v>28</v>
      </c>
      <c r="E658" s="63">
        <v>2567</v>
      </c>
      <c r="F658" s="61" t="s">
        <v>2835</v>
      </c>
      <c r="G658" s="61" t="s">
        <v>801</v>
      </c>
      <c r="H658" s="61" t="s">
        <v>1730</v>
      </c>
      <c r="I658" s="61" t="s">
        <v>831</v>
      </c>
      <c r="K658" s="61" t="s">
        <v>36</v>
      </c>
      <c r="Q658" s="61" t="s">
        <v>2988</v>
      </c>
      <c r="R658" s="61" t="s">
        <v>1970</v>
      </c>
      <c r="S658" s="11"/>
    </row>
    <row r="659" spans="1:19" s="61" customFormat="1" hidden="1">
      <c r="A659" s="61" t="s">
        <v>2989</v>
      </c>
      <c r="B659" s="62" t="str">
        <f t="shared" si="9"/>
        <v>โครงการศูนย์วิจัยยุทธศาสตร์ด้านการเปลี่ยนแปลงสภาพภูมิอากาศ</v>
      </c>
      <c r="C659" s="61" t="s">
        <v>2990</v>
      </c>
      <c r="D659" s="61" t="s">
        <v>28</v>
      </c>
      <c r="E659" s="63">
        <v>2567</v>
      </c>
      <c r="F659" s="61" t="s">
        <v>2835</v>
      </c>
      <c r="G659" s="61" t="s">
        <v>801</v>
      </c>
      <c r="H659" s="61" t="s">
        <v>1730</v>
      </c>
      <c r="I659" s="61" t="s">
        <v>831</v>
      </c>
      <c r="K659" s="61" t="s">
        <v>36</v>
      </c>
      <c r="Q659" s="61" t="s">
        <v>2991</v>
      </c>
      <c r="R659" s="61" t="s">
        <v>1970</v>
      </c>
      <c r="S659" s="11"/>
    </row>
    <row r="660" spans="1:19" s="61" customFormat="1" hidden="1">
      <c r="A660" s="61" t="s">
        <v>2992</v>
      </c>
      <c r="B660" s="62" t="str">
        <f t="shared" si="9"/>
        <v>การพัฒนาระบบและมาตรฐานงานอนุญาตให้นักวิจัยชาวต่างประเทศเข้ามาทำวิจัยในประเทศไทย</v>
      </c>
      <c r="C660" s="61" t="s">
        <v>2993</v>
      </c>
      <c r="D660" s="61" t="s">
        <v>28</v>
      </c>
      <c r="E660" s="63">
        <v>2567</v>
      </c>
      <c r="F660" s="61" t="s">
        <v>2835</v>
      </c>
      <c r="G660" s="61" t="s">
        <v>801</v>
      </c>
      <c r="H660" s="61" t="s">
        <v>1730</v>
      </c>
      <c r="I660" s="61" t="s">
        <v>831</v>
      </c>
      <c r="K660" s="61" t="s">
        <v>36</v>
      </c>
      <c r="Q660" s="61" t="s">
        <v>2994</v>
      </c>
      <c r="R660" s="61" t="s">
        <v>1970</v>
      </c>
      <c r="S660" s="11"/>
    </row>
    <row r="661" spans="1:19" s="61" customFormat="1" hidden="1">
      <c r="A661" s="61" t="s">
        <v>2995</v>
      </c>
      <c r="B661" s="62" t="str">
        <f t="shared" ref="B661:B681" si="10">HYPERLINK(Q661,C661)</f>
        <v>ศูนย์วิจัยยุทธศาสตร์ไทย-จีน</v>
      </c>
      <c r="C661" s="61" t="s">
        <v>549</v>
      </c>
      <c r="D661" s="61" t="s">
        <v>28</v>
      </c>
      <c r="E661" s="63">
        <v>2567</v>
      </c>
      <c r="F661" s="61" t="s">
        <v>2835</v>
      </c>
      <c r="G661" s="61" t="s">
        <v>801</v>
      </c>
      <c r="H661" s="61" t="s">
        <v>1730</v>
      </c>
      <c r="I661" s="61" t="s">
        <v>831</v>
      </c>
      <c r="K661" s="61" t="s">
        <v>36</v>
      </c>
      <c r="Q661" s="61" t="s">
        <v>2996</v>
      </c>
      <c r="R661" s="61" t="s">
        <v>1970</v>
      </c>
      <c r="S661" s="11"/>
    </row>
    <row r="662" spans="1:19" s="61" customFormat="1" hidden="1">
      <c r="A662" s="61" t="s">
        <v>2997</v>
      </c>
      <c r="B662" s="62" t="str">
        <f t="shared" si="10"/>
        <v>โครงการจัดทำฐานข้อมูลงานวิจัยของสำนักงานปลัดกระทรวงศึกษาธิการ</v>
      </c>
      <c r="C662" s="61" t="s">
        <v>2998</v>
      </c>
      <c r="D662" s="61" t="s">
        <v>47</v>
      </c>
      <c r="E662" s="63">
        <v>2567</v>
      </c>
      <c r="F662" s="61" t="s">
        <v>2835</v>
      </c>
      <c r="G662" s="61" t="s">
        <v>801</v>
      </c>
      <c r="H662" s="61" t="s">
        <v>181</v>
      </c>
      <c r="I662" s="61" t="s">
        <v>182</v>
      </c>
      <c r="K662" s="61" t="s">
        <v>183</v>
      </c>
      <c r="Q662" s="61" t="s">
        <v>2999</v>
      </c>
      <c r="R662" s="61" t="s">
        <v>2174</v>
      </c>
      <c r="S662" s="11"/>
    </row>
    <row r="663" spans="1:19" s="61" customFormat="1" hidden="1">
      <c r="A663" s="61" t="s">
        <v>3000</v>
      </c>
      <c r="B663" s="62" t="str">
        <f t="shared" si="10"/>
        <v>โครงการพัฒนาศักยภาพด้านการพัฒนาผลวิจัยสำหรับบุคลากรสายวิชาการ</v>
      </c>
      <c r="C663" s="61" t="s">
        <v>3001</v>
      </c>
      <c r="D663" s="61" t="s">
        <v>28</v>
      </c>
      <c r="E663" s="63">
        <v>2567</v>
      </c>
      <c r="F663" s="61" t="s">
        <v>3002</v>
      </c>
      <c r="G663" s="61" t="s">
        <v>3002</v>
      </c>
      <c r="H663" s="61" t="s">
        <v>43</v>
      </c>
      <c r="I663" s="61" t="s">
        <v>247</v>
      </c>
      <c r="K663" s="61" t="s">
        <v>36</v>
      </c>
      <c r="Q663" s="61" t="s">
        <v>3003</v>
      </c>
      <c r="R663" s="61" t="s">
        <v>1970</v>
      </c>
      <c r="S663" s="11"/>
    </row>
    <row r="664" spans="1:19" s="61" customFormat="1" hidden="1">
      <c r="A664" s="61" t="s">
        <v>3004</v>
      </c>
      <c r="B664" s="62" t="str">
        <f t="shared" si="10"/>
        <v>โครงการพัฒนาระบบมาตรฐานทางการแพทย์และสาธารณสุข เพื่อศักยภาพระบบนิเวศ</v>
      </c>
      <c r="C664" s="61" t="s">
        <v>3005</v>
      </c>
      <c r="D664" s="61" t="s">
        <v>28</v>
      </c>
      <c r="E664" s="63">
        <v>2567</v>
      </c>
      <c r="F664" s="61" t="s">
        <v>2835</v>
      </c>
      <c r="G664" s="61" t="s">
        <v>801</v>
      </c>
      <c r="H664" s="61" t="s">
        <v>1829</v>
      </c>
      <c r="I664" s="61" t="s">
        <v>831</v>
      </c>
      <c r="K664" s="61" t="s">
        <v>36</v>
      </c>
      <c r="Q664" s="61" t="s">
        <v>3006</v>
      </c>
      <c r="R664" s="61" t="s">
        <v>2174</v>
      </c>
      <c r="S664" s="11"/>
    </row>
    <row r="665" spans="1:19" s="61" customFormat="1" hidden="1">
      <c r="A665" s="61" t="s">
        <v>3007</v>
      </c>
      <c r="B665" s="62" t="str">
        <f t="shared" si="10"/>
        <v>แผนพัฒนานักประดิษฐ์ และนักวิจัยรุ่นใหม่</v>
      </c>
      <c r="C665" s="61" t="s">
        <v>1207</v>
      </c>
      <c r="D665" s="61" t="s">
        <v>47</v>
      </c>
      <c r="E665" s="63">
        <v>2567</v>
      </c>
      <c r="F665" s="61" t="s">
        <v>2835</v>
      </c>
      <c r="G665" s="61" t="s">
        <v>801</v>
      </c>
      <c r="H665" s="61" t="s">
        <v>1702</v>
      </c>
      <c r="I665" s="61" t="s">
        <v>831</v>
      </c>
      <c r="K665" s="61" t="s">
        <v>36</v>
      </c>
      <c r="Q665" s="61" t="s">
        <v>3010</v>
      </c>
      <c r="R665" s="61" t="s">
        <v>2009</v>
      </c>
      <c r="S665" s="11"/>
    </row>
    <row r="666" spans="1:19" s="61" customFormat="1" hidden="1">
      <c r="A666" s="61" t="s">
        <v>3011</v>
      </c>
      <c r="B666" s="62" t="str">
        <f t="shared" si="10"/>
        <v>67_3.1.13_FS โครงการพัฒนาฐานข้อมูลงานระบบรถไฟฟ้า</v>
      </c>
      <c r="C666" s="61" t="s">
        <v>3012</v>
      </c>
      <c r="D666" s="61" t="s">
        <v>28</v>
      </c>
      <c r="E666" s="63">
        <v>2567</v>
      </c>
      <c r="F666" s="61" t="s">
        <v>2835</v>
      </c>
      <c r="G666" s="61" t="s">
        <v>801</v>
      </c>
      <c r="H666" s="61" t="s">
        <v>110</v>
      </c>
      <c r="I666" s="61" t="s">
        <v>111</v>
      </c>
      <c r="K666" s="61" t="s">
        <v>112</v>
      </c>
      <c r="Q666" s="61" t="s">
        <v>3013</v>
      </c>
      <c r="R666" s="61" t="s">
        <v>2113</v>
      </c>
      <c r="S666" s="11"/>
    </row>
    <row r="667" spans="1:19" s="61" customFormat="1" hidden="1">
      <c r="A667" s="61" t="s">
        <v>3014</v>
      </c>
      <c r="B667" s="62" t="str">
        <f t="shared" si="10"/>
        <v>โครงการวิจัย สร้างองค์ความรู้และสร้างนวัตกรรม</v>
      </c>
      <c r="C667" s="61" t="s">
        <v>2673</v>
      </c>
      <c r="D667" s="61" t="s">
        <v>28</v>
      </c>
      <c r="E667" s="63">
        <v>2567</v>
      </c>
      <c r="F667" s="61" t="s">
        <v>2835</v>
      </c>
      <c r="G667" s="61" t="s">
        <v>801</v>
      </c>
      <c r="H667" s="61" t="s">
        <v>218</v>
      </c>
      <c r="I667" s="61" t="s">
        <v>219</v>
      </c>
      <c r="K667" s="61" t="s">
        <v>36</v>
      </c>
      <c r="Q667" s="61" t="s">
        <v>3016</v>
      </c>
      <c r="R667" s="61" t="s">
        <v>2026</v>
      </c>
      <c r="S667" s="11"/>
    </row>
    <row r="668" spans="1:19" s="61" customFormat="1" hidden="1">
      <c r="A668" s="61" t="s">
        <v>3017</v>
      </c>
      <c r="B668" s="62" t="str">
        <f t="shared" si="10"/>
        <v>โครงการพัฒนาศักยภาพการจัดการเรียนการสอนของครูผู้สอนในจังหวัดราชบุรีด้วยกระบวนการวิจัยในชั้นเรียน</v>
      </c>
      <c r="C668" s="61" t="s">
        <v>2700</v>
      </c>
      <c r="D668" s="61" t="s">
        <v>47</v>
      </c>
      <c r="E668" s="63">
        <v>2567</v>
      </c>
      <c r="F668" s="61" t="s">
        <v>2835</v>
      </c>
      <c r="G668" s="61" t="s">
        <v>801</v>
      </c>
      <c r="H668" s="61" t="s">
        <v>2701</v>
      </c>
      <c r="I668" s="61" t="s">
        <v>182</v>
      </c>
      <c r="K668" s="61" t="s">
        <v>183</v>
      </c>
      <c r="Q668" s="61" t="s">
        <v>3018</v>
      </c>
      <c r="R668" s="61" t="s">
        <v>1970</v>
      </c>
      <c r="S668" s="11"/>
    </row>
    <row r="669" spans="1:19" s="61" customFormat="1" hidden="1">
      <c r="A669" s="61" t="s">
        <v>3019</v>
      </c>
      <c r="B669" s="62" t="str">
        <f t="shared" si="10"/>
        <v>การพัฒนาศักยภาพนักวิจัยและนักประดิษฐ์สายอาชีวศึกษาและอุดมศึกษา</v>
      </c>
      <c r="C669" s="61" t="s">
        <v>3020</v>
      </c>
      <c r="D669" s="61" t="s">
        <v>47</v>
      </c>
      <c r="E669" s="63">
        <v>2567</v>
      </c>
      <c r="F669" s="61" t="s">
        <v>2835</v>
      </c>
      <c r="G669" s="61" t="s">
        <v>801</v>
      </c>
      <c r="H669" s="61" t="s">
        <v>1702</v>
      </c>
      <c r="I669" s="61" t="s">
        <v>831</v>
      </c>
      <c r="K669" s="61" t="s">
        <v>36</v>
      </c>
      <c r="Q669" s="61" t="s">
        <v>3021</v>
      </c>
      <c r="R669" s="61" t="s">
        <v>1970</v>
      </c>
      <c r="S669" s="11"/>
    </row>
    <row r="670" spans="1:19" s="61" customFormat="1" hidden="1">
      <c r="A670" s="61" t="s">
        <v>3022</v>
      </c>
      <c r="B670" s="62" t="str">
        <f t="shared" si="10"/>
        <v>การยกระดับนักประดิษฐ์ เพื่อการพัฒนาที่ยั่งยืน Innovation for Business (I2B) และ Inventions for the Future (Invent Plus)</v>
      </c>
      <c r="C670" s="61" t="s">
        <v>3023</v>
      </c>
      <c r="D670" s="61" t="s">
        <v>47</v>
      </c>
      <c r="E670" s="63">
        <v>2567</v>
      </c>
      <c r="F670" s="61" t="s">
        <v>2835</v>
      </c>
      <c r="G670" s="61" t="s">
        <v>801</v>
      </c>
      <c r="H670" s="61" t="s">
        <v>1702</v>
      </c>
      <c r="I670" s="61" t="s">
        <v>831</v>
      </c>
      <c r="K670" s="61" t="s">
        <v>36</v>
      </c>
      <c r="Q670" s="61" t="s">
        <v>3024</v>
      </c>
      <c r="R670" s="61" t="s">
        <v>2026</v>
      </c>
      <c r="S670" s="11"/>
    </row>
    <row r="671" spans="1:19" s="61" customFormat="1" hidden="1">
      <c r="A671" s="61" t="s">
        <v>3025</v>
      </c>
      <c r="B671" s="62" t="str">
        <f t="shared" si="10"/>
        <v>แผนงานการพัฒนาเศรษฐกิจอย่างยั่งยืนเพื่อยกระดับชุมชนฐานรากในเชิงพื้นที่ระเบียงเศรษฐกิจบนเส้นทาง LIMEC</v>
      </c>
      <c r="C671" s="61" t="s">
        <v>3026</v>
      </c>
      <c r="D671" s="61" t="s">
        <v>28</v>
      </c>
      <c r="E671" s="63">
        <v>2567</v>
      </c>
      <c r="F671" s="61" t="s">
        <v>2835</v>
      </c>
      <c r="G671" s="61" t="s">
        <v>801</v>
      </c>
      <c r="H671" s="61" t="s">
        <v>1702</v>
      </c>
      <c r="I671" s="61" t="s">
        <v>831</v>
      </c>
      <c r="K671" s="61" t="s">
        <v>36</v>
      </c>
      <c r="Q671" s="61" t="s">
        <v>3027</v>
      </c>
      <c r="R671" s="61" t="s">
        <v>2174</v>
      </c>
      <c r="S671" s="11"/>
    </row>
    <row r="672" spans="1:19" s="61" customFormat="1" hidden="1">
      <c r="A672" s="61" t="s">
        <v>3028</v>
      </c>
      <c r="B672" s="62" t="str">
        <f t="shared" si="10"/>
        <v>โครงการส่งเสริมและพัฒนาระบบมาตรฐานเพื่อส่งเสริมความก้าวหน้าทางวิชาการและศักยภาพทรัพยากรมนุษย์</v>
      </c>
      <c r="C672" s="61" t="s">
        <v>3029</v>
      </c>
      <c r="D672" s="61" t="s">
        <v>47</v>
      </c>
      <c r="E672" s="63">
        <v>2567</v>
      </c>
      <c r="F672" s="61" t="s">
        <v>2835</v>
      </c>
      <c r="G672" s="61" t="s">
        <v>801</v>
      </c>
      <c r="H672" s="61" t="s">
        <v>1702</v>
      </c>
      <c r="I672" s="61" t="s">
        <v>831</v>
      </c>
      <c r="K672" s="61" t="s">
        <v>36</v>
      </c>
      <c r="Q672" s="61" t="s">
        <v>3030</v>
      </c>
      <c r="R672" s="61" t="s">
        <v>1970</v>
      </c>
      <c r="S672" s="11"/>
    </row>
    <row r="673" spans="1:19" s="61" customFormat="1" hidden="1">
      <c r="A673" s="61" t="s">
        <v>3031</v>
      </c>
      <c r="B673" s="62" t="str">
        <f t="shared" si="10"/>
        <v>โครงการสนับสนุนกิจกรรมเพื่อเครือข่ายความร่วมมือตามนโยบายเพื่อพัฒนาศักยภาพทรัพยากรมนุษย์</v>
      </c>
      <c r="C673" s="61" t="s">
        <v>3032</v>
      </c>
      <c r="D673" s="61" t="s">
        <v>47</v>
      </c>
      <c r="E673" s="63">
        <v>2567</v>
      </c>
      <c r="F673" s="61" t="s">
        <v>2835</v>
      </c>
      <c r="G673" s="61" t="s">
        <v>801</v>
      </c>
      <c r="H673" s="61" t="s">
        <v>1702</v>
      </c>
      <c r="I673" s="61" t="s">
        <v>831</v>
      </c>
      <c r="K673" s="61" t="s">
        <v>36</v>
      </c>
      <c r="Q673" s="61" t="s">
        <v>3033</v>
      </c>
      <c r="R673" s="61" t="s">
        <v>2026</v>
      </c>
      <c r="S673" s="11"/>
    </row>
    <row r="674" spans="1:19" s="61" customFormat="1" hidden="1">
      <c r="A674" s="61" t="s">
        <v>3034</v>
      </c>
      <c r="B674" s="62" t="str">
        <f t="shared" si="10"/>
        <v>การพัฒนาเครือข่ายความร่วมมือภาครัฐและเอกชนเพื่อขับเคลื่อนยุทธศาสตร์ชาติแผนพัฒนาเศรษฐกิจและสังคมและนโยบายของรัฐบาล</v>
      </c>
      <c r="C674" s="61" t="s">
        <v>3035</v>
      </c>
      <c r="D674" s="61" t="s">
        <v>47</v>
      </c>
      <c r="E674" s="63">
        <v>2567</v>
      </c>
      <c r="F674" s="61" t="s">
        <v>2835</v>
      </c>
      <c r="G674" s="61" t="s">
        <v>801</v>
      </c>
      <c r="H674" s="61" t="s">
        <v>1702</v>
      </c>
      <c r="I674" s="61" t="s">
        <v>831</v>
      </c>
      <c r="K674" s="61" t="s">
        <v>36</v>
      </c>
      <c r="Q674" s="61" t="s">
        <v>3036</v>
      </c>
      <c r="R674" s="61" t="s">
        <v>1970</v>
      </c>
      <c r="S674" s="11"/>
    </row>
    <row r="675" spans="1:19" s="61" customFormat="1" hidden="1">
      <c r="A675" s="61" t="s">
        <v>3037</v>
      </c>
      <c r="B675" s="62" t="str">
        <f t="shared" si="10"/>
        <v>ไฮโดรเจลจากพอลิเมอร์อัลจิเนตที่ผสมสารออกฤทธิ์ทางชีวภาพจากกัญชาสำหรับการใช้ประโยชน์ด้านการบำรุงผิว</v>
      </c>
      <c r="C675" s="61" t="s">
        <v>3038</v>
      </c>
      <c r="D675" s="61" t="s">
        <v>28</v>
      </c>
      <c r="E675" s="63">
        <v>2567</v>
      </c>
      <c r="F675" s="61" t="s">
        <v>2835</v>
      </c>
      <c r="G675" s="61" t="s">
        <v>801</v>
      </c>
      <c r="H675" s="61" t="s">
        <v>371</v>
      </c>
      <c r="I675" s="61" t="s">
        <v>247</v>
      </c>
      <c r="K675" s="61" t="s">
        <v>36</v>
      </c>
      <c r="Q675" s="61" t="s">
        <v>3039</v>
      </c>
      <c r="R675" s="61" t="s">
        <v>1970</v>
      </c>
      <c r="S675" s="11"/>
    </row>
    <row r="676" spans="1:19" s="61" customFormat="1" hidden="1">
      <c r="A676" s="61" t="s">
        <v>3040</v>
      </c>
      <c r="B676" s="62" t="str">
        <f t="shared" si="10"/>
        <v>ไฮโดรเจลจากยางธรรมชาติกราฟต์กับพอลิเอทิลีนไกลคอลเมทิลอีเธอร์เมธาอะคริเลตที่มีคุณสมบัติปลดปล่อยปุ๋ยสำหรับไม้ประดับในอาคาร</v>
      </c>
      <c r="C676" s="61" t="s">
        <v>3041</v>
      </c>
      <c r="D676" s="61" t="s">
        <v>28</v>
      </c>
      <c r="E676" s="63">
        <v>2567</v>
      </c>
      <c r="F676" s="61" t="s">
        <v>2835</v>
      </c>
      <c r="G676" s="61" t="s">
        <v>801</v>
      </c>
      <c r="H676" s="61" t="s">
        <v>371</v>
      </c>
      <c r="I676" s="61" t="s">
        <v>247</v>
      </c>
      <c r="K676" s="61" t="s">
        <v>36</v>
      </c>
      <c r="Q676" s="61" t="s">
        <v>3042</v>
      </c>
      <c r="R676" s="61" t="s">
        <v>1967</v>
      </c>
      <c r="S676" s="11"/>
    </row>
    <row r="677" spans="1:19" s="61" customFormat="1" hidden="1">
      <c r="A677" s="61" t="s">
        <v>3043</v>
      </c>
      <c r="B677" s="62" t="str">
        <f t="shared" si="10"/>
        <v>ทุนอุดหนุนการวิจัยเพื่อพัฒนาท้องถิ่น</v>
      </c>
      <c r="C677" s="61" t="s">
        <v>3044</v>
      </c>
      <c r="D677" s="61" t="s">
        <v>47</v>
      </c>
      <c r="E677" s="63">
        <v>2567</v>
      </c>
      <c r="F677" s="61" t="s">
        <v>2835</v>
      </c>
      <c r="G677" s="61" t="s">
        <v>801</v>
      </c>
      <c r="H677" s="61" t="s">
        <v>118</v>
      </c>
      <c r="I677" s="61" t="s">
        <v>300</v>
      </c>
      <c r="K677" s="61" t="s">
        <v>36</v>
      </c>
      <c r="Q677" s="61" t="s">
        <v>3045</v>
      </c>
      <c r="R677" s="61" t="s">
        <v>1970</v>
      </c>
      <c r="S677" s="11"/>
    </row>
    <row r="678" spans="1:19" s="61" customFormat="1" hidden="1">
      <c r="A678" s="61" t="s">
        <v>3046</v>
      </c>
      <c r="B678" s="62" t="str">
        <f t="shared" si="10"/>
        <v>โครงการศึกษาวิเคราะห์การพัฒนาบุคลากรวิจัยและนวัตกรรม เพื่อกำหนดขอบเขต คุณลักษณะ และการจัดแบ่งประเภท การผลิตและพัฒนากำลังคนทักษะสูง ตามแผนด้าน ววน. 2566-2570</v>
      </c>
      <c r="C678" s="61" t="s">
        <v>3047</v>
      </c>
      <c r="D678" s="61" t="s">
        <v>47</v>
      </c>
      <c r="E678" s="63">
        <v>2567</v>
      </c>
      <c r="F678" s="61" t="s">
        <v>2835</v>
      </c>
      <c r="G678" s="61" t="s">
        <v>3048</v>
      </c>
      <c r="H678" s="61" t="s">
        <v>1686</v>
      </c>
      <c r="I678" s="61" t="s">
        <v>2087</v>
      </c>
      <c r="K678" s="61" t="s">
        <v>36</v>
      </c>
      <c r="Q678" s="61" t="s">
        <v>3049</v>
      </c>
      <c r="R678" s="61" t="s">
        <v>2009</v>
      </c>
      <c r="S678" s="11"/>
    </row>
    <row r="679" spans="1:19" s="61" customFormat="1" hidden="1">
      <c r="A679" s="61" t="s">
        <v>3050</v>
      </c>
      <c r="B679" s="62" t="str">
        <f t="shared" si="10"/>
        <v>โครงการขับเคลื่อนและพัฒนาวิทยาศาสตร์ วิจัยและนวัตกรรม ด้านกำลังคนและสถาบันความรู้ด้วย กลไกของ SF และ FF ผ่านการสร้างเครือข่ายความร่วมมือสถาบัน/ศูนย์วิจัยในสถาบันอุดมศึกษา</v>
      </c>
      <c r="C679" s="61" t="s">
        <v>3051</v>
      </c>
      <c r="D679" s="61" t="s">
        <v>47</v>
      </c>
      <c r="E679" s="63">
        <v>2567</v>
      </c>
      <c r="F679" s="61" t="s">
        <v>2835</v>
      </c>
      <c r="G679" s="61" t="s">
        <v>801</v>
      </c>
      <c r="H679" s="61" t="s">
        <v>1686</v>
      </c>
      <c r="I679" s="61" t="s">
        <v>2087</v>
      </c>
      <c r="K679" s="61" t="s">
        <v>36</v>
      </c>
      <c r="Q679" s="61" t="s">
        <v>3052</v>
      </c>
      <c r="R679" s="61" t="s">
        <v>2080</v>
      </c>
      <c r="S679" s="11"/>
    </row>
    <row r="680" spans="1:19" s="61" customFormat="1" hidden="1">
      <c r="A680" s="61" t="s">
        <v>3053</v>
      </c>
      <c r="B680" s="62" t="str">
        <f t="shared" si="10"/>
        <v>โครงการพัฒนาระบบวิเคราะห์ข้อมูล (Data Analytics System) เพื่อการพัฒนานโยบาย อววน. และการติดตามประเมินผล</v>
      </c>
      <c r="C680" s="61" t="s">
        <v>2677</v>
      </c>
      <c r="D680" s="61" t="s">
        <v>28</v>
      </c>
      <c r="E680" s="63">
        <v>2567</v>
      </c>
      <c r="F680" s="61" t="s">
        <v>2835</v>
      </c>
      <c r="G680" s="61" t="s">
        <v>801</v>
      </c>
      <c r="H680" s="61" t="s">
        <v>2678</v>
      </c>
      <c r="I680" s="61" t="s">
        <v>2278</v>
      </c>
      <c r="K680" s="61" t="s">
        <v>36</v>
      </c>
      <c r="Q680" s="61" t="s">
        <v>3055</v>
      </c>
      <c r="R680" s="61" t="s">
        <v>2421</v>
      </c>
      <c r="S680" s="11"/>
    </row>
    <row r="681" spans="1:19" s="61" customFormat="1" hidden="1">
      <c r="A681" s="61" t="s">
        <v>3056</v>
      </c>
      <c r="B681" s="62" t="str">
        <f t="shared" si="10"/>
        <v>การพัฒนาผลิตภัณฑ์เครื่องดื่มเพื่อสุขภาพคอมบูชาจากพืชสมุนไพรไทยเสริมกาบา</v>
      </c>
      <c r="C681" s="61" t="s">
        <v>3057</v>
      </c>
      <c r="D681" s="61" t="s">
        <v>28</v>
      </c>
      <c r="E681" s="63">
        <v>2567</v>
      </c>
      <c r="F681" s="61" t="s">
        <v>2835</v>
      </c>
      <c r="G681" s="61" t="s">
        <v>801</v>
      </c>
      <c r="H681" s="61" t="s">
        <v>118</v>
      </c>
      <c r="I681" s="61" t="s">
        <v>247</v>
      </c>
      <c r="K681" s="61" t="s">
        <v>36</v>
      </c>
      <c r="Q681" s="61" t="s">
        <v>3058</v>
      </c>
      <c r="R681" s="61" t="s">
        <v>2009</v>
      </c>
      <c r="S681" s="11"/>
    </row>
    <row r="682" spans="1:19" s="61" customFormat="1" hidden="1">
      <c r="A682" s="61" t="s">
        <v>3059</v>
      </c>
      <c r="B682" s="64" t="s">
        <v>3060</v>
      </c>
      <c r="C682" s="61" t="s">
        <v>3060</v>
      </c>
      <c r="D682" s="61" t="s">
        <v>28</v>
      </c>
      <c r="E682" s="63">
        <v>2567</v>
      </c>
      <c r="F682" s="61" t="s">
        <v>2835</v>
      </c>
      <c r="G682" s="61" t="s">
        <v>801</v>
      </c>
      <c r="H682" s="61" t="s">
        <v>1534</v>
      </c>
      <c r="I682" s="61" t="s">
        <v>2278</v>
      </c>
      <c r="K682" s="61" t="s">
        <v>36</v>
      </c>
      <c r="Q682" s="64" t="s">
        <v>3062</v>
      </c>
      <c r="R682" s="61" t="s">
        <v>2120</v>
      </c>
      <c r="S682" s="11"/>
    </row>
    <row r="683" spans="1:19" s="61" customFormat="1" hidden="1">
      <c r="A683" s="61" t="s">
        <v>3063</v>
      </c>
      <c r="B683" s="64" t="s">
        <v>2748</v>
      </c>
      <c r="C683" s="61" t="s">
        <v>2748</v>
      </c>
      <c r="D683" s="61" t="s">
        <v>28</v>
      </c>
      <c r="E683" s="63">
        <v>2567</v>
      </c>
      <c r="F683" s="61" t="s">
        <v>2835</v>
      </c>
      <c r="G683" s="61" t="s">
        <v>801</v>
      </c>
      <c r="H683" s="61" t="s">
        <v>478</v>
      </c>
      <c r="I683" s="61" t="s">
        <v>2749</v>
      </c>
      <c r="K683" s="61" t="s">
        <v>36</v>
      </c>
      <c r="Q683" s="64" t="s">
        <v>3064</v>
      </c>
      <c r="R683" s="61" t="s">
        <v>2009</v>
      </c>
      <c r="S683" s="11"/>
    </row>
    <row r="684" spans="1:19" s="61" customFormat="1" hidden="1">
      <c r="A684" s="61" t="s">
        <v>3065</v>
      </c>
      <c r="B684" s="62" t="str">
        <f>HYPERLINK(Q684,C684)</f>
        <v>โครงการการประชุมวิชาการระดับชาติราชมงคลสุรินทร์ ครั้งที่ 14</v>
      </c>
      <c r="C684" s="61" t="s">
        <v>3066</v>
      </c>
      <c r="D684" s="61" t="s">
        <v>28</v>
      </c>
      <c r="E684" s="63">
        <v>2567</v>
      </c>
      <c r="F684" s="61" t="s">
        <v>2835</v>
      </c>
      <c r="G684" s="61" t="s">
        <v>801</v>
      </c>
      <c r="H684" s="61" t="s">
        <v>3067</v>
      </c>
      <c r="I684" s="61" t="s">
        <v>751</v>
      </c>
      <c r="K684" s="61" t="s">
        <v>36</v>
      </c>
      <c r="Q684" s="61" t="s">
        <v>3068</v>
      </c>
      <c r="R684" s="61" t="s">
        <v>1970</v>
      </c>
      <c r="S684" s="11"/>
    </row>
    <row r="685" spans="1:19" s="61" customFormat="1" hidden="1">
      <c r="A685" s="61" t="s">
        <v>3069</v>
      </c>
      <c r="B685" s="62" t="str">
        <f>HYPERLINK(Q685,C685)</f>
        <v>การพัฒนาผลิตภัณฑ์สุขภาพจากผักพื้นบ้าน: การเสริมฤทธิ์ของสารสกัดผักพื้นบ้านเพื่อการพัฒนาผลิตภัณฑ์ต้านอนุมูลอิสระสูง</v>
      </c>
      <c r="C685" s="61" t="s">
        <v>3070</v>
      </c>
      <c r="D685" s="61" t="s">
        <v>28</v>
      </c>
      <c r="E685" s="63">
        <v>2567</v>
      </c>
      <c r="F685" s="61" t="s">
        <v>2835</v>
      </c>
      <c r="G685" s="61" t="s">
        <v>801</v>
      </c>
      <c r="H685" s="61" t="s">
        <v>496</v>
      </c>
      <c r="I685" s="61" t="s">
        <v>751</v>
      </c>
      <c r="K685" s="61" t="s">
        <v>36</v>
      </c>
      <c r="Q685" s="61" t="s">
        <v>3071</v>
      </c>
      <c r="R685" s="61" t="s">
        <v>2174</v>
      </c>
      <c r="S685" s="11"/>
    </row>
    <row r="686" spans="1:19" s="61" customFormat="1" hidden="1">
      <c r="A686" s="61" t="s">
        <v>3072</v>
      </c>
      <c r="B686" s="62" t="str">
        <f>HYPERLINK(Q686,C686)</f>
        <v>การพัฒนาผลิตภัณฑ์สุขภาพจากผักพื้นบ้าน: ฤทธิ์ของสารสกัดจากผักพื้นบ้านไทยต่อการยับยั้งกิจกรรมของเอนไซม์   ไลเปส แอลฟาอะไมเลส โปรตีเอส และแอลกอฮอล์ดีไฮโดรจีเนส และเสริมด้วยแบคทีเรียโปรไบโอติกเพื่อใช้เป็นอาหารสุขภาพในการควบคุมน้ำหนัก</v>
      </c>
      <c r="C686" s="61" t="s">
        <v>3073</v>
      </c>
      <c r="D686" s="61" t="s">
        <v>347</v>
      </c>
      <c r="E686" s="63">
        <v>2567</v>
      </c>
      <c r="F686" s="61" t="s">
        <v>2835</v>
      </c>
      <c r="G686" s="61" t="s">
        <v>801</v>
      </c>
      <c r="H686" s="61" t="s">
        <v>496</v>
      </c>
      <c r="I686" s="61" t="s">
        <v>751</v>
      </c>
      <c r="K686" s="61" t="s">
        <v>36</v>
      </c>
      <c r="Q686" s="61" t="s">
        <v>3074</v>
      </c>
      <c r="R686" s="61" t="s">
        <v>1970</v>
      </c>
      <c r="S686" s="11"/>
    </row>
  </sheetData>
  <autoFilter ref="A9:V686" xr:uid="{00000000-0009-0000-0000-000006000000}">
    <filterColumn colId="4">
      <filters>
        <filter val="2560"/>
        <filter val="2561"/>
        <filter val="2562"/>
        <filter val="2563"/>
      </filters>
    </filterColumn>
  </autoFilter>
  <hyperlinks>
    <hyperlink ref="B10" r:id="rId1" display="https://emenscr.nesdc.go.th/viewer/view.html?id=5b17965a0804dc6a51d61970&amp;username=utk0579091" xr:uid="{FC472229-01DD-4562-8CDE-9EB93955EFC0}"/>
    <hyperlink ref="B11" r:id="rId2" display="https://emenscr.nesdc.go.th/viewer/view.html?id=5b1b78caea79507e38d7c5b5&amp;username=rmutt057802011" xr:uid="{445CA160-BBC9-46D7-B433-BA9D1D09B636}"/>
    <hyperlink ref="B12" r:id="rId3" display="https://emenscr.nesdc.go.th/viewer/view.html?id=5b1b841abdb2d17e2f9a15c3&amp;username=rmutt057802011" xr:uid="{1946FBDA-3D76-4F21-9B8E-A06F7849F549}"/>
    <hyperlink ref="B13" r:id="rId4" display="https://emenscr.nesdc.go.th/viewer/view.html?id=5b1b8567bdb2d17e2f9a15c5&amp;username=rmutt057802011" xr:uid="{18503301-052B-45D3-A79C-E4455829316C}"/>
    <hyperlink ref="B14" r:id="rId5" display="https://emenscr.nesdc.go.th/viewer/view.html?id=5b1b8cf2916f477e3991ead7&amp;username=rmutt057802011" xr:uid="{60F97ADF-1EA4-4740-B5BA-EF73F04E65A2}"/>
    <hyperlink ref="B15" r:id="rId6" display="https://emenscr.nesdc.go.th/viewer/view.html?id=5b1b8de6916f477e3991eada&amp;username=rmutt057802011" xr:uid="{31B688DB-ED18-4784-865B-E9605CC807B0}"/>
    <hyperlink ref="B16" r:id="rId7" display="https://emenscr.nesdc.go.th/viewer/view.html?id=5b1b9270ea79507e38d7c5d1&amp;username=rmutt057802011" xr:uid="{F4D9C466-8F1B-4F42-B097-5FF1FB7BBB57}"/>
    <hyperlink ref="B17" r:id="rId8" display="https://emenscr.nesdc.go.th/viewer/view.html?id=5b1bab67916f477e3991eaea&amp;username=rmutt057802011" xr:uid="{0CE44409-16D9-4F8C-9EF3-E1A10F225A76}"/>
    <hyperlink ref="B18" r:id="rId9" display="https://emenscr.nesdc.go.th/viewer/view.html?id=5b1bb04a916f477e3991eaec&amp;username=rmutt057802011" xr:uid="{3D50A5EE-8023-4636-9953-4DE969BD85CD}"/>
    <hyperlink ref="B19" r:id="rId10" display="https://emenscr.nesdc.go.th/viewer/view.html?id=5b1bb5c2916f477e3991eaed&amp;username=rmutt057802011" xr:uid="{B0F34663-81C9-4875-B91A-2DF9729CAA16}"/>
    <hyperlink ref="B20" r:id="rId11" display="https://emenscr.nesdc.go.th/viewer/view.html?id=5b1bdd5ebdb2d17e2f9a15d7&amp;username=rmutt057802011" xr:uid="{F872EEDA-F1D8-4D3F-A156-074560CBB54C}"/>
    <hyperlink ref="B21" r:id="rId12" display="https://emenscr.nesdc.go.th/viewer/view.html?id=5b1ca97aea79507e38d7c5fa&amp;username=rmutt057802011" xr:uid="{21E86570-6A25-44F9-B1FF-E9A0171AE621}"/>
    <hyperlink ref="B22" r:id="rId13" display="https://emenscr.nesdc.go.th/viewer/view.html?id=5b1e1441ea79507e38d7c63d&amp;username=rmutt0578081" xr:uid="{6B5339A5-E7CA-4B79-BD48-5F213ED9FEA0}"/>
    <hyperlink ref="B23" r:id="rId14" display="https://emenscr.nesdc.go.th/viewer/view.html?id=5b20c720ea79507e38d7c8c1&amp;username=moex0021" xr:uid="{B5E15C76-09FC-447E-8D26-D0F4D609CBB8}"/>
    <hyperlink ref="B24" r:id="rId15" display="https://emenscr.nesdc.go.th/viewer/view.html?id=5b20d673ea79507e38d7c91f&amp;username=moex0021" xr:uid="{C7276AE9-32DD-4911-A121-22792A75F1AC}"/>
    <hyperlink ref="B25" r:id="rId16" display="https://emenscr.nesdc.go.th/viewer/view.html?id=5b20da09916f477e3991ee53&amp;username=moex0021" xr:uid="{9CBCDD2E-4068-4FD9-916D-544F0935BE20}"/>
    <hyperlink ref="B26" r:id="rId17" display="https://emenscr.nesdc.go.th/viewer/view.html?id=5b2b6fe45e6d5232981be81c&amp;username=utk0579091" xr:uid="{621F8982-85E5-4641-B35E-F8579F32F71D}"/>
    <hyperlink ref="B27" r:id="rId18" display="https://emenscr.nesdc.go.th/viewer/view.html?id=5b4868ef4c5a2c254a3305f0&amp;username=mrta0071" xr:uid="{35AD17AB-26C9-4D39-B01F-05F0AF5F5173}"/>
    <hyperlink ref="B28" r:id="rId19" display="https://emenscr.nesdc.go.th/viewer/view.html?id=5b7fcaf2e8a05d0f344e4d31&amp;username=dru0563061" xr:uid="{A63FB180-9F63-4B04-9C88-3731E540D0CA}"/>
    <hyperlink ref="B29" r:id="rId20" display="https://emenscr.nesdc.go.th/viewer/view.html?id=5b88d4045e20fa0f39ce89e7&amp;username=mrta0171" xr:uid="{CC42601D-A4A7-4EA1-808F-6A0F4DEF110B}"/>
    <hyperlink ref="B30" r:id="rId21" display="https://emenscr.nesdc.go.th/viewer/view.html?id=5bc705ceb0bb8f05b87023ad&amp;username=cmu6593381" xr:uid="{B00E2E2A-C7E7-4F7A-9012-64A0CF7A49E6}"/>
    <hyperlink ref="B31" r:id="rId22" display="https://emenscr.nesdc.go.th/viewer/view.html?id=5bc8126e49b9c605ba609fd9&amp;username=cmu6593381" xr:uid="{6F3255C9-7EEC-4914-B68D-CD7FD88C4563}"/>
    <hyperlink ref="B32" r:id="rId23" display="https://emenscr.nesdc.go.th/viewer/view.html?id=5bc831e97de3c605ae415e94&amp;username=cmu6593381" xr:uid="{B193BDDE-2F5B-402E-929F-2C943937B07C}"/>
    <hyperlink ref="B33" r:id="rId24" display="https://emenscr.nesdc.go.th/viewer/view.html?id=5bc85d40b0bb8f05b87023be&amp;username=cmu6593381" xr:uid="{ECD2D867-D223-4E0F-9C6C-0A9375B1A39C}"/>
    <hyperlink ref="B34" r:id="rId25" display="https://emenscr.nesdc.go.th/viewer/view.html?id=5bc994387de3c605ae415ebf&amp;username=cmu6593381" xr:uid="{8B0FE046-3656-46BF-9FFE-8877EF7E1EE7}"/>
    <hyperlink ref="B35" r:id="rId26" display="https://emenscr.nesdc.go.th/viewer/view.html?id=5bd6d74e7de3c605ae41600e&amp;username=most54011" xr:uid="{823F17AB-8693-4F21-A512-E7B193179344}"/>
    <hyperlink ref="B36" r:id="rId27" display="https://emenscr.nesdc.go.th/viewer/view.html?id=5bdac64d7de3c605ae416160&amp;username=cmu659391" xr:uid="{C22BB636-4517-4764-9C1F-15A6CE307B17}"/>
    <hyperlink ref="B37" r:id="rId28" display="https://emenscr.nesdc.go.th/viewer/view.html?id=5c6137144819522ef1ca2daf&amp;username=rmutt0578081" xr:uid="{9F13BC8C-18EF-47D1-9324-4A016258044E}"/>
    <hyperlink ref="B38" r:id="rId29" display="https://emenscr.nesdc.go.th/viewer/view.html?id=5c89d7c47a930d3fec262f00&amp;username=rmutt0578081" xr:uid="{22B0CB60-1406-4E7F-91EE-C5EA8F953443}"/>
    <hyperlink ref="B39" r:id="rId30" display="https://emenscr.nesdc.go.th/viewer/view.html?id=5c8b1e2fa6ce3a3febe8cf0e&amp;username=rmutt0578081" xr:uid="{DC0B7F4B-7B1D-4212-A965-4EF63C8AC2F2}"/>
    <hyperlink ref="B40" r:id="rId31" display="https://emenscr.nesdc.go.th/viewer/view.html?id=5c8b7e6a7a930d3fec262f3d&amp;username=rmutt0578081" xr:uid="{9DE000B0-F6F4-428A-8D55-9E092DAD090A}"/>
    <hyperlink ref="B41" r:id="rId32" display="https://emenscr.nesdc.go.th/viewer/view.html?id=5ca572ccf78b133fe6b14aea&amp;username=moe02081" xr:uid="{8F8C092D-22B8-4ACA-B8A1-85FD01600DA2}"/>
    <hyperlink ref="B42" r:id="rId33" display="https://emenscr.nesdc.go.th/viewer/view.html?id=5ca57d10f78b133fe6b14b04&amp;username=moe02081" xr:uid="{1CEA4401-8134-42F4-BE86-3521C45544F3}"/>
    <hyperlink ref="B43" r:id="rId34" display="https://emenscr.nesdc.go.th/viewer/view.html?id=5cad8c96a392573fe1bc6dda&amp;username=mcru0556061" xr:uid="{E99EDD2F-8068-4F7E-953D-7C6E51A7E6EF}"/>
    <hyperlink ref="B44" r:id="rId35" display="https://emenscr.nesdc.go.th/viewer/view.html?id=5cadc6077a930d3fec263250&amp;username=mcru0556061" xr:uid="{BAE58594-4D6F-4004-A644-7B4FCCE7F3ED}"/>
    <hyperlink ref="B45" r:id="rId36" display="https://emenscr.nesdc.go.th/viewer/view.html?id=5caddc487a930d3fec26325a&amp;username=mcru0556061" xr:uid="{857C043C-6C86-4140-9A8F-EA9788BDA564}"/>
    <hyperlink ref="B46" r:id="rId37" display="https://emenscr.nesdc.go.th/viewer/view.html?id=5cb6ec63f78b133fe6b14d2c&amp;username=ubu05291" xr:uid="{3B0C4BD9-70ED-494E-AF0D-1AA3C27C9026}"/>
    <hyperlink ref="B47" r:id="rId38" display="https://emenscr.nesdc.go.th/viewer/view.html?id=5cc2ebacf78b133fe6b14f94&amp;username=swu690261" xr:uid="{B789A0EC-602B-4427-9017-2E1F4D1135B8}"/>
    <hyperlink ref="B48" r:id="rId39" display="https://emenscr.nesdc.go.th/viewer/view.html?id=5ccac9957a930d3fec26370e&amp;username=moe02971" xr:uid="{1942387B-55D2-4C91-93E7-F217C423C0EA}"/>
    <hyperlink ref="B49" r:id="rId40" display="https://emenscr.nesdc.go.th/viewer/view.html?id=5cf8d086656db4416eea0d2b&amp;username=wu5704051" xr:uid="{EE02C65F-7E6A-4ADD-AF84-DA98C6AF96DA}"/>
    <hyperlink ref="B50" r:id="rId41" display="https://emenscr.nesdc.go.th/viewer/view.html?id=5cfa2b6243f43b4179ea104d&amp;username=mostx0011" xr:uid="{C680C04C-E6D1-4EBF-9CAC-6B5E41CC37F0}"/>
    <hyperlink ref="B51" r:id="rId42" display="https://emenscr.nesdc.go.th/viewer/view.html?id=5cfddeb1985c284170d119a6&amp;username=wu5704051" xr:uid="{A3D64F45-8AA6-42F5-A8BB-A5463722FC45}"/>
    <hyperlink ref="B52" r:id="rId43" display="https://emenscr.nesdc.go.th/viewer/view.html?id=5d031573985c284170d11cb5&amp;username=most59101" xr:uid="{0DDA09A1-3B44-4945-B535-9F40F43DAAD5}"/>
    <hyperlink ref="B53" r:id="rId44" display="https://emenscr.nesdc.go.th/viewer/view.html?id=5d0888ac27a73d0aedb781d8&amp;username=most53061" xr:uid="{215DF867-FF24-4F2B-9E05-C16CA1ED1392}"/>
    <hyperlink ref="B54" r:id="rId45" display="https://emenscr.nesdc.go.th/viewer/view.html?id=5d089b4d19ab880af76a0137&amp;username=most53061" xr:uid="{B333D010-EF9C-4BD3-A034-D8A1B1E4293A}"/>
    <hyperlink ref="B55" r:id="rId46" display="https://emenscr.nesdc.go.th/viewer/view.html?id=5d5a6ad0d761090508f43cd7&amp;username=rus0585151" xr:uid="{BC883575-CF75-44E1-9701-8F0A0044F95F}"/>
    <hyperlink ref="B56" r:id="rId47" display="https://emenscr.nesdc.go.th/viewer/view.html?id=5d5b7955d761090508f43d2c&amp;username=rus0585151" xr:uid="{0A23E4B5-D0BC-4144-92CE-9F29F08BEDA5}"/>
    <hyperlink ref="B57" r:id="rId48" display="https://emenscr.nesdc.go.th/viewer/view.html?id=5d81ab72c9040805a0286869&amp;username=utk0579091" xr:uid="{26C81CBA-5E02-4353-A786-0FBF2011555E}"/>
    <hyperlink ref="B58" r:id="rId49" display="https://emenscr.nesdc.go.th/viewer/view.html?id=5d81d25b1970f105a159904c&amp;username=rus0585151" xr:uid="{6C894477-8646-4946-94FA-3063F870044D}"/>
    <hyperlink ref="B59" r:id="rId50" display="https://emenscr.nesdc.go.th/viewer/view.html?id=5d8def469c0dd236a5ddf3c4&amp;username=moe03031" xr:uid="{67F0F4E5-E3A6-4F4B-B2A5-F105F85901B9}"/>
    <hyperlink ref="B60" r:id="rId51" display="https://emenscr.nesdc.go.th/viewer/view.html?id=5d8f2addccb3151032b0a32d&amp;username=moe02481" xr:uid="{7D13E6F7-29FC-4262-8033-B85D6D3021F7}"/>
    <hyperlink ref="B61" r:id="rId52" display="https://emenscr.nesdc.go.th/viewer/view.html?id=5d9aec19a56cca371f3ccf50&amp;username=crru0532161" xr:uid="{3BB21622-84AB-4AC5-9DCE-A20C758FDD3B}"/>
    <hyperlink ref="B62" r:id="rId53" display="https://emenscr.nesdc.go.th/viewer/view.html?id=5da574381cf04a5bcff24639&amp;username=rus0585151" xr:uid="{39F118CC-CE7E-4F29-A8F1-A1A6A6AD1650}"/>
    <hyperlink ref="B63" r:id="rId54" display="https://emenscr.nesdc.go.th/viewer/view.html?id=5da57795d070455bd999d35b&amp;username=rus0585151" xr:uid="{9F7B6135-0BAB-4944-8BFE-135CF58CD5AF}"/>
    <hyperlink ref="B64" r:id="rId55" display="https://emenscr.nesdc.go.th/viewer/view.html?id=5da6e1ca161e9a5bd4af2d2a&amp;username=su68031" xr:uid="{BAA9D4F2-5A6F-4A2E-BA98-B8856F6E0826}"/>
    <hyperlink ref="B65" r:id="rId56" display="https://emenscr.nesdc.go.th/viewer/view.html?id=5da7210f161e9a5bd4af2d62&amp;username=cru0562041" xr:uid="{14F788DA-C154-4502-998F-A417D04D11E6}"/>
    <hyperlink ref="B66" r:id="rId57" display="https://emenscr.nesdc.go.th/viewer/view.html?id=5da820f7c684aa5bce4a81d2&amp;username=pcru0539101" xr:uid="{B89BFEFD-5E2A-4422-92AD-29652365A0D5}"/>
    <hyperlink ref="B67" r:id="rId58" display="https://emenscr.nesdc.go.th/viewer/view.html?id=5da921b51cf04a5bcff24979&amp;username=pcru0539101" xr:uid="{1F6090C2-C1ED-473B-81DB-A60011F3B8CD}"/>
    <hyperlink ref="B68" r:id="rId59" display="https://emenscr.nesdc.go.th/viewer/view.html?id=5da923e5d070455bd999d656&amp;username=pcru0539101" xr:uid="{E84F8BB0-7F04-4589-BC4B-ECFB70EFAB83}"/>
    <hyperlink ref="B69" r:id="rId60" display="https://emenscr.nesdc.go.th/viewer/view.html?id=5da92763c684aa5bce4a825f&amp;username=pcru0539101" xr:uid="{66AE1009-D9DC-4AF8-903B-4D81FE67BDF3}"/>
    <hyperlink ref="B70" r:id="rId61" display="https://emenscr.nesdc.go.th/viewer/view.html?id=5da92ad2c684aa5bce4a826f&amp;username=pcru0539101" xr:uid="{93D53E24-DBB6-47DB-A738-932CEBE16657}"/>
    <hyperlink ref="B71" r:id="rId62" display="https://emenscr.nesdc.go.th/viewer/view.html?id=5da92e3dc684aa5bce4a827f&amp;username=pcru0539101" xr:uid="{39AFF248-B1BB-4A1D-8A95-6FB217A6F9CE}"/>
    <hyperlink ref="B72" r:id="rId63" display="https://emenscr.nesdc.go.th/viewer/view.html?id=5da931b61cf04a5bcff24996&amp;username=pcru0539101" xr:uid="{70A44BFB-4519-4D0F-9C1A-71254295B3E5}"/>
    <hyperlink ref="B73" r:id="rId64" display="https://emenscr.nesdc.go.th/viewer/view.html?id=5da935c5c684aa5bce4a8296&amp;username=rus0585151" xr:uid="{42C981BB-0B30-40DF-99BF-FFB6B89894F4}"/>
    <hyperlink ref="B74" r:id="rId65" display="https://emenscr.nesdc.go.th/viewer/view.html?id=5db66ad9a12569147ec985ab&amp;username=rmutt0578041" xr:uid="{A1C856F9-24B5-4783-9C4A-AFB3BC6C566D}"/>
    <hyperlink ref="B75" r:id="rId66" display="https://emenscr.nesdc.go.th/viewer/view.html?id=5db7b25ca12569147ec986c6&amp;username=rmutt0578041" xr:uid="{8D6BF591-B869-4813-96F9-D3E831AA0DD7}"/>
    <hyperlink ref="B76" r:id="rId67" display="https://emenscr.nesdc.go.th/viewer/view.html?id=5dbbedc9a22d744a2993a633&amp;username=rmutt057802011" xr:uid="{46EF5048-3366-4872-A358-9C70E0A23E96}"/>
    <hyperlink ref="B77" r:id="rId68" display="https://emenscr.nesdc.go.th/viewer/view.html?id=5dc286a6efbbb90303acaf00&amp;username=rmutt0578031" xr:uid="{9A56A920-B1C7-4578-8E67-9F71A915DE62}"/>
    <hyperlink ref="B78" r:id="rId69" display="https://emenscr.nesdc.go.th/viewer/view.html?id=5dc4f42befbbb90303acafa5&amp;username=cmu6593111" xr:uid="{AF6279A5-85C1-4600-8AFC-5FB284EF0140}"/>
    <hyperlink ref="B79" r:id="rId70" display="https://emenscr.nesdc.go.th/viewer/view.html?id=5dc51a74efbbb90303acafc0&amp;username=rmutt0578031" xr:uid="{D87440BC-F808-46F4-8AF9-CB405FA7EE4B}"/>
    <hyperlink ref="B80" r:id="rId71" display="https://emenscr.nesdc.go.th/viewer/view.html?id=5dccd1285e77a10312535f2f&amp;username=srru0546021" xr:uid="{F997486B-3462-439C-8606-8CEFFF39CEDE}"/>
    <hyperlink ref="B81" r:id="rId72" display="https://emenscr.nesdc.go.th/viewer/view.html?id=5dce4e8d5e77a10312536039&amp;username=srru0546021" xr:uid="{B26E3641-3E54-4B21-A06D-A7351155A745}"/>
    <hyperlink ref="B82" r:id="rId73" display="https://emenscr.nesdc.go.th/viewer/view.html?id=5dce639f618d7a030c89c363&amp;username=srru0546021" xr:uid="{4B458EAD-3F18-40C8-BB1A-1A456AD53C7F}"/>
    <hyperlink ref="B83" r:id="rId74" display="https://emenscr.nesdc.go.th/viewer/view.html?id=5dd209fa618d7a030c89c399&amp;username=hrdi021" xr:uid="{65538A5C-3527-4E36-9DA8-F60655AC16CE}"/>
    <hyperlink ref="B84" r:id="rId75" display="https://emenscr.nesdc.go.th/viewer/view.html?id=5dd656b013f46e6ad55abbac&amp;username=uru0535031" xr:uid="{A6F0219D-9F8B-4071-A306-0D12288452C3}"/>
    <hyperlink ref="B85" r:id="rId76" display="https://emenscr.nesdc.go.th/viewer/view.html?id=5dd78d641d85456ad0771805&amp;username=cmu6593211" xr:uid="{B5D326B3-EEFA-43C4-8EC1-BA4C2BF0DA33}"/>
    <hyperlink ref="B86" r:id="rId77" display="https://emenscr.nesdc.go.th/viewer/view.html?id=5ddcdc0e8785695329ec698e&amp;username=rmutl0583001" xr:uid="{D464CD89-8791-4719-B617-853BCA449431}"/>
    <hyperlink ref="B87" r:id="rId78" display="https://emenscr.nesdc.go.th/viewer/view.html?id=5ddcdfa592249e532f57bcc0&amp;username=rmutl0583001" xr:uid="{15BBC933-A65F-4C71-812F-8D6B351B4ACE}"/>
    <hyperlink ref="B88" r:id="rId79" display="https://emenscr.nesdc.go.th/viewer/view.html?id=5ddce38e92249e532f57bcce&amp;username=rmutl0583001" xr:uid="{05CD55C3-43D5-48A7-9E6F-4276C71EA3EB}"/>
    <hyperlink ref="B89" r:id="rId80" display="https://emenscr.nesdc.go.th/viewer/view.html?id=5ddce65da4cb29532aa5cd40&amp;username=rmutl0583001" xr:uid="{F60B4570-8EFF-41CC-B698-9A2C19D82236}"/>
    <hyperlink ref="B90" r:id="rId81" display="https://emenscr.nesdc.go.th/viewer/view.html?id=5de089e7ff7a105e57ac5d79&amp;username=cmu6593241" xr:uid="{1A47F463-5D2B-445C-A67A-C7ECCDB8F458}"/>
    <hyperlink ref="B91" r:id="rId82" display="https://emenscr.nesdc.go.th/viewer/view.html?id=5de08a71e6c2135e5ceb2e42&amp;username=wu5704051" xr:uid="{346330C5-9985-4D78-9725-7F4C49762C26}"/>
    <hyperlink ref="B92" r:id="rId83" display="https://emenscr.nesdc.go.th/viewer/view.html?id=5de09061db5d485e5144c71f&amp;username=wu5704051" xr:uid="{D0C2EE43-1E51-462E-B77C-AD6741956541}"/>
    <hyperlink ref="B93" r:id="rId84" display="https://emenscr.nesdc.go.th/viewer/view.html?id=5de09e2ccfed795e525844c1&amp;username=cmu6593241" xr:uid="{C06BB46F-826D-4F67-A5F1-8D7763E1779D}"/>
    <hyperlink ref="B94" r:id="rId85" display="https://emenscr.nesdc.go.th/viewer/view.html?id=5de0c724cfed795e52584528&amp;username=cmu6593241" xr:uid="{E0AE315C-86DD-4981-BAE8-00247B155381}"/>
    <hyperlink ref="B95" r:id="rId86" display="https://emenscr.nesdc.go.th/viewer/view.html?id=5de0d2a6e6c2135e5ceb2eee&amp;username=kru055321" xr:uid="{79324629-52F6-4BA4-91FB-3FB466A8DAF3}"/>
    <hyperlink ref="B96" r:id="rId87" display="https://emenscr.nesdc.go.th/viewer/view.html?id=5de0d3b8ff7a105e57ac5e33&amp;username=kru055341" xr:uid="{E69028F1-2858-4F9A-9506-D0C011D5A019}"/>
    <hyperlink ref="B97" r:id="rId88" display="https://emenscr.nesdc.go.th/viewer/view.html?id=5de0def9db5d485e5144c7df&amp;username=cmu6593241" xr:uid="{D09A03C5-4651-4737-9329-073D8515ED03}"/>
    <hyperlink ref="B98" r:id="rId89" display="https://emenscr.nesdc.go.th/viewer/view.html?id=5de4b6a2ef4cb551e9869ac9&amp;username=moac26051" xr:uid="{8F3D4348-2A46-4B1C-990A-07727F74CC35}"/>
    <hyperlink ref="B99" r:id="rId90" display="https://emenscr.nesdc.go.th/viewer/view.html?id=5de7742a9f75a146bbce071d&amp;username=kru055341" xr:uid="{B5581AEF-9EEC-405D-88CC-BB4CD9C6A442}"/>
    <hyperlink ref="B100" r:id="rId91" display="https://emenscr.nesdc.go.th/viewer/view.html?id=5deb203c240cac46ac1afb33&amp;username=rmutt0578031" xr:uid="{A353F488-5F4F-4FB8-885A-EAA0E74FCE37}"/>
    <hyperlink ref="B101" r:id="rId92" display="https://emenscr.nesdc.go.th/viewer/view.html?id=5deb23c8a4f65846b25d430c&amp;username=rmutt0578031" xr:uid="{134EB2B8-C984-4DBB-8808-901ECA2CBE49}"/>
    <hyperlink ref="B102" r:id="rId93" display="https://emenscr.nesdc.go.th/viewer/view.html?id=5deb313209987646b1c795f7&amp;username=rmutt0578031" xr:uid="{B18AB194-4416-4F16-B871-DB4CF8F6A880}"/>
    <hyperlink ref="B103" r:id="rId94" display="https://emenscr.nesdc.go.th/viewer/view.html?id=5dec90faa4f65846b25d4327&amp;username=rmutt0578031" xr:uid="{235631F7-933D-48E7-B7C3-9BA826FE0A5B}"/>
    <hyperlink ref="B104" r:id="rId95" display="https://emenscr.nesdc.go.th/viewer/view.html?id=5dec9603240cac46ac1afb55&amp;username=rmutt0578031" xr:uid="{46BEAAD7-7ADB-4131-8574-0BE4D3DB9A3C}"/>
    <hyperlink ref="B105" r:id="rId96" display="https://emenscr.nesdc.go.th/viewer/view.html?id=5dec9a9ca4f65846b25d432b&amp;username=rmutt0578031" xr:uid="{83720524-529B-4488-9224-50A6974671D6}"/>
    <hyperlink ref="B106" r:id="rId97" display="https://emenscr.nesdc.go.th/viewer/view.html?id=5decb2d3a4f65846b25d4331&amp;username=rmutt0578031" xr:uid="{CA4A7767-69FD-4EAB-8C9B-D42856730136}"/>
    <hyperlink ref="B107" r:id="rId98" display="https://emenscr.nesdc.go.th/viewer/view.html?id=5df2ef66bd03be2c50f77f3e&amp;username=kru055341" xr:uid="{0F3A29FB-80F5-4D72-84B9-9EA539319E7D}"/>
    <hyperlink ref="B108" r:id="rId99" display="https://emenscr.nesdc.go.th/viewer/view.html?id=5df2f521bd03be2c50f77f46&amp;username=kru055341" xr:uid="{B873034A-D219-4214-A041-D8220630F8FC}"/>
    <hyperlink ref="B109" r:id="rId100" display="https://emenscr.nesdc.go.th/viewer/view.html?id=5df70e5fc576281a57719551&amp;username=most63081" xr:uid="{A0982D0E-9BB1-42F7-A7D2-83A5F6338AA6}"/>
    <hyperlink ref="B110" r:id="rId101" display="https://emenscr.nesdc.go.th/viewer/view.html?id=5df72d17c576281a57719599&amp;username=most63051" xr:uid="{4087FBAE-BB58-4919-BA7D-1B83C8021EA5}"/>
    <hyperlink ref="B111" r:id="rId102" display="https://emenscr.nesdc.go.th/viewer/view.html?id=5dfb746cd2f24a1a689b4d2c&amp;username=ksu056872" xr:uid="{F15DB1CC-04A3-44F5-A70C-F9C6308A85D2}"/>
    <hyperlink ref="B112" r:id="rId103" display="https://emenscr.nesdc.go.th/viewer/view.html?id=5dfe417f4a6018148125f934&amp;username=pkru11171" xr:uid="{B55F99C0-1C56-49A3-8D49-25CE4D63D459}"/>
    <hyperlink ref="B113" r:id="rId104" display="https://emenscr.nesdc.go.th/viewer/view.html?id=5e00456b42c5ca49af55a5ee&amp;username=moac05131" xr:uid="{C7FC4082-2566-46DF-8F7B-80B096F559AF}"/>
    <hyperlink ref="B114" r:id="rId105" display="https://emenscr.nesdc.go.th/viewer/view.html?id=5e007133ca0feb49b458bc82&amp;username=most51091" xr:uid="{12567D78-8DAF-4845-856B-0524B7A63F01}"/>
    <hyperlink ref="B115" r:id="rId106" display="https://emenscr.nesdc.go.th/viewer/view.html?id=5e007a13ca0feb49b458bcd5&amp;username=cmru0533101" xr:uid="{52D61E32-E30C-442F-97F7-51F74DCACA4D}"/>
    <hyperlink ref="B116" r:id="rId107" display="https://emenscr.nesdc.go.th/viewer/view.html?id=5e007ff5b459dd49a9ac7201&amp;username=cmru0533101" xr:uid="{BD5C8FD8-E72D-4A42-BFA2-B7768737AA02}"/>
    <hyperlink ref="B117" r:id="rId108" display="https://emenscr.nesdc.go.th/viewer/view.html?id=5e0081a9b459dd49a9ac7213&amp;username=most51091" xr:uid="{3358BA49-91E7-433C-B050-D0A39A695161}"/>
    <hyperlink ref="B118" r:id="rId109" display="https://emenscr.nesdc.go.th/viewer/view.html?id=5e008956b459dd49a9ac7257&amp;username=most51091" xr:uid="{632D1495-0C4B-498F-B91E-7B7161B1A033}"/>
    <hyperlink ref="B119" r:id="rId110" display="https://emenscr.nesdc.go.th/viewer/view.html?id=5e00a555ca0feb49b458bd8a&amp;username=mostx0011" xr:uid="{29104256-7326-45D5-9B59-3D599EE99842}"/>
    <hyperlink ref="B120" r:id="rId111" display="https://emenscr.nesdc.go.th/viewer/view.html?id=5e00a6c6b459dd49a9ac72d2&amp;username=nida05263081" xr:uid="{ABD33136-3DEB-446B-A8DE-6D1B7440FE47}"/>
    <hyperlink ref="B121" r:id="rId112" display="https://emenscr.nesdc.go.th/viewer/view.html?id=5e017dfbb459dd49a9ac733c&amp;username=most51111" xr:uid="{EE69BBA5-21ED-430A-850F-7B4E02C8C470}"/>
    <hyperlink ref="B122" r:id="rId113" display="https://emenscr.nesdc.go.th/viewer/view.html?id=5e01982ab459dd49a9ac7407&amp;username=most51071" xr:uid="{0F4FF35A-7FCF-4544-A919-06ED9DD5E371}"/>
    <hyperlink ref="B123" r:id="rId114" display="https://emenscr.nesdc.go.th/viewer/view.html?id=5e01a1b36f155549ab8fb7f7&amp;username=most51101" xr:uid="{4CD4541A-66CC-4E2C-9678-B7E614C48FF8}"/>
    <hyperlink ref="B124" r:id="rId115" display="https://emenscr.nesdc.go.th/viewer/view.html?id=5e01a2f242c5ca49af55a8db&amp;username=most51101" xr:uid="{D1AD48C9-955B-4172-A4C6-531E7C85D7F2}"/>
    <hyperlink ref="B125" r:id="rId116" display="https://emenscr.nesdc.go.th/viewer/view.html?id=5e01a760b459dd49a9ac7439&amp;username=most51101" xr:uid="{1B12008F-EF74-4459-91E5-5C74BD588D77}"/>
    <hyperlink ref="B126" r:id="rId117" display="https://emenscr.nesdc.go.th/viewer/view.html?id=5e01ad2842c5ca49af55a8f4&amp;username=most51101" xr:uid="{3F9A574F-FB22-496F-A0E2-9CD6FEE38805}"/>
    <hyperlink ref="B127" r:id="rId118" display="https://emenscr.nesdc.go.th/viewer/view.html?id=5e01cad542c5ca49af55a9bd&amp;username=nrct00021" xr:uid="{3B0CA4C6-9DB6-4942-ABE7-A038A51D0E99}"/>
    <hyperlink ref="B128" r:id="rId119" display="https://emenscr.nesdc.go.th/viewer/view.html?id=5e0233df6f155549ab8fba9c&amp;username=buu62001" xr:uid="{1514C052-5B88-4D63-99D7-7844B795C7F3}"/>
    <hyperlink ref="B129" r:id="rId120" display="https://emenscr.nesdc.go.th/viewer/view.html?id=5e030998ca0feb49b458c2c8&amp;username=nrct00051" xr:uid="{FF791AD4-0362-4F3C-A3FE-321A9810B897}"/>
    <hyperlink ref="B130" r:id="rId121" display="https://emenscr.nesdc.go.th/viewer/view.html?id=5e0313faca0feb49b458c334&amp;username=cmu6593381" xr:uid="{E44C440E-1CA2-45E8-891B-88F1DD702A61}"/>
    <hyperlink ref="B131" r:id="rId122" display="https://emenscr.nesdc.go.th/viewer/view.html?id=5e033c3e42c5ca49af55aef5&amp;username=moph03201" xr:uid="{73D79FEA-EDFF-4433-922D-85A162CE78AE}"/>
    <hyperlink ref="B132" r:id="rId123" display="https://emenscr.nesdc.go.th/viewer/view.html?id=5e033db76f155549ab8fbe38&amp;username=moph03201" xr:uid="{B0F8ED5C-6364-4CC7-ACF7-C818F1A20188}"/>
    <hyperlink ref="B133" r:id="rId124" display="https://emenscr.nesdc.go.th/viewer/view.html?id=5e033eefb459dd49a9ac79e4&amp;username=moph03201" xr:uid="{79447F21-C3BE-4AA9-99DC-B81323347462}"/>
    <hyperlink ref="B134" r:id="rId125" display="https://emenscr.nesdc.go.th/viewer/view.html?id=5e03402fb459dd49a9ac79e8&amp;username=moph03201" xr:uid="{191BFB0D-8205-4641-972A-05A58CFBAD5F}"/>
    <hyperlink ref="B135" r:id="rId126" display="https://emenscr.nesdc.go.th/viewer/view.html?id=5e03427fb459dd49a9ac79ef&amp;username=buu62001" xr:uid="{799D72BB-193A-424F-886D-2E2E9DDF7B6E}"/>
    <hyperlink ref="B136" r:id="rId127" display="https://emenscr.nesdc.go.th/viewer/view.html?id=5e048f71ca0feb49b458c8b2&amp;username=moph03201" xr:uid="{B573726E-073F-429D-B84B-347175004FC6}"/>
    <hyperlink ref="B137" r:id="rId128" display="https://emenscr.nesdc.go.th/viewer/view.html?id=5e05808c3b2bc044565f77ee&amp;username=moac271221" xr:uid="{9ACAFA1B-0623-451C-B656-5E66363EC6A3}"/>
    <hyperlink ref="B138" r:id="rId129" display="https://emenscr.nesdc.go.th/viewer/view.html?id=5e0a3011a398d53e6c8ddf7e&amp;username=mnre12011" xr:uid="{1D16A30B-6C50-4FB8-AD2D-6ECD83CE3EB3}"/>
    <hyperlink ref="B139" r:id="rId130" display="https://emenscr.nesdc.go.th/viewer/view.html?id=5e0abe55fe8d2c3e610a107f&amp;username=mnre12011" xr:uid="{88755CF7-5A9B-4151-8842-09A671487E23}"/>
    <hyperlink ref="B140" r:id="rId131" display="https://emenscr.nesdc.go.th/viewer/view.html?id=5e1459ef89b7ac34b959f0a7&amp;username=most03071" xr:uid="{70F96D29-3E9B-48B7-A7FC-BB8F74F420F4}"/>
    <hyperlink ref="B141" r:id="rId132" display="https://emenscr.nesdc.go.th/viewer/view.html?id=5e155e22ab5cf06ac49f51b6&amp;username=moe02651" xr:uid="{305ABBEF-9111-40A2-8779-DD87303E2252}"/>
    <hyperlink ref="B142" r:id="rId133" display="https://emenscr.nesdc.go.th/viewer/view.html?id=5e1573644735416acaa5ad21&amp;username=rmutt0578321" xr:uid="{8EE4FCA3-A2EA-499C-8980-FDFB069A8A7E}"/>
    <hyperlink ref="B143" r:id="rId134" display="https://emenscr.nesdc.go.th/viewer/view.html?id=5e16cf95ab990e30f232243b&amp;username=utk0579091" xr:uid="{CA85B5AB-4EC4-453F-9EA5-4C9095CD4735}"/>
    <hyperlink ref="B144" r:id="rId135" display="https://emenscr.nesdc.go.th/viewer/view.html?id=5e17d018a7c96230ec9115f0&amp;username=utk0579091" xr:uid="{23791F2B-DBE4-414D-9AEE-4D5544DB4E06}"/>
    <hyperlink ref="B145" r:id="rId136" display="https://emenscr.nesdc.go.th/viewer/view.html?id=5e1853fe25141a025e354666&amp;username=moi0017311" xr:uid="{F3FC5B32-A851-424D-8E21-426D6DE2753C}"/>
    <hyperlink ref="B146" r:id="rId137" display="https://emenscr.nesdc.go.th/viewer/view.html?id=5e1d2de9ed738c689ae328d1&amp;username=pcru0539101" xr:uid="{D66A74B8-520B-4066-A383-B38742696EBA}"/>
    <hyperlink ref="B147" r:id="rId138" display="https://emenscr.nesdc.go.th/viewer/view.html?id=5e1d306eed738c689ae328d6&amp;username=pcru0539101" xr:uid="{C05B004D-5698-41EA-8FB6-AB6A048BD012}"/>
    <hyperlink ref="B148" r:id="rId139" display="https://emenscr.nesdc.go.th/viewer/view.html?id=5e25d7a057f59d2b7a53e834&amp;username=rmutt0578081" xr:uid="{AF0291D7-639A-46D1-A8CB-12C228D70F28}"/>
    <hyperlink ref="B149" r:id="rId140" display="https://emenscr.nesdc.go.th/viewer/view.html?id=5e25dcda2d00462b783b69a5&amp;username=rmutt0578081" xr:uid="{6968050B-B80A-4980-A773-94E15DAA60B2}"/>
    <hyperlink ref="B150" r:id="rId141" display="https://emenscr.nesdc.go.th/viewer/view.html?id=5e25e06b2d00462b783b69a7&amp;username=rmutt0578081" xr:uid="{8A174AAF-2F7D-416B-9E62-49FAB0FBBC09}"/>
    <hyperlink ref="B151" r:id="rId142" display="https://emenscr.nesdc.go.th/viewer/view.html?id=5e25e3bc57f59d2b7a53e836&amp;username=rmutt0578081" xr:uid="{E4670F54-10DF-419B-A726-E945F0799CEC}"/>
    <hyperlink ref="B152" r:id="rId143" display="https://emenscr.nesdc.go.th/viewer/view.html?id=5e25e69d57f59d2b7a53e838&amp;username=rmutt0578081" xr:uid="{3D19E6E8-EDA3-43BA-8050-30C85098727A}"/>
    <hyperlink ref="B153" r:id="rId144" display="https://emenscr.nesdc.go.th/viewer/view.html?id=5e25e8762d00462b783b69aa&amp;username=rmutt0578081" xr:uid="{42B1377B-3247-4AED-9859-D33120E3EA4A}"/>
    <hyperlink ref="B154" r:id="rId145" display="https://emenscr.nesdc.go.th/viewer/view.html?id=5e26b28109c44b7c83d7cf79&amp;username=moac26051" xr:uid="{4484E348-04E3-4950-98ED-0F2B5BD27AA5}"/>
    <hyperlink ref="B155" r:id="rId146" display="https://emenscr.nesdc.go.th/viewer/view.html?id=5e27fd28804f6552226dcbeb&amp;username=nvi021" xr:uid="{40D119DB-1C4A-4934-A9EE-76233818660F}"/>
    <hyperlink ref="B156" r:id="rId147" display="https://emenscr.nesdc.go.th/viewer/view.html?id=5e2ffe9d7389762fe81ac037&amp;username=bsru0564081" xr:uid="{9642531F-FC78-4E95-8BFB-47EBAB1C198B}"/>
    <hyperlink ref="B157" r:id="rId148" display="https://emenscr.nesdc.go.th/viewer/view.html?id=5e3936b67c2b9a7b15c830f3&amp;username=most54011" xr:uid="{49E6FC41-687D-4F70-A9F9-DAE75F16931A}"/>
    <hyperlink ref="B158" r:id="rId149" display="https://emenscr.nesdc.go.th/viewer/view.html?id=5e8c35877bc6d76512dbc4d0&amp;username=most6001161" xr:uid="{F724B886-D555-4C69-9DB3-DD9B26272807}"/>
    <hyperlink ref="B159" r:id="rId150" display="https://emenscr.nesdc.go.th/viewer/view.html?id=5e8ebf5a9729355022fea268&amp;username=most6001161" xr:uid="{6EC13E8B-08D9-4A3F-A16C-BB7BA74AEF06}"/>
    <hyperlink ref="B160" r:id="rId151" display="https://emenscr.nesdc.go.th/viewer/view.html?id=5e992f8fe85dbb0592067bae&amp;username=msu053012021" xr:uid="{3B4C9B99-A661-4BFE-87E3-BEAAFB90C885}"/>
    <hyperlink ref="B161" r:id="rId152" display="https://emenscr.nesdc.go.th/viewer/view.html?id=5e9fc4004fcf1266ee8608b3&amp;username=cmu659391" xr:uid="{ABA200E0-E532-4239-9663-5EB18295DFFE}"/>
    <hyperlink ref="B162" r:id="rId153" display="https://emenscr.nesdc.go.th/viewer/view.html?id=5e9fc7e4c9a9d366e9ad6af2&amp;username=cmu659391" xr:uid="{4AE111EE-9C94-4FF6-A790-9E6C7150275B}"/>
    <hyperlink ref="B163" r:id="rId154" display="https://emenscr.nesdc.go.th/viewer/view.html?id=5e9fcacec7683f66f0a5ab2d&amp;username=cmu659391" xr:uid="{CF470392-A7C3-4F17-B6E8-0F4AA5699AD3}"/>
    <hyperlink ref="B164" r:id="rId155" display="https://emenscr.nesdc.go.th/viewer/view.html?id=5eaa477194fdb155ae79106e&amp;username=moac08051" xr:uid="{990172EE-BC98-4D8A-99C9-987A46C0ADEB}"/>
    <hyperlink ref="B165" r:id="rId156" display="https://emenscr.nesdc.go.th/viewer/view.html?id=5ec4d87d42c0850af7bfea83&amp;username=cmu6593211" xr:uid="{61ACBD73-44AB-4E2E-A3DB-FE90108F2E15}"/>
    <hyperlink ref="B166" r:id="rId157" display="https://emenscr.nesdc.go.th/viewer/view.html?id=5ecb91e83f25b3509900db75&amp;username=moe02851" xr:uid="{17747074-C158-46EE-81F3-9EA6DD02986C}"/>
    <hyperlink ref="B167" r:id="rId158" display="https://emenscr.nesdc.go.th/viewer/view.html?id=5eda09e91b0ca560517e7338&amp;username=kru055391" xr:uid="{9D8F4139-A1A7-4617-BB99-8E9C06CA1061}"/>
    <hyperlink ref="B168" r:id="rId159" display="https://emenscr.nesdc.go.th/viewer/view.html?id=5eddcee27248cb604aa9203f&amp;username=kru055391" xr:uid="{5D2A5177-7595-4C0F-8905-BB7098A25DCE}"/>
    <hyperlink ref="B169" r:id="rId160" display="https://emenscr.nesdc.go.th/viewer/view.html?id=5eddef54406f153fdc5c0acb&amp;username=kru055391" xr:uid="{AF0F0E9A-CC01-49C7-B732-D0BEDE8338DB}"/>
    <hyperlink ref="B170" r:id="rId161" display="https://emenscr.nesdc.go.th/viewer/view.html?id=5edf36d3a360ea2532ef31b5&amp;username=yru0559041" xr:uid="{A1029658-B34E-47A2-805A-C50811AD7001}"/>
    <hyperlink ref="B171" r:id="rId162" display="https://emenscr.nesdc.go.th/viewer/view.html?id=5edf38eba360ea2532ef31bd&amp;username=yru0559071" xr:uid="{914DA6C6-559D-4D72-AD9D-F462359DC1A8}"/>
    <hyperlink ref="B172" r:id="rId163" display="https://emenscr.nesdc.go.th/viewer/view.html?id=5edf4a5c08ea262541c4ca49&amp;username=yru0559071" xr:uid="{6FF9556D-2315-4B45-9F2A-802B410D64E6}"/>
    <hyperlink ref="B173" r:id="rId164" display="https://emenscr.nesdc.go.th/viewer/view.html?id=5ee30d6a16b5c30e539d98c9&amp;username=yru0559051" xr:uid="{F75534F4-EB76-4F21-8140-F993D881AE00}"/>
    <hyperlink ref="B174" r:id="rId165" display="https://emenscr.nesdc.go.th/viewer/view.html?id=5ee31e7bbd0aa70e519a7f4b&amp;username=yru0559051" xr:uid="{C65B9723-9F4E-454B-822A-B35A7730D800}"/>
    <hyperlink ref="B175" r:id="rId166" display="https://emenscr.nesdc.go.th/viewer/view.html?id=5ee840d0023ad53d74a22891&amp;username=yru0559041" xr:uid="{BAEC2128-6CBA-4C33-952E-DF3EED2DA7D2}"/>
    <hyperlink ref="B176" r:id="rId167" display="https://emenscr.nesdc.go.th/viewer/view.html?id=5eeb24148e48f137857fcc9a&amp;username=obec_regional_46_41" xr:uid="{B970F72D-6D22-4819-A6E8-3A0998CC2D8C}"/>
    <hyperlink ref="B177" r:id="rId168" display="https://emenscr.nesdc.go.th/viewer/view.html?id=5ef17718984a3d778cf2c7d9&amp;username=uru0535141" xr:uid="{9FA31195-FB3C-4738-A2D1-59C7C77FC60A}"/>
    <hyperlink ref="B178" r:id="rId169" display="https://emenscr.nesdc.go.th/viewer/view.html?id=5ef40f702d7d7a47827f187f&amp;username=yru0559031" xr:uid="{547C2D08-3A3E-43BA-B729-969C8EBE57C3}"/>
    <hyperlink ref="B179" r:id="rId170" display="https://emenscr.nesdc.go.th/viewer/view.html?id=5ef41dc72d7d7a47827f18a1&amp;username=yru0559031" xr:uid="{759CB457-CF71-4F00-8548-E66A1E6F2B1A}"/>
    <hyperlink ref="B180" r:id="rId171" display="https://emenscr.nesdc.go.th/viewer/view.html?id=5efe9be99c9d3310c1a2a27c&amp;username=rmuti51001" xr:uid="{E74FEE5A-D549-41CA-A8E4-C4BEC2DB6DE3}"/>
    <hyperlink ref="B181" r:id="rId172" display="https://emenscr.nesdc.go.th/viewer/view.html?id=5f140b75bc8e2b440db46686&amp;username=rmuti11001" xr:uid="{8A20AA78-CE5F-4141-833F-DB4FA1371FA1}"/>
    <hyperlink ref="B182" r:id="rId173" display="https://emenscr.nesdc.go.th/viewer/view.html?id=5f17b357cd2a2074c3055a78&amp;username=rmuti11001" xr:uid="{80692E8B-338C-4B1B-9006-6CA0A78ABDD0}"/>
    <hyperlink ref="B183" r:id="rId174" display="https://emenscr.nesdc.go.th/viewer/view.html?id=5f17b757cd2a2074c3055a87&amp;username=rmuti11001" xr:uid="{BD0E0110-AB81-4C48-959A-27C12983EF35}"/>
    <hyperlink ref="B184" r:id="rId175" display="https://emenscr.nesdc.go.th/viewer/view.html?id=5f17fe8672b30f74caba6363&amp;username=rmuti11001" xr:uid="{D962E96F-1D2D-49A1-8DD4-A032CA5E1C54}"/>
    <hyperlink ref="B185" r:id="rId176" display="https://emenscr.nesdc.go.th/viewer/view.html?id=5f19122673a60474c4c8121e&amp;username=moe02761" xr:uid="{F5B1830D-CC8B-414B-9351-A2F93794D193}"/>
    <hyperlink ref="B186" r:id="rId177" display="https://emenscr.nesdc.go.th/viewer/view.html?id=5f228eff05def10373418f48&amp;username=police000711" xr:uid="{9FA2196A-10E8-439D-95E9-49B20C3B346A}"/>
    <hyperlink ref="B187" r:id="rId178" display="https://emenscr.nesdc.go.th/viewer/view.html?id=5f44a48dee1c4657a40aa742&amp;username=kpi00011" xr:uid="{B7788841-4010-4FEA-BDF7-9535D7D03213}"/>
    <hyperlink ref="B188" r:id="rId179" display="https://emenscr.nesdc.go.th/viewer/view.html?id=5f84215384c5fb5585c2c06b&amp;username=moac271221" xr:uid="{D472E5DE-6B7F-46B8-A7A6-65BBECCDC812}"/>
    <hyperlink ref="B189" r:id="rId180" display="https://emenscr.nesdc.go.th/viewer/view.html?id=5f9a89a037b27e5b651e850e&amp;username=rmutt0578041" xr:uid="{995E1F44-E67F-4361-A880-D2FC4504CEBA}"/>
    <hyperlink ref="B190" r:id="rId181" display="https://emenscr.nesdc.go.th/viewer/view.html?id=5f9a8a0537b27e5b651e8513&amp;username=utk0579091" xr:uid="{BF1263A2-80EB-4487-B703-3E23D60C8416}"/>
    <hyperlink ref="B191" r:id="rId182" display="https://emenscr.nesdc.go.th/viewer/view.html?id=5f9a90128f85135b66769ed5&amp;username=utk0579091" xr:uid="{735FC36D-DAB5-4A45-984C-8C990ECA6705}"/>
    <hyperlink ref="B192" r:id="rId183" display="https://emenscr.nesdc.go.th/viewer/view.html?id=5f9c2eb143ca591353d795d2&amp;username=rmutt0578041" xr:uid="{A4582A92-D65A-419D-87DF-6D36A354FE6F}"/>
    <hyperlink ref="B193" r:id="rId184" display="https://emenscr.nesdc.go.th/viewer/view.html?id=5fa0d9d2a0a9886ee8c8cfe1&amp;username=moac26051" xr:uid="{BD55C8CC-6501-4CAD-AFB9-D4E74FDE9E22}"/>
    <hyperlink ref="B194" r:id="rId185" display="https://emenscr.nesdc.go.th/viewer/view.html?id=5fb23e703122ce2ce97471a3&amp;username=pkru11051" xr:uid="{5F090A40-7ABC-40C4-B9FC-CFC4B6D1B03A}"/>
    <hyperlink ref="B195" r:id="rId186" display="https://emenscr.nesdc.go.th/viewer/view.html?id=5fc0b6e59a014c2a732f76ea&amp;username=pkru11041" xr:uid="{ED107A35-9368-4168-94C9-280F96E7F830}"/>
    <hyperlink ref="B196" r:id="rId187" display="https://emenscr.nesdc.go.th/viewer/view.html?id=5fc3b2870d3eec2a6b9e50fa&amp;username=rus0585141" xr:uid="{F653D0C2-D23F-4350-954A-3DEA637F71F8}"/>
    <hyperlink ref="B197" r:id="rId188" display="https://emenscr.nesdc.go.th/viewer/view.html?id=5fc4aada0d3eec2a6b9e51f5&amp;username=rus0585121" xr:uid="{C9E3FE8D-7B00-4829-94D6-FD7D2E8C1A6B}"/>
    <hyperlink ref="B198" r:id="rId189" display="https://emenscr.nesdc.go.th/viewer/view.html?id=5fc866198290676ab1b9c636&amp;username=crru0532061" xr:uid="{D66AB0D0-2E82-4A75-8A17-B5AEB83CEB91}"/>
    <hyperlink ref="B199" r:id="rId190" display="https://emenscr.nesdc.go.th/viewer/view.html?id=5fc896a5cc395c6aa110cdff&amp;username=crru0532161" xr:uid="{87880C39-7A93-4429-8520-1AC8C9277602}"/>
    <hyperlink ref="B200" r:id="rId191" display="https://emenscr.nesdc.go.th/viewer/view.html?id=5fc899ba5d06316aaee531bd&amp;username=crru0532031" xr:uid="{167CFE0F-2ADC-4C73-83DE-0351C458ABF6}"/>
    <hyperlink ref="B201" r:id="rId192" display="https://emenscr.nesdc.go.th/viewer/view.html?id=5fc8a9255d06316aaee531fd&amp;username=crru0532081" xr:uid="{5D4E7B9A-3458-49ED-AC11-36F575031109}"/>
    <hyperlink ref="B202" r:id="rId193" display="https://emenscr.nesdc.go.th/viewer/view.html?id=5fcdd47fd39fc0161d169691&amp;username=crru0532121" xr:uid="{3A8C8525-36B3-43B0-9BB0-11D9098C2B35}"/>
    <hyperlink ref="B203" r:id="rId194" display="https://emenscr.nesdc.go.th/viewer/view.html?id=5fcdd975b6a0d61613d97add&amp;username=crru0532191" xr:uid="{170DB67D-3570-4B76-9B3C-7195D62A3F18}"/>
    <hyperlink ref="B204" r:id="rId195" display="https://emenscr.nesdc.go.th/viewer/view.html?id=5fcdea171540bf161ab27798&amp;username=crru0532181" xr:uid="{35E3E7E8-A4FE-4FC5-A2E3-C36491A9DEB1}"/>
    <hyperlink ref="B205" r:id="rId196" display="https://emenscr.nesdc.go.th/viewer/view.html?id=5fd73b14a7ca1a34f39f3514&amp;username=crru0532141" xr:uid="{E112C725-400C-48F0-9469-54D263AEF17B}"/>
    <hyperlink ref="B206" r:id="rId197" display="https://emenscr.nesdc.go.th/viewer/view.html?id=5fd85b7a07212e34f9c302fb&amp;username=crru0532071" xr:uid="{A017D4E0-2342-4E31-B1AF-4B2431B7B3EF}"/>
    <hyperlink ref="B207" r:id="rId198" display="https://emenscr.nesdc.go.th/viewer/view.html?id=5fd99da00573ae1b28631db9&amp;username=crru0532051" xr:uid="{F83EF4E8-A0B4-48E5-9446-766A994EBB84}"/>
    <hyperlink ref="B208" r:id="rId199" display="https://emenscr.nesdc.go.th/viewer/view.html?id=5fd9b9448ae2fc1b311d1da2&amp;username=etda511072" xr:uid="{0C4F75F1-D798-44A7-8FB8-E9140EF594A2}"/>
    <hyperlink ref="B209" r:id="rId200" display="https://emenscr.nesdc.go.th/viewer/view.html?id=5fd9e29aadb90d1b2adda262&amp;username=pkru11131" xr:uid="{BA0306DE-9652-4EFE-9D9C-265A7901BB28}"/>
    <hyperlink ref="B210" r:id="rId201" display="https://emenscr.nesdc.go.th/viewer/view.html?id=5fdb2477adb90d1b2adda38e&amp;username=rus0585151" xr:uid="{09966A7D-B174-4494-8C02-5E146CCF8911}"/>
    <hyperlink ref="B211" r:id="rId202" display="https://emenscr.nesdc.go.th/viewer/view.html?id=5fdc2641ea2eef1b27a272c6&amp;username=crru0532011" xr:uid="{8646D450-F632-47E3-8097-CEF39A06FC8E}"/>
    <hyperlink ref="B212" r:id="rId203" display="https://emenscr.nesdc.go.th/viewer/view.html?id=5fdc6cac0573ae1b286320d1&amp;username=crru0532041" xr:uid="{9F713878-CECE-4BC5-9D23-253E930DACA3}"/>
    <hyperlink ref="B213" r:id="rId204" display="https://emenscr.nesdc.go.th/viewer/view.html?id=5fdc725eadb90d1b2adda4ea&amp;username=rus0585121" xr:uid="{708C7C06-9E39-49ED-A7C0-8DD3DEEFB84B}"/>
    <hyperlink ref="B214" r:id="rId205" display="https://emenscr.nesdc.go.th/viewer/view.html?id=5fdc75a3ea2eef1b27a273da&amp;username=rus0585141" xr:uid="{800EE52E-65F8-4F7F-9D07-F35890FDCBAD}"/>
    <hyperlink ref="B215" r:id="rId206" display="https://emenscr.nesdc.go.th/viewer/view.html?id=5fdc78060573ae1b28632106&amp;username=rus0585121" xr:uid="{3175C9DC-E13D-4DD0-A383-ABD133A2D000}"/>
    <hyperlink ref="B216" r:id="rId207" display="https://emenscr.nesdc.go.th/viewer/view.html?id=5fdd96430573ae1b2863217d&amp;username=rus0585141" xr:uid="{1E208741-3E97-4E02-9D2D-EFAE48F7DBC0}"/>
    <hyperlink ref="B217" r:id="rId208" display="https://emenscr.nesdc.go.th/viewer/view.html?id=5fde197aadb90d1b2adda574&amp;username=crru0532171" xr:uid="{5240E5D0-6509-40EC-BABB-85AF139C0E56}"/>
    <hyperlink ref="B218" r:id="rId209" display="https://emenscr.nesdc.go.th/viewer/view.html?id=5fe00b2c0573ae1b286321e0&amp;username=ksu056872" xr:uid="{F498CE86-EAF2-45B4-B4BE-8483DE777EDA}"/>
    <hyperlink ref="B219" r:id="rId210" display="https://emenscr.nesdc.go.th/viewer/view.html?id=5fe2c4f1ea2eef1b27a2788e&amp;username=yru0559061" xr:uid="{4C2B2B05-A726-4BD8-8254-5DDCA1846BE4}"/>
    <hyperlink ref="B220" r:id="rId211" display="https://emenscr.nesdc.go.th/viewer/view.html?id=5fe53b508c931742b9801517&amp;username=moi5561121" xr:uid="{38F1A7FC-7D1E-4E25-81CE-3735A34C74E5}"/>
    <hyperlink ref="B221" r:id="rId212" display="https://emenscr.nesdc.go.th/viewer/view.html?id=5fe56b4455edc142c175dac5&amp;username=crru0532231" xr:uid="{248CD9C8-7AD3-4780-9829-B004B297983B}"/>
    <hyperlink ref="B222" r:id="rId213" display="https://emenscr.nesdc.go.th/viewer/view.html?id=5fe58e8f937fc042b84c9a68&amp;username=moph03201" xr:uid="{2367D848-1F98-4E39-B180-D266936CD96E}"/>
    <hyperlink ref="B223" r:id="rId214" display="https://emenscr.nesdc.go.th/viewer/view.html?id=5fe5918c937fc042b84c9a7f&amp;username=moph03201" xr:uid="{7EC9C940-141F-4254-B767-FEF6BB0D9307}"/>
    <hyperlink ref="B224" r:id="rId215" display="https://emenscr.nesdc.go.th/viewer/view.html?id=5fe59f388c931742b98016aa&amp;username=moph03201" xr:uid="{9361F8C3-DE56-4F09-A7EB-D205F5C21350}"/>
    <hyperlink ref="B225" r:id="rId216" display="https://emenscr.nesdc.go.th/viewer/view.html?id=5fe5a91d937fc042b84c9b0a&amp;username=moph03201" xr:uid="{A36CDA0C-F10C-45CA-BDC6-0CA0F5C97079}"/>
    <hyperlink ref="B226" r:id="rId217" display="https://emenscr.nesdc.go.th/viewer/view.html?id=5fe5aa028c931742b98016eb&amp;username=kru055391" xr:uid="{DDFB9891-D590-4A3E-880C-662ADCFC28C8}"/>
    <hyperlink ref="B227" r:id="rId218" display="https://emenscr.nesdc.go.th/viewer/view.html?id=5fe5b16a48dad842bf57c4ce&amp;username=rus0585131" xr:uid="{AACF8EBD-B63D-4E46-960C-F65DB5F43D4B}"/>
    <hyperlink ref="B228" r:id="rId219" display="https://emenscr.nesdc.go.th/viewer/view.html?id=5fe6e8f1937fc042b84c9bbc&amp;username=yru0559071" xr:uid="{D4B2E65F-1B39-4F67-9A0D-5C254BF49B63}"/>
    <hyperlink ref="B229" r:id="rId220" display="https://emenscr.nesdc.go.th/viewer/view.html?id=5fe9571a55edc142c175ddcf&amp;username=rus0585131" xr:uid="{60BC867C-350E-4757-8899-490ADED5607A}"/>
    <hyperlink ref="B230" r:id="rId221" display="https://emenscr.nesdc.go.th/viewer/view.html?id=5fe95dfb55edc142c175ddfe&amp;username=kru055391" xr:uid="{9747E454-1358-4D4D-9B55-A7669A0F7908}"/>
    <hyperlink ref="B231" r:id="rId222" display="https://emenscr.nesdc.go.th/viewer/view.html?id=5fe97a2655edc142c175de52&amp;username=most6500021" xr:uid="{F08E4EE8-6987-4EF0-9953-3ACF0A2CCDEC}"/>
    <hyperlink ref="B232" r:id="rId223" display="https://emenscr.nesdc.go.th/viewer/view.html?id=5fe9a11555edc142c175df3a&amp;username=kru055391" xr:uid="{8AE3C7B0-2807-4DE9-9FBD-773E10D5B091}"/>
    <hyperlink ref="B233" r:id="rId224" display="https://emenscr.nesdc.go.th/viewer/view.html?id=5fe9ac5255edc142c175df78&amp;username=most6001161" xr:uid="{0E300C46-0789-4F50-A17B-5B11353B6A64}"/>
    <hyperlink ref="B234" r:id="rId225" display="https://emenscr.nesdc.go.th/viewer/view.html?id=5feaad3848dad842bf57c927&amp;username=kru055391" xr:uid="{468419B7-9C77-4252-AE7A-4744088B935B}"/>
    <hyperlink ref="B235" r:id="rId226" display="https://emenscr.nesdc.go.th/viewer/view.html?id=5feadbaa937fc042b84ca04e&amp;username=yru0559071" xr:uid="{AAC0C794-BB63-4496-885E-98902DA38E33}"/>
    <hyperlink ref="B236" r:id="rId227" display="https://emenscr.nesdc.go.th/viewer/view.html?id=5feaf19f8c931742b9801cbc&amp;username=yru0559041" xr:uid="{D78A7705-67B4-4B51-9B93-A63DCB0BFD20}"/>
    <hyperlink ref="B237" r:id="rId228" display="https://emenscr.nesdc.go.th/viewer/view.html?id=5feaf42148dad842bf57ca8d&amp;username=yru0559041" xr:uid="{B004FF5A-9F35-4EC6-B9A5-D9F047CF5435}"/>
    <hyperlink ref="B238" r:id="rId229" display="https://emenscr.nesdc.go.th/viewer/view.html?id=5feaf75e55edc142c175e1d5&amp;username=yru0559041" xr:uid="{206595ED-B779-4731-AD83-351805AF15F5}"/>
    <hyperlink ref="B239" r:id="rId230" display="https://emenscr.nesdc.go.th/viewer/view.html?id=5feb27e048dad842bf57cae7&amp;username=kru055341" xr:uid="{C68F765F-183C-4057-9046-5DBD2D9142C8}"/>
    <hyperlink ref="B240" r:id="rId231" display="https://emenscr.nesdc.go.th/viewer/view.html?id=5feb2c738c931742b9801d36&amp;username=kru055341" xr:uid="{413328EA-5873-4794-8E79-E4B1601E3805}"/>
    <hyperlink ref="B241" r:id="rId232" display="https://emenscr.nesdc.go.th/viewer/view.html?id=5feb2fbc48dad842bf57caec&amp;username=kru055341" xr:uid="{0366C05E-AD11-4F42-978B-12582E9E304B}"/>
    <hyperlink ref="B242" r:id="rId233" display="https://emenscr.nesdc.go.th/viewer/view.html?id=5febf9b8d4a7895f80144038&amp;username=yru0559031" xr:uid="{B5BC1369-B78A-4CBB-9BDB-84E61EB7228C}"/>
    <hyperlink ref="B243" r:id="rId234" display="https://emenscr.nesdc.go.th/viewer/view.html?id=5fec00ab0a4d9d5f8122af8d&amp;username=yru0559031" xr:uid="{18ACB947-11DC-4471-BCA2-B61732CD413D}"/>
    <hyperlink ref="B244" r:id="rId235" display="https://emenscr.nesdc.go.th/viewer/view.html?id=5fec21021e63355f7f3046bc&amp;username=yru0559031" xr:uid="{A38B7BAA-5987-462E-9676-BDCBD8417F6B}"/>
    <hyperlink ref="B245" r:id="rId236" display="https://emenscr.nesdc.go.th/viewer/view.html?id=5fec373cd433aa1fbd4e4d72&amp;username=kru055311" xr:uid="{63EE7094-A646-4862-8343-C2BE090EE584}"/>
    <hyperlink ref="B246" r:id="rId237" display="https://emenscr.nesdc.go.th/viewer/view.html?id=5fec3e97cd2fbc1fb9e7267c&amp;username=kru055311" xr:uid="{010C547A-64F1-43D7-BA09-6CCCCCB18B41}"/>
    <hyperlink ref="B247" r:id="rId238" display="https://emenscr.nesdc.go.th/viewer/view.html?id=5ff15272ceac3327c2a9a896&amp;username=kru055321" xr:uid="{70BB18AB-0241-468E-A983-EE76B7D9BB96}"/>
    <hyperlink ref="B248" r:id="rId239" display="https://emenscr.nesdc.go.th/viewer/view.html?id=5ff15484770e1827c86fd9e7&amp;username=kru055321" xr:uid="{7087E2E6-BB9F-40F3-AD30-24FFBFBDC2BD}"/>
    <hyperlink ref="B249" r:id="rId240" display="https://emenscr.nesdc.go.th/viewer/view.html?id=5ff15b93ceac3327c2a9a898&amp;username=kru055321" xr:uid="{F80A467C-EA95-42D8-9BEA-B2B7129CA226}"/>
    <hyperlink ref="B250" r:id="rId241" display="https://emenscr.nesdc.go.th/viewer/view.html?id=5ff2f218664e7b27cf14410b&amp;username=most6001161" xr:uid="{F05DCF81-B104-4EBC-BD68-832468F95B9E}"/>
    <hyperlink ref="B251" r:id="rId242" display="https://emenscr.nesdc.go.th/viewer/view.html?id=5ff5380ba0ce712359eb63b2&amp;username=kku0514141" xr:uid="{52E23C3C-CD8A-45D0-A678-05F151B0D17E}"/>
    <hyperlink ref="B252" r:id="rId243" display="https://emenscr.nesdc.go.th/viewer/view.html?id=5ff538eac9161c234dc0b608&amp;username=kku0514141" xr:uid="{4D99859F-2617-4530-9B1E-4DAF1AEA5776}"/>
    <hyperlink ref="B253" r:id="rId244" display="https://emenscr.nesdc.go.th/viewer/view.html?id=5ff9680a476e293ecf59d10a&amp;username=nrct00051" xr:uid="{BB609A4C-DBB6-4B04-8509-8E86EFFAB2E6}"/>
    <hyperlink ref="B254" r:id="rId245" display="https://emenscr.nesdc.go.th/viewer/view.html?id=5ffe578c1bf13d6cbb453740&amp;username=nrct00021" xr:uid="{3715B4D0-6B47-4812-B714-1110C8727743}"/>
    <hyperlink ref="B255" r:id="rId246" display="https://emenscr.nesdc.go.th/viewer/view.html?id=6001536a8fc6222946bc8980&amp;username=nrct00051" xr:uid="{3A74470C-BBB8-4262-B433-5CEA666305FB}"/>
    <hyperlink ref="B256" r:id="rId247" display="https://emenscr.nesdc.go.th/viewer/view.html?id=60015761fdee0f295412d863&amp;username=nrct00051" xr:uid="{2E26F63A-9A97-47B7-A997-F790E6693AA5}"/>
    <hyperlink ref="B257" r:id="rId248" display="https://emenscr.nesdc.go.th/viewer/view.html?id=60016eb2d81bc0294d03104e&amp;username=nrct00051" xr:uid="{5EEBF2EB-CB25-45A0-AA99-C635C1BE60DB}"/>
    <hyperlink ref="B258" r:id="rId249" display="https://emenscr.nesdc.go.th/viewer/view.html?id=60018d7418c77a294c9196f4&amp;username=nrct00021" xr:uid="{AD34DE30-E00A-414B-B54E-8D792E761C35}"/>
    <hyperlink ref="B259" r:id="rId250" display="https://emenscr.nesdc.go.th/viewer/view.html?id=60044ee118c77a294c919763&amp;username=kpru053631" xr:uid="{A9D8EFB6-77CE-4D9C-914B-D35875625B68}"/>
    <hyperlink ref="B260" r:id="rId251" display="https://emenscr.nesdc.go.th/viewer/view.html?id=6007db49d309fd3116da9fbb&amp;username=most63051" xr:uid="{AFE144DF-C192-4479-980E-41B23CBEE82E}"/>
    <hyperlink ref="B261" r:id="rId252" display="https://emenscr.nesdc.go.th/viewer/view.html?id=600919a8f9428031247e9961&amp;username=most63071" xr:uid="{2D613CED-8C2B-49EA-9CA3-8D1907BA21E0}"/>
    <hyperlink ref="B262" r:id="rId253" display="https://emenscr.nesdc.go.th/viewer/view.html?id=600926974e1db3311e74bab5&amp;username=most63101" xr:uid="{EF40C3C6-EF70-4893-8F5F-D6A513B483A6}"/>
    <hyperlink ref="B263" r:id="rId254" display="https://emenscr.nesdc.go.th/viewer/view.html?id=60124664d7ffce6585ff0483&amp;username=moe52061" xr:uid="{65B62225-79D9-4F15-B9E0-9BE26D7BC615}"/>
    <hyperlink ref="B264" r:id="rId255" display="https://emenscr.nesdc.go.th/viewer/view.html?id=60198d1a18b8722b6e8ec3e0&amp;username=moe06071" xr:uid="{0A213E1D-CB3E-4665-8339-EDC178EA56D4}"/>
    <hyperlink ref="B265" r:id="rId256" display="https://emenscr.nesdc.go.th/viewer/view.html?id=601a5eab242f142b6c6c08ea&amp;username=moe06071" xr:uid="{7B5EB0DE-FA5C-4060-B900-96E37991F1B1}"/>
    <hyperlink ref="B266" r:id="rId257" display="https://emenscr.nesdc.go.th/viewer/view.html?id=60224cea3f9c9a15b66cb089&amp;username=moe06071" xr:uid="{52C563C3-49A5-4D73-9F65-261C6C69E65F}"/>
    <hyperlink ref="B267" r:id="rId258" display="https://emenscr.nesdc.go.th/viewer/view.html?id=60531dbfe6688c77c9ed31d4&amp;username=srru0546021" xr:uid="{DC65CCB9-50EA-4786-8C7C-B35613CE6B8F}"/>
    <hyperlink ref="B268" r:id="rId259" display="https://emenscr.nesdc.go.th/viewer/view.html?id=606447b9e155ba096006f837&amp;username=msu053071" xr:uid="{CF32348F-CE6A-4797-A369-C00BDE2E11CC}"/>
    <hyperlink ref="B269" r:id="rId260" display="https://emenscr.nesdc.go.th/viewer/view.html?id=606ec2ffdd8a605e39b0fb1e&amp;username=mcru0556051" xr:uid="{2E3724E1-F5B2-4F40-9F9F-64A47AE8AB38}"/>
    <hyperlink ref="B270" r:id="rId261" display="https://emenscr.nesdc.go.th/viewer/view.html?id=606ec987cee3c15e32ecd9fd&amp;username=pcru0539101" xr:uid="{B68CA5D4-7E9B-4E35-AE13-FEEF012B1C70}"/>
    <hyperlink ref="B271" r:id="rId262" display="https://emenscr.nesdc.go.th/viewer/view.html?id=6081258b92c2e654523a2cf4&amp;username=rmutt057802011" xr:uid="{226F1BBD-1FF6-4976-910C-D89CA69F456A}"/>
    <hyperlink ref="B272" r:id="rId263" display="https://emenscr.nesdc.go.th/viewer/view.html?id=608ba9d977feef1f11b50fa9&amp;username=kpi00011" xr:uid="{56363350-7D50-491C-A80A-F1C15D2F2ABA}"/>
    <hyperlink ref="B273" r:id="rId264" display="https://emenscr.nesdc.go.th/viewer/view.html?id=60937387bd516e1f3d150af6&amp;username=rmutt0578101" xr:uid="{F84F412F-080E-4935-BB6D-FD165D502B2F}"/>
    <hyperlink ref="B274" r:id="rId265" display="https://emenscr.nesdc.go.th/viewer/view.html?id=6094c86bfc0be21f44d797ab&amp;username=rmutr0582041" xr:uid="{294F5986-F069-467F-9615-4DA2C12C62F9}"/>
    <hyperlink ref="B275" r:id="rId266" display="https://emenscr.nesdc.go.th/viewer/view.html?id=60a1d6a97f8f4077a3248240&amp;username=nvi021" xr:uid="{F4DADE81-78F4-48C6-B61A-3768FD3536EE}"/>
    <hyperlink ref="B276" r:id="rId267" display="https://emenscr.nesdc.go.th/viewer/view.html?id=60a1dac838dcb3779b875190&amp;username=nvi021" xr:uid="{21E56EC3-5BD5-4781-881A-FD1954ADB9F7}"/>
    <hyperlink ref="B277" r:id="rId268" display="https://emenscr.nesdc.go.th/viewer/view.html?id=60a1eb68d9177f779cdeacd4&amp;username=nvi021" xr:uid="{EC3DC212-ABCF-4529-A552-56378A5AB532}"/>
    <hyperlink ref="B278" r:id="rId269" display="https://emenscr.nesdc.go.th/viewer/view.html?id=60a1f1fa7dccea77a27d3ede&amp;username=nvi021" xr:uid="{90C9937D-D4F1-4C94-A6FC-2E59BDCCA1A5}"/>
    <hyperlink ref="B279" r:id="rId270" display="https://emenscr.nesdc.go.th/viewer/view.html?id=60a1f7aa38dcb3779b8751ad&amp;username=nvi021" xr:uid="{5F6ACD99-EA79-47D8-A3C9-9B4C7A983CC2}"/>
    <hyperlink ref="B280" r:id="rId271" display="https://emenscr.nesdc.go.th/viewer/view.html?id=60a22e5938dcb3779b8751cb&amp;username=nvi021" xr:uid="{4000585F-D357-4CE1-B03B-9D712854BD54}"/>
    <hyperlink ref="B281" r:id="rId272" display="https://emenscr.nesdc.go.th/viewer/view.html?id=60a3a32ad9177f779cdead5c&amp;username=rmutt0578101" xr:uid="{23D688AE-4359-4493-9A10-4899814B10C4}"/>
    <hyperlink ref="B282" r:id="rId273" display="https://emenscr.nesdc.go.th/viewer/view.html?id=60ab0f92451595274308eb4e&amp;username=nvi021" xr:uid="{4253931A-379F-4299-A3F1-E791134F7052}"/>
    <hyperlink ref="B283" r:id="rId274" display="https://emenscr.nesdc.go.th/viewer/view.html?id=60ab18897ff5cd273b835c72&amp;username=nvi021" xr:uid="{BE1D41EB-9D1D-493D-A226-4B2D69E52C66}"/>
    <hyperlink ref="B284" r:id="rId275" display="https://emenscr.nesdc.go.th/viewer/view.html?id=610cabe4eeb6226fa20f400d&amp;username=pcru0539101" xr:uid="{0F145DDB-4141-48E9-96CE-AAA3D81897CF}"/>
    <hyperlink ref="B285" r:id="rId276" display="https://emenscr.nesdc.go.th/viewer/view.html?id=611fadfbe146413386e1e434&amp;username=swu690261" xr:uid="{03D47971-EA75-4E5D-9996-CA412EEE0198}"/>
    <hyperlink ref="B286" r:id="rId277" display="https://emenscr.nesdc.go.th/viewer/view.html?id=6125c77b1b57965ac162f022&amp;username=msu0530281" xr:uid="{0851377B-A5B5-4623-BB6A-DBA263DBF2C6}"/>
    <hyperlink ref="B287" r:id="rId278" display="https://emenscr.nesdc.go.th/viewer/view.html?id=6127584dcc739c5abb848434&amp;username=msu053031" xr:uid="{FC6FA369-8DE3-4EEF-BD82-4ECA64A56D44}"/>
    <hyperlink ref="B288" r:id="rId279" display="https://emenscr.nesdc.go.th/viewer/view.html?id=6142f8f101ca1c69978b1a8a&amp;username=rus0585101" xr:uid="{376DCC67-1365-418E-893D-F41C27E082C9}"/>
    <hyperlink ref="B289" r:id="rId280" display="https://emenscr.nesdc.go.th/viewer/view.html?id=6143043f01ca1c69978b1a94&amp;username=rus0585101" xr:uid="{4CDEBE29-1D01-47D4-93B8-4E28B56160A4}"/>
    <hyperlink ref="B290" r:id="rId281" display="https://emenscr.nesdc.go.th/viewer/view.html?id=6167e58453cc606eacb5d908&amp;username=kmitl052401061" xr:uid="{460E708B-A14B-46E5-B627-68BC311C390F}"/>
    <hyperlink ref="B291" r:id="rId282" display="https://emenscr.nesdc.go.th/viewer/view.html?id=6168f6b953cc606eacb5d9fc&amp;username=pkru11041" xr:uid="{5249E4B5-F691-49C0-9EC9-0C876F1A8F89}"/>
    <hyperlink ref="B292" r:id="rId283" display="https://emenscr.nesdc.go.th/viewer/view.html?id=61690ede53cc606eacb5da68&amp;username=rus0585101" xr:uid="{F5949A1D-7137-49E1-9FFA-D32D7758957D}"/>
    <hyperlink ref="B293" r:id="rId284" display="https://emenscr.nesdc.go.th/viewer/view.html?id=616ce25dac23da6eb13cffbe&amp;username=pkru11071" xr:uid="{E4083BAD-EC78-4918-92DE-A365B1D01A87}"/>
    <hyperlink ref="B294" r:id="rId285" display="https://emenscr.nesdc.go.th/viewer/view.html?id=616d0a9653cc606eacb5dd0f&amp;username=pkru11061" xr:uid="{55888F54-9E36-40FC-8570-0BD0D029234B}"/>
    <hyperlink ref="B295" r:id="rId286" display="https://emenscr.nesdc.go.th/viewer/view.html?id=616f92dcfd497738707a475d&amp;username=dru0563061" xr:uid="{551A3100-9A74-4110-A031-59DB06E1C7A4}"/>
    <hyperlink ref="B296" r:id="rId287" display="https://emenscr.nesdc.go.th/viewer/view.html?id=6178f5d5cd518974dbfb3396&amp;username=nrru0544141" xr:uid="{CA06834D-F0BD-407D-8F79-CB222299A71E}"/>
    <hyperlink ref="B297" r:id="rId288" display="https://emenscr.nesdc.go.th/viewer/view.html?id=6178f8d2cfe04674d56d1f3e&amp;username=nrru0544141" xr:uid="{F3386468-4431-43B4-99EE-FB1BEA8B8A91}"/>
    <hyperlink ref="B298" r:id="rId289" display="https://emenscr.nesdc.go.th/viewer/view.html?id=6178fb0b17e13374dcdf4501&amp;username=nrru0544141" xr:uid="{B9B9CFF7-F28E-4DB9-B0EB-E778BA3D1863}"/>
    <hyperlink ref="B299" r:id="rId290" display="https://emenscr.nesdc.go.th/viewer/view.html?id=617912f2929eeb74de1c65c1&amp;username=kmutnb05251" xr:uid="{A9093504-88C6-43F2-96D8-57A0509D0F56}"/>
    <hyperlink ref="B300" r:id="rId291" display="https://emenscr.nesdc.go.th/viewer/view.html?id=617a1fc9cd518974dbfb3563&amp;username=cu05122381" xr:uid="{C812EAE6-197E-4A85-B5D8-02E5F745D264}"/>
    <hyperlink ref="B301" r:id="rId292" display="https://emenscr.nesdc.go.th/viewer/view.html?id=617a235b72562c5cc2e104fe&amp;username=cu05122381" xr:uid="{DA151C69-603C-4B8C-A6F6-F06BF1F5FDE1}"/>
    <hyperlink ref="B302" r:id="rId293" display="https://emenscr.nesdc.go.th/viewer/view.html?id=617a914b78b1576ab528b6e2&amp;username=obec_regional_72_31" xr:uid="{BCEA5D48-C561-433C-94E8-72369F37E012}"/>
    <hyperlink ref="B303" r:id="rId294" display="https://emenscr.nesdc.go.th/viewer/view.html?id=618a382bda880b328aef0d9e&amp;username=rus0585131" xr:uid="{BACFAAD5-C99D-4A3F-9259-28AAB21EF818}"/>
    <hyperlink ref="B304" r:id="rId295" display="https://emenscr.nesdc.go.th/viewer/view.html?id=618a3a16da880b328aef0da0&amp;username=rus0585131" xr:uid="{630CB186-A7F8-4200-9EFB-442DD9233D23}"/>
    <hyperlink ref="B305" r:id="rId296" display="https://emenscr.nesdc.go.th/viewer/view.html?id=618b5844ceda15328416c09f&amp;username=rus0585131" xr:uid="{CF1D9D25-2FD2-4259-B4D1-AD7CDE023499}"/>
    <hyperlink ref="B306" r:id="rId297" display="https://emenscr.nesdc.go.th/viewer/view.html?id=6191bee6cadb284b1da34d6d&amp;username=yru0559071" xr:uid="{CB77537F-2049-4183-B7FE-29B7AFCD63FF}"/>
    <hyperlink ref="B307" r:id="rId298" display="https://emenscr.nesdc.go.th/viewer/view.html?id=6191c0a6cadb284b1da34d6f&amp;username=yru0559071" xr:uid="{9BEFABC8-E02A-4DE9-8CEA-BF98181F192F}"/>
    <hyperlink ref="B308" r:id="rId299" display="https://emenscr.nesdc.go.th/viewer/view.html?id=61921b3578f1114b28747cb9&amp;username=etda511072" xr:uid="{A2BF74C6-21C3-444D-957A-3AA192E5F4FE}"/>
    <hyperlink ref="B309" r:id="rId300" display="https://emenscr.nesdc.go.th/viewer/view.html?id=619359b1bab527220bfbc5b6&amp;username=yru0559061" xr:uid="{68FD408D-0DE3-40A9-87C8-AE27A05BF015}"/>
    <hyperlink ref="B310" r:id="rId301" display="https://emenscr.nesdc.go.th/viewer/view.html?id=61961c4fd51ed2220a0bde03&amp;username=yru0559031" xr:uid="{889AC50A-9B0A-434E-941A-B9143FB6728E}"/>
    <hyperlink ref="B311" r:id="rId302" display="https://emenscr.nesdc.go.th/viewer/view.html?id=619b1c1dfef84f3d534c7dec&amp;username=yru0559031" xr:uid="{5F4A258C-AC11-4739-BA7C-05E43A336561}"/>
    <hyperlink ref="B312" r:id="rId303" display="https://emenscr.nesdc.go.th/viewer/view.html?id=619b458f38229f3d4dda7594&amp;username=rus0585101" xr:uid="{844FBDC8-2D40-4EB1-B501-79CCC2D75371}"/>
    <hyperlink ref="B313" r:id="rId304" display="https://emenscr.nesdc.go.th/viewer/view.html?id=619b4d001dcb253d55532370&amp;username=rus0585101" xr:uid="{E4A7F3D1-D306-49A7-9E34-8695B542A90F}"/>
    <hyperlink ref="B314" r:id="rId305" display="https://emenscr.nesdc.go.th/viewer/view.html?id=619c4e625e6a003d4c76bf88&amp;username=crru0532021" xr:uid="{C4E1D389-6F96-495B-B5A3-45B704D027C0}"/>
    <hyperlink ref="B315" r:id="rId306" display="https://emenscr.nesdc.go.th/viewer/view.html?id=619dec5d0334b361d2ad7392&amp;username=rus0585091" xr:uid="{B8986900-6238-4FA0-8F5F-F5A8AFC93999}"/>
    <hyperlink ref="B316" r:id="rId307" display="https://emenscr.nesdc.go.th/viewer/view.html?id=61a0896a0334b361d2ad7543&amp;username=rus0585101" xr:uid="{5231F733-0662-4CE5-A8A1-F52F940C56B7}"/>
    <hyperlink ref="B317" r:id="rId308" display="https://emenscr.nesdc.go.th/viewer/view.html?id=61a449a47a9fbf43eacea31e&amp;username=tsri630952" xr:uid="{0FF0EE0D-EA8A-4B92-A6A7-0D6CE1A40C3D}"/>
    <hyperlink ref="B318" r:id="rId309" display="https://emenscr.nesdc.go.th/viewer/view.html?id=61a6774577658f43f3668347&amp;username=yru0559041" xr:uid="{A710DAE1-A822-4532-AE11-54EAEF799F52}"/>
    <hyperlink ref="B319" r:id="rId310" display="https://emenscr.nesdc.go.th/viewer/view.html?id=61b033fd77658f43f36688f3&amp;username=rmutp0581091" xr:uid="{4AD3467D-6E36-4333-92A1-D093D0A0AA52}"/>
    <hyperlink ref="B320" r:id="rId311" display="https://emenscr.nesdc.go.th/viewer/view.html?id=61b18107d52e740ca37b8fe4&amp;username=crru0532051" xr:uid="{5459491C-E477-4035-A621-41F211A4FE9D}"/>
    <hyperlink ref="B321" r:id="rId312" display="https://emenscr.nesdc.go.th/viewer/view.html?id=61b46d40d52e740ca37b9136&amp;username=crru0532071" xr:uid="{D5094E38-CC85-4C93-914B-344782743828}"/>
    <hyperlink ref="B322" r:id="rId313" display="https://emenscr.nesdc.go.th/viewer/view.html?id=61b70ce1f3473f0ca7a6c60f&amp;username=nrct00051" xr:uid="{B69EE219-13AF-4D09-BFB9-26717517ECAC}"/>
    <hyperlink ref="B323" r:id="rId314" display="https://emenscr.nesdc.go.th/viewer/view.html?id=61b72febf3473f0ca7a6c644&amp;username=crru0532031" xr:uid="{95C1D9FA-08AF-46F2-96D1-1D0C4C3607F0}"/>
    <hyperlink ref="B324" r:id="rId315" display="https://emenscr.nesdc.go.th/viewer/view.html?id=61b850ed91f0f52e468da28a&amp;username=kru055391" xr:uid="{42090B13-41C4-4E65-ADDF-B9E00E71BA06}"/>
    <hyperlink ref="B325" r:id="rId316" display="https://emenscr.nesdc.go.th/viewer/view.html?id=61b86c06afe1552e4ca7986e&amp;username=rus0585121" xr:uid="{D90F9FE8-F969-470D-809A-FF5D38324232}"/>
    <hyperlink ref="B326" r:id="rId317" display="https://emenscr.nesdc.go.th/viewer/view.html?id=61b893b88104c62e45b2eabc&amp;username=kru055391" xr:uid="{556C64C7-AA87-4AAF-A866-BEE1AE6B938C}"/>
    <hyperlink ref="B327" r:id="rId318" display="https://emenscr.nesdc.go.th/viewer/view.html?id=61b8a5f0afe1552e4ca79888&amp;username=kru055391" xr:uid="{416E28C1-1DCB-41F0-A4B2-C7D50BA13A3E}"/>
    <hyperlink ref="B328" r:id="rId319" display="https://emenscr.nesdc.go.th/viewer/view.html?id=61b96550afe1552e4ca798ac&amp;username=rmutp0581011" xr:uid="{032D8179-D839-4657-83DA-8710E36D8A80}"/>
    <hyperlink ref="B329" r:id="rId320" display="https://emenscr.nesdc.go.th/viewer/view.html?id=61b9732491f0f52e468da330&amp;username=kru055391" xr:uid="{AB3D4038-EBC7-4AD2-B16C-8EB2062C2501}"/>
    <hyperlink ref="B330" r:id="rId321" display="https://emenscr.nesdc.go.th/viewer/view.html?id=61b9b5cf9832d51cf432cdc3&amp;username=nrct00051" xr:uid="{46FBB690-C65B-4227-8E26-C32096879059}"/>
    <hyperlink ref="B331" r:id="rId322" display="https://emenscr.nesdc.go.th/viewer/view.html?id=61b9b8f07087b01cf7ac2ba9&amp;username=nrct00011" xr:uid="{101F6075-099B-44D7-9962-D98CFD7A75F7}"/>
    <hyperlink ref="B332" r:id="rId323" display="https://emenscr.nesdc.go.th/viewer/view.html?id=61b9b9f0358cdf1cf6882594&amp;username=nrct00011" xr:uid="{6A457C49-B2D8-4832-81BD-B87FA16FEC8F}"/>
    <hyperlink ref="B333" r:id="rId324" display="https://emenscr.nesdc.go.th/viewer/view.html?id=61bc447108c049623464da57&amp;username=rmutp0581091" xr:uid="{C84F0C96-8EF1-42BB-810B-252EFE67A25A}"/>
    <hyperlink ref="B334" r:id="rId325" display="https://emenscr.nesdc.go.th/viewer/view.html?id=61bc542ac326516233ced8fb&amp;username=rmutp0581091" xr:uid="{65C74293-A1CB-43D1-AFDE-D253A2469091}"/>
    <hyperlink ref="B335" r:id="rId326" display="https://emenscr.nesdc.go.th/viewer/view.html?id=61bc58ad08c049623464da82&amp;username=mfu590131" xr:uid="{EC844D12-C068-43C7-A7EC-BD7BACF34C54}"/>
    <hyperlink ref="B336" r:id="rId327" display="https://emenscr.nesdc.go.th/viewer/view.html?id=61bee4c8132398622df86e8c&amp;username=mrta0171" xr:uid="{2EC279A6-F5A1-46F5-8FCD-A36971ECF60D}"/>
    <hyperlink ref="B337" r:id="rId328" display="https://emenscr.nesdc.go.th/viewer/view.html?id=61c074f5c326516233cedab4&amp;username=pkru11131" xr:uid="{DC51A6E2-E6E1-41AF-9364-214347AF09BB}"/>
    <hyperlink ref="B338" r:id="rId329" display="https://emenscr.nesdc.go.th/viewer/view.html?id=61c1abb1866f4b33ec83aac8&amp;username=crru0532171" xr:uid="{363E7BA6-AA9D-432E-8478-BCA10B894BE6}"/>
    <hyperlink ref="B339" r:id="rId330" display="https://emenscr.nesdc.go.th/viewer/view.html?id=61c28d9ff54f5733e49b432a&amp;username=nstru11121" xr:uid="{DCFD187D-A057-4787-9C50-48BD02B6CBCB}"/>
    <hyperlink ref="B340" r:id="rId331" display="https://emenscr.nesdc.go.th/viewer/view.html?id=61c3ee79f54f5733e49b4482&amp;username=rus0585011" xr:uid="{EFDE2444-6FC0-4FD6-807E-C8DFFB5B82E1}"/>
    <hyperlink ref="B341" r:id="rId332" display="https://emenscr.nesdc.go.th/viewer/view.html?id=61c3f5cd866f4b33ec83ac53&amp;username=rus0585111" xr:uid="{47CF13A1-AF77-49F5-AAFB-EAC0BCB89757}"/>
    <hyperlink ref="B342" r:id="rId333" display="https://emenscr.nesdc.go.th/viewer/view.html?id=61c3f9b6cf8d3033eb3ef6a2&amp;username=rus0585011" xr:uid="{336EE7F5-344A-4368-9653-B7B131E6B80C}"/>
    <hyperlink ref="B343" r:id="rId334" display="https://emenscr.nesdc.go.th/viewer/view.html?id=61c3ffb9f54f5733e49b44cf&amp;username=rus0585011" xr:uid="{03DB1D89-622C-409C-87AB-6C18F6450657}"/>
    <hyperlink ref="B344" r:id="rId335" display="https://emenscr.nesdc.go.th/viewer/view.html?id=61c5882505ce8c789a08df7f&amp;username=kpi00011" xr:uid="{E1FF93D8-33E2-4013-A2DC-7D60BBBE3F54}"/>
    <hyperlink ref="B345" r:id="rId336" display="https://emenscr.nesdc.go.th/viewer/view.html?id=61c589ba05ce8c789a08df8a&amp;username=yru0559011" xr:uid="{DAD5CF3C-9D38-4A2D-8318-6DB423AF1505}"/>
    <hyperlink ref="B346" r:id="rId337" display="https://emenscr.nesdc.go.th/viewer/view.html?id=61c58c3980d4df78932ea832&amp;username=kpi00011" xr:uid="{DB888A2A-1BCC-467F-9A98-B1B1AE59FC51}"/>
    <hyperlink ref="B347" r:id="rId338" display="https://emenscr.nesdc.go.th/viewer/view.html?id=61c58f1780d4df78932ea83a&amp;username=kpi00011" xr:uid="{730DCE49-C590-4956-B75C-8451FD313BEF}"/>
    <hyperlink ref="B348" r:id="rId339" display="https://emenscr.nesdc.go.th/viewer/view.html?id=61c591dca2991278946b947a&amp;username=kpi00011" xr:uid="{C4FCDE54-AD11-44CB-A444-B2B8E84AE918}"/>
    <hyperlink ref="B349" r:id="rId340" display="https://emenscr.nesdc.go.th/viewer/view.html?id=61c5941d80d4df78932ea846&amp;username=kpi00011" xr:uid="{1AECF097-C225-4164-A8F4-7B1D6839C7F6}"/>
    <hyperlink ref="B350" r:id="rId341" display="https://emenscr.nesdc.go.th/viewer/view.html?id=61c59694a2991278946b9483&amp;username=kpi00011" xr:uid="{90979F29-91D0-4EE0-8E30-AEF1F0E5CBB2}"/>
    <hyperlink ref="B351" r:id="rId342" display="https://emenscr.nesdc.go.th/viewer/view.html?id=61c59b2680d4df78932ea854&amp;username=kpi00011" xr:uid="{2CF622E4-267C-4C61-8BA5-3C1B9716DDDC}"/>
    <hyperlink ref="B352" r:id="rId343" display="https://emenscr.nesdc.go.th/viewer/view.html?id=61c59d5880d4df78932ea85a&amp;username=kpi00011" xr:uid="{A87E9699-9C6D-4159-81BB-C7A51F62E1FD}"/>
    <hyperlink ref="B353" r:id="rId344" display="https://emenscr.nesdc.go.th/viewer/view.html?id=61c59f7dee1f2878a16cef2d&amp;username=kpi00011" xr:uid="{87FBCAA4-2D33-4B77-BDD7-81C84B689AC8}"/>
    <hyperlink ref="B354" r:id="rId345" display="https://emenscr.nesdc.go.th/viewer/view.html?id=61c6b6a8ee1f2878a16cef69&amp;username=kpru053641" xr:uid="{E01C01FE-F4F2-4918-B69A-FC4C4806C2DC}"/>
    <hyperlink ref="B355" r:id="rId346" display="https://emenscr.nesdc.go.th/viewer/view.html?id=61c936c274e0ea615e9908c8&amp;username=moe02081" xr:uid="{75079C45-DF4A-4574-9404-7A367D2B0225}"/>
    <hyperlink ref="B356" r:id="rId347" display="https://emenscr.nesdc.go.th/viewer/view.html?id=61c97e0f74e0ea615e9909e6&amp;username=pcru0539101" xr:uid="{154449D1-63C9-49F6-9A92-AA553B917836}"/>
    <hyperlink ref="B357" r:id="rId348" display="https://emenscr.nesdc.go.th/viewer/view.html?id=61c9895e74e0ea615e990a25&amp;username=srru0546121" xr:uid="{295CC7A4-257B-420F-9169-CF69DF9DCC23}"/>
    <hyperlink ref="B358" r:id="rId349" display="https://emenscr.nesdc.go.th/viewer/view.html?id=61ca75e774e0ea615e990aa7&amp;username=pcru0539101" xr:uid="{5A106849-06B9-4A91-BBE4-89CBEEA69831}"/>
    <hyperlink ref="B359" r:id="rId350" display="https://emenscr.nesdc.go.th/viewer/view.html?id=61ca8db918f9e461517bed97&amp;username=rus0585121" xr:uid="{000F73BE-9BB8-4128-9A52-32938B2409E5}"/>
    <hyperlink ref="B360" r:id="rId351" display="https://emenscr.nesdc.go.th/viewer/view.html?id=61ca8f9d91854c614b74dc10&amp;username=pcru0539101" xr:uid="{F5D4EF26-486A-42E4-A4C4-0FE0BCFEFDE9}"/>
    <hyperlink ref="B361" r:id="rId352" display="https://emenscr.nesdc.go.th/viewer/view.html?id=61ca90e84db925615229aae3&amp;username=nrct00021" xr:uid="{69C9D089-04D2-4440-B815-00A3E25D2D71}"/>
    <hyperlink ref="B362" r:id="rId353" display="https://emenscr.nesdc.go.th/viewer/view.html?id=61ca96a374e0ea615e990b3d&amp;username=rus0585121" xr:uid="{8C0F2E7A-B9A0-4FF6-84A7-52953BB70944}"/>
    <hyperlink ref="B363" r:id="rId354" display="https://emenscr.nesdc.go.th/viewer/view.html?id=61cabbc218f9e461517bee26&amp;username=moe02081" xr:uid="{90E79253-5585-4017-9CFD-AA42D89B92FD}"/>
    <hyperlink ref="B364" r:id="rId355" display="https://emenscr.nesdc.go.th/viewer/view.html?id=61cac24718f9e461517bee52&amp;username=rmutp0581031" xr:uid="{FAACAAB4-6AD5-41A2-AD2F-464DF8DE31F7}"/>
    <hyperlink ref="B365" r:id="rId356" display="https://emenscr.nesdc.go.th/viewer/view.html?id=61cad69018f9e461517beeca&amp;username=rus0585121" xr:uid="{2847D995-1295-471D-B4F6-D734AEFE3EE9}"/>
    <hyperlink ref="B366" r:id="rId357" display="https://emenscr.nesdc.go.th/viewer/view.html?id=61cb249074e0ea615e990c84&amp;username=rus0585121" xr:uid="{4A35B257-BA47-46F5-A9BB-77C70FD819AB}"/>
    <hyperlink ref="B367" r:id="rId358" display="https://emenscr.nesdc.go.th/viewer/view.html?id=61cbdc8f18f9e461517bef70&amp;username=most63051" xr:uid="{3E863D2E-A84E-400C-B701-F14132C2CF04}"/>
    <hyperlink ref="B368" r:id="rId359" display="https://emenscr.nesdc.go.th/viewer/view.html?id=61cbe6b074e0ea615e990d0c&amp;username=kru055311" xr:uid="{842F68A6-55F3-40FF-B32E-AB0A591648A3}"/>
    <hyperlink ref="B369" r:id="rId360" display="https://emenscr.nesdc.go.th/viewer/view.html?id=61cbeb0674e0ea615e990d1f&amp;username=kru05531" xr:uid="{F3B2FD6B-CF82-4BF5-845A-E9C8E9F75A7D}"/>
    <hyperlink ref="B370" r:id="rId361" display="https://emenscr.nesdc.go.th/viewer/view.html?id=61cc1bf04db925615229ad87&amp;username=kru055311" xr:uid="{D7968FFC-C07B-4883-B19D-7E3CB485C4CE}"/>
    <hyperlink ref="B371" r:id="rId362" display="https://emenscr.nesdc.go.th/viewer/view.html?id=61cc28b04db925615229adba&amp;username=kru055311" xr:uid="{8E0E7411-0E85-45CD-9D48-CF91F0B9CEC8}"/>
    <hyperlink ref="B372" r:id="rId363" display="https://emenscr.nesdc.go.th/viewer/view.html?id=61cc685c4db925615229adfb&amp;username=kru055341" xr:uid="{1942B695-ED27-404C-BCE3-C047A55E88FC}"/>
    <hyperlink ref="B373" r:id="rId364" display="https://emenscr.nesdc.go.th/viewer/view.html?id=61cc823d4db925615229ae00&amp;username=kru055341" xr:uid="{5BF8F941-F4B8-4758-8517-D6E1FC109F2F}"/>
    <hyperlink ref="B374" r:id="rId365" display="https://emenscr.nesdc.go.th/viewer/view.html?id=61ccad9f74e0ea615e990e37&amp;username=kru055321" xr:uid="{C2E265F7-FD06-4BF3-B4E0-DD39A65015E5}"/>
    <hyperlink ref="B375" r:id="rId366" display="https://emenscr.nesdc.go.th/viewer/view.html?id=61cd35d218f9e461517bf14a&amp;username=kru055351" xr:uid="{0A3B1950-C71F-48BD-B3A6-7CB1873EA368}"/>
    <hyperlink ref="B376" r:id="rId367" display="https://emenscr.nesdc.go.th/viewer/view.html?id=61cd41d774e0ea615e990ee6&amp;username=kru055321" xr:uid="{5F276A44-54EE-42F9-BB7C-60DB50A319C4}"/>
    <hyperlink ref="B377" r:id="rId368" display="https://emenscr.nesdc.go.th/viewer/view.html?id=61cd4fca91854c614b74dff5&amp;username=kru055321" xr:uid="{B7659E5F-CA41-44FF-8E6E-88B040CACB0C}"/>
    <hyperlink ref="B378" r:id="rId369" display="https://emenscr.nesdc.go.th/viewer/view.html?id=61d45ec8099a204c9639cca6&amp;username=cru0562071" xr:uid="{D828D357-0C24-4A27-8150-3F2D5B1FFC7E}"/>
    <hyperlink ref="B379" r:id="rId370" display="https://emenscr.nesdc.go.th/viewer/view.html?id=61d50fc1099a204c9639ccc3&amp;username=nrct00011" xr:uid="{3F4F8ED3-6FEA-457B-A447-B102EB98B152}"/>
    <hyperlink ref="B380" r:id="rId371" display="https://emenscr.nesdc.go.th/viewer/view.html?id=61d66ee60c26400d9b4dc5fb&amp;username=cru0562071" xr:uid="{4EE0A795-C555-48DD-8908-A37FD674256A}"/>
    <hyperlink ref="B381" r:id="rId372" display="https://emenscr.nesdc.go.th/viewer/view.html?id=61d7e6e283ea182cb1d35452&amp;username=kpru053641" xr:uid="{4544E51D-FE96-40BE-915F-61C310817D49}"/>
    <hyperlink ref="B382" r:id="rId373" display="https://emenscr.nesdc.go.th/viewer/view.html?id=61e66805ff130a68aff5e86f&amp;username=moe021231" xr:uid="{1275ABD0-B5B5-45BB-AA4B-412A2E0EE129}"/>
    <hyperlink ref="B383" r:id="rId374" display="https://emenscr.nesdc.go.th/viewer/view.html?id=61e669a74a3ccf78de43a88b&amp;username=moac271221" xr:uid="{2EC7C844-15B1-4A5A-ADF8-BD377B3BBF0D}"/>
    <hyperlink ref="B384" r:id="rId375" display="https://emenscr.nesdc.go.th/viewer/view.html?id=61ee576c56ca7e7a09028e1e&amp;username=moe02901" xr:uid="{DD17E7B0-F186-4B45-817C-19CE3246ADDD}"/>
    <hyperlink ref="B385" r:id="rId376" display="https://emenscr.nesdc.go.th/viewer/view.html?id=61f76058b66f0c77cf06f284&amp;username=yru0559041" xr:uid="{6170A8F3-25E1-428C-87D4-E94316CDC964}"/>
    <hyperlink ref="Q517" r:id="rId377" xr:uid="{8209741C-6D98-4710-AF90-55C0977D90FB}"/>
    <hyperlink ref="B517" r:id="rId378" display="การออกแบบเชิงระบบการพัฒนาแพลตฟอร์ม Upskill/ Reskill/New Skill (URN) for Future Skill Development เพื่อรองรับมาตรการสนับสนุนการรับรองหลักสูตรฝึกอบรมเพื่อพัฒนาบุคลากรและรับรองการจ้างแรงงานลูกจ้างที่มีทักษะสูงด้านวิทยาศาสตร์ เทคโนโลยี วิศวกรรมศาสตร์ หรือคณิตศาสตร์" xr:uid="{C58AC597-3159-4855-AE17-7ACC6C407648}"/>
    <hyperlink ref="Q596" r:id="rId379" xr:uid="{F313D005-14CC-4CC1-BC27-661D674F372A}"/>
    <hyperlink ref="B596" r:id="rId380" display="แผนงานเสริมสร้างและพัฒนาบุคลากรด้านการวิจัยให้มีศักยภาพสู่การเป็นนวัตกรรมวิจัยท้องถิ่น (Local Research Innovator : LRI) โดยพัฒนานักวิจัยหน้าใหม่สู่การเป็นนักวิจัยเชิงพื้นที่มืออาชีพและพัฒนา ระบบพี่เลี้ยงและโค้ชนักวิจัย (Research Mentoring &amp; Coaching System)" xr:uid="{D35E845C-4398-4158-8936-EEFE68B4E03D}"/>
    <hyperlink ref="Q682" r:id="rId381" xr:uid="{04AC6177-8542-49DB-A8F8-F2F91D9E7E00}"/>
    <hyperlink ref="B682" r:id="rId382" display="โครงการการออกแบบเชิงระบบการพัฒนาแพลตฟอร์ม Upskill/Reskill/New Skill (URN) for Future Skill Development เพื่อรองรับมาตรการ สนับสนุนการรับรองหลักสูตรฝึกอบรมเพื่อพัฒนาบุคลากรและรับรอง การจ้างแรงงานลูกจ้างที่มีทักษะสูงด้านวิทยาศาสตร์ เทคโนโลยี วิศวกรรมศาสตร์หรือคณิตศาสตร์" xr:uid="{66B04F20-1361-46D0-89DC-79DD71C1018E}"/>
    <hyperlink ref="Q683" r:id="rId383" xr:uid="{174250FC-054C-4E5B-B3DF-058F638416E0}"/>
    <hyperlink ref="B683" r:id="rId384" display="แผนงานเสริมสร้างและพัฒนาบุคลากรด้านการวิจัยให้มีศักยภาพสู่การเป็นนวัตกรรมวิจัยท้องถิ่น (Local Research Innovator : LRI) โดยพัฒนานักวิจัยหน้าใหม่สู่การเป็นนักวิจัยเชิงพื้นที่มืออาชีพและพัฒนา ระบบพี่เลี้ยงและโค้ชนักวิจัย (Research Mentoring &amp; Coaching System)" xr:uid="{A459CDAD-F3C7-4D86-B492-3BA3D863BF84}"/>
  </hyperlinks>
  <pageMargins left="0.7" right="0.7" top="0.75" bottom="0.75" header="0.3" footer="0.3"/>
  <pageSetup paperSize="9" orientation="portrait" r:id="rId385"/>
  <drawing r:id="rId38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B691D-93D0-413D-8692-E1AD9558B33E}">
  <sheetPr>
    <tabColor theme="9" tint="0.79998168889431442"/>
  </sheetPr>
  <dimension ref="A1:R483"/>
  <sheetViews>
    <sheetView workbookViewId="0">
      <selection activeCell="G3" sqref="G3"/>
    </sheetView>
  </sheetViews>
  <sheetFormatPr defaultRowHeight="14.5"/>
  <cols>
    <col min="1" max="1" width="23" customWidth="1"/>
    <col min="2" max="2" width="24.26953125" bestFit="1" customWidth="1"/>
    <col min="3" max="3" width="90.81640625" customWidth="1"/>
    <col min="4" max="4" width="54" customWidth="1"/>
    <col min="5" max="6" width="20.1796875" customWidth="1"/>
    <col min="7" max="7" width="28.1796875" customWidth="1"/>
    <col min="8" max="9" width="33.81640625" customWidth="1"/>
    <col min="10" max="10" width="21.453125" customWidth="1"/>
    <col min="11" max="11" width="33.81640625" customWidth="1"/>
    <col min="12" max="12" width="35.81640625" bestFit="1" customWidth="1"/>
    <col min="13" max="13" width="17.1796875" customWidth="1"/>
    <col min="14" max="14" width="19.453125" customWidth="1"/>
    <col min="15" max="15" width="21.1796875" bestFit="1" customWidth="1"/>
    <col min="16" max="16" width="19.453125" customWidth="1"/>
    <col min="17" max="17" width="16.453125" customWidth="1"/>
    <col min="18" max="18" width="19.453125" customWidth="1"/>
  </cols>
  <sheetData>
    <row r="1" spans="1:18" ht="18">
      <c r="A1" s="119"/>
      <c r="B1" s="112" t="s">
        <v>3075</v>
      </c>
      <c r="C1" s="113" t="s">
        <v>3810</v>
      </c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</row>
    <row r="2" spans="1:18" ht="18">
      <c r="A2" s="114"/>
      <c r="B2" s="114"/>
      <c r="C2" s="115" t="s">
        <v>3811</v>
      </c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</row>
    <row r="3" spans="1:18" ht="18">
      <c r="A3" s="114"/>
      <c r="B3" s="114"/>
      <c r="C3" s="116" t="s">
        <v>3812</v>
      </c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</row>
    <row r="4" spans="1:18" ht="18">
      <c r="A4" s="114"/>
      <c r="B4" s="114"/>
      <c r="C4" s="117" t="s">
        <v>3813</v>
      </c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</row>
    <row r="5" spans="1:18" ht="18">
      <c r="A5" s="114"/>
      <c r="B5" s="114"/>
      <c r="C5" s="118" t="s">
        <v>3814</v>
      </c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</row>
    <row r="6" spans="1:18" ht="20.5">
      <c r="A6" s="105" t="s">
        <v>2</v>
      </c>
      <c r="B6" s="105" t="s">
        <v>3</v>
      </c>
      <c r="C6" s="106" t="s">
        <v>3</v>
      </c>
      <c r="D6" s="107" t="s">
        <v>7</v>
      </c>
      <c r="E6" s="107" t="s">
        <v>1910</v>
      </c>
      <c r="F6" s="108" t="s">
        <v>3169</v>
      </c>
      <c r="G6" s="109" t="s">
        <v>3170</v>
      </c>
      <c r="H6" s="106" t="s">
        <v>18</v>
      </c>
      <c r="I6" s="106" t="s">
        <v>19</v>
      </c>
      <c r="J6" s="106" t="s">
        <v>3815</v>
      </c>
      <c r="K6" s="106" t="s">
        <v>20</v>
      </c>
      <c r="L6" s="106" t="s">
        <v>21</v>
      </c>
      <c r="M6" s="128" t="s">
        <v>22</v>
      </c>
      <c r="N6" s="127" t="s">
        <v>23</v>
      </c>
      <c r="O6" s="127" t="s">
        <v>3817</v>
      </c>
      <c r="P6" s="127" t="s">
        <v>3075</v>
      </c>
      <c r="Q6" s="106" t="s">
        <v>3179</v>
      </c>
      <c r="R6" s="106" t="s">
        <v>3816</v>
      </c>
    </row>
    <row r="7" spans="1:18">
      <c r="A7" s="120" t="s">
        <v>2266</v>
      </c>
      <c r="B7" s="120"/>
      <c r="C7" s="121" t="s">
        <v>2267</v>
      </c>
      <c r="D7" s="121" t="s">
        <v>28</v>
      </c>
      <c r="E7" s="121">
        <v>2565</v>
      </c>
      <c r="F7" s="121" t="s">
        <v>1814</v>
      </c>
      <c r="G7" s="122" t="s">
        <v>1814</v>
      </c>
      <c r="H7" s="121" t="s">
        <v>326</v>
      </c>
      <c r="I7" s="121" t="s">
        <v>35</v>
      </c>
      <c r="J7" s="121" t="s">
        <v>3822</v>
      </c>
      <c r="K7" s="121" t="s">
        <v>36</v>
      </c>
      <c r="L7" s="122" t="s">
        <v>3180</v>
      </c>
      <c r="M7" s="122" t="s">
        <v>2934</v>
      </c>
      <c r="N7" s="123" t="s">
        <v>2952</v>
      </c>
      <c r="O7" s="123" t="s">
        <v>3818</v>
      </c>
      <c r="P7" s="123"/>
      <c r="Q7" s="121" t="s">
        <v>2275</v>
      </c>
      <c r="R7" s="121" t="s">
        <v>1358</v>
      </c>
    </row>
    <row r="8" spans="1:18">
      <c r="A8" s="120" t="s">
        <v>2684</v>
      </c>
      <c r="B8" s="120"/>
      <c r="C8" s="121" t="s">
        <v>1541</v>
      </c>
      <c r="D8" s="121" t="s">
        <v>28</v>
      </c>
      <c r="E8" s="121">
        <v>2566</v>
      </c>
      <c r="F8" s="121" t="s">
        <v>854</v>
      </c>
      <c r="G8" s="122" t="s">
        <v>822</v>
      </c>
      <c r="H8" s="121" t="s">
        <v>1534</v>
      </c>
      <c r="I8" s="121" t="s">
        <v>2278</v>
      </c>
      <c r="J8" s="121" t="s">
        <v>3823</v>
      </c>
      <c r="K8" s="121" t="s">
        <v>36</v>
      </c>
      <c r="L8" s="121" t="s">
        <v>3181</v>
      </c>
      <c r="M8" s="122" t="s">
        <v>3008</v>
      </c>
      <c r="N8" s="123" t="s">
        <v>3061</v>
      </c>
      <c r="O8" s="123" t="s">
        <v>3818</v>
      </c>
      <c r="P8" s="123"/>
      <c r="Q8" s="121" t="s">
        <v>3184</v>
      </c>
      <c r="R8" s="120" t="s">
        <v>1543</v>
      </c>
    </row>
    <row r="9" spans="1:18">
      <c r="A9" s="120" t="s">
        <v>2675</v>
      </c>
      <c r="B9" s="120"/>
      <c r="C9" s="121" t="s">
        <v>1399</v>
      </c>
      <c r="D9" s="121" t="s">
        <v>28</v>
      </c>
      <c r="E9" s="121">
        <v>2566</v>
      </c>
      <c r="F9" s="121" t="s">
        <v>854</v>
      </c>
      <c r="G9" s="122" t="s">
        <v>822</v>
      </c>
      <c r="H9" s="121" t="s">
        <v>155</v>
      </c>
      <c r="I9" s="121" t="s">
        <v>2406</v>
      </c>
      <c r="J9" s="121" t="s">
        <v>3824</v>
      </c>
      <c r="K9" s="121" t="s">
        <v>36</v>
      </c>
      <c r="L9" s="121" t="s">
        <v>3181</v>
      </c>
      <c r="M9" s="122" t="s">
        <v>2934</v>
      </c>
      <c r="N9" s="123" t="s">
        <v>2952</v>
      </c>
      <c r="O9" s="123" t="s">
        <v>3818</v>
      </c>
      <c r="P9" s="123"/>
      <c r="Q9" s="121" t="s">
        <v>3185</v>
      </c>
      <c r="R9" s="120" t="s">
        <v>1358</v>
      </c>
    </row>
    <row r="10" spans="1:18">
      <c r="A10" s="120" t="s">
        <v>2526</v>
      </c>
      <c r="B10" s="120"/>
      <c r="C10" s="121" t="s">
        <v>2527</v>
      </c>
      <c r="D10" s="121" t="s">
        <v>2528</v>
      </c>
      <c r="E10" s="121">
        <v>2566</v>
      </c>
      <c r="F10" s="121" t="s">
        <v>2529</v>
      </c>
      <c r="G10" s="122" t="s">
        <v>2529</v>
      </c>
      <c r="H10" s="121" t="s">
        <v>1539</v>
      </c>
      <c r="I10" s="121" t="s">
        <v>247</v>
      </c>
      <c r="J10" s="121" t="s">
        <v>3825</v>
      </c>
      <c r="K10" s="121" t="s">
        <v>36</v>
      </c>
      <c r="L10" s="121" t="s">
        <v>3186</v>
      </c>
      <c r="M10" s="122" t="s">
        <v>2934</v>
      </c>
      <c r="N10" s="123" t="s">
        <v>2952</v>
      </c>
      <c r="O10" s="123" t="s">
        <v>3818</v>
      </c>
      <c r="P10" s="123"/>
      <c r="Q10" s="121" t="s">
        <v>3187</v>
      </c>
      <c r="R10" s="120" t="s">
        <v>1358</v>
      </c>
    </row>
    <row r="11" spans="1:18">
      <c r="A11" s="120" t="s">
        <v>2553</v>
      </c>
      <c r="B11" s="120"/>
      <c r="C11" s="121" t="s">
        <v>2542</v>
      </c>
      <c r="D11" s="121" t="s">
        <v>2528</v>
      </c>
      <c r="E11" s="121">
        <v>2566</v>
      </c>
      <c r="F11" s="121" t="s">
        <v>854</v>
      </c>
      <c r="G11" s="122" t="s">
        <v>822</v>
      </c>
      <c r="H11" s="121" t="s">
        <v>353</v>
      </c>
      <c r="I11" s="121" t="s">
        <v>479</v>
      </c>
      <c r="J11" s="121" t="s">
        <v>3826</v>
      </c>
      <c r="K11" s="121" t="s">
        <v>36</v>
      </c>
      <c r="L11" s="121" t="s">
        <v>3186</v>
      </c>
      <c r="M11" s="122" t="s">
        <v>2923</v>
      </c>
      <c r="N11" s="123" t="s">
        <v>2938</v>
      </c>
      <c r="O11" s="123" t="s">
        <v>3818</v>
      </c>
      <c r="P11" s="123"/>
      <c r="Q11" s="121" t="s">
        <v>3188</v>
      </c>
      <c r="R11" s="120" t="s">
        <v>1354</v>
      </c>
    </row>
    <row r="12" spans="1:18">
      <c r="A12" s="120" t="s">
        <v>2550</v>
      </c>
      <c r="B12" s="120"/>
      <c r="C12" s="121" t="s">
        <v>2551</v>
      </c>
      <c r="D12" s="121" t="s">
        <v>2528</v>
      </c>
      <c r="E12" s="121">
        <v>2566</v>
      </c>
      <c r="F12" s="121" t="s">
        <v>854</v>
      </c>
      <c r="G12" s="122" t="s">
        <v>822</v>
      </c>
      <c r="H12" s="121" t="s">
        <v>371</v>
      </c>
      <c r="I12" s="121" t="s">
        <v>479</v>
      </c>
      <c r="J12" s="121" t="s">
        <v>3826</v>
      </c>
      <c r="K12" s="121" t="s">
        <v>36</v>
      </c>
      <c r="L12" s="121" t="s">
        <v>3186</v>
      </c>
      <c r="M12" s="122" t="s">
        <v>2923</v>
      </c>
      <c r="N12" s="123" t="s">
        <v>2938</v>
      </c>
      <c r="O12" s="123" t="s">
        <v>3818</v>
      </c>
      <c r="P12" s="123"/>
      <c r="Q12" s="121" t="s">
        <v>3189</v>
      </c>
      <c r="R12" s="120" t="s">
        <v>1354</v>
      </c>
    </row>
    <row r="13" spans="1:18">
      <c r="A13" s="120" t="s">
        <v>2541</v>
      </c>
      <c r="B13" s="120"/>
      <c r="C13" s="121" t="s">
        <v>2542</v>
      </c>
      <c r="D13" s="121" t="s">
        <v>2528</v>
      </c>
      <c r="E13" s="121">
        <v>2566</v>
      </c>
      <c r="F13" s="121" t="s">
        <v>854</v>
      </c>
      <c r="G13" s="122" t="s">
        <v>822</v>
      </c>
      <c r="H13" s="121" t="s">
        <v>413</v>
      </c>
      <c r="I13" s="121" t="s">
        <v>479</v>
      </c>
      <c r="J13" s="121" t="s">
        <v>3826</v>
      </c>
      <c r="K13" s="121" t="s">
        <v>36</v>
      </c>
      <c r="L13" s="121" t="s">
        <v>3186</v>
      </c>
      <c r="M13" s="122" t="s">
        <v>2923</v>
      </c>
      <c r="N13" s="123" t="s">
        <v>2938</v>
      </c>
      <c r="O13" s="123" t="s">
        <v>3818</v>
      </c>
      <c r="P13" s="123"/>
      <c r="Q13" s="121" t="s">
        <v>3190</v>
      </c>
      <c r="R13" s="120" t="s">
        <v>1354</v>
      </c>
    </row>
    <row r="14" spans="1:18">
      <c r="A14" s="120" t="s">
        <v>2565</v>
      </c>
      <c r="B14" s="120"/>
      <c r="C14" s="121" t="s">
        <v>2542</v>
      </c>
      <c r="D14" s="121" t="s">
        <v>2528</v>
      </c>
      <c r="E14" s="121">
        <v>2566</v>
      </c>
      <c r="F14" s="121" t="s">
        <v>854</v>
      </c>
      <c r="G14" s="122" t="s">
        <v>2566</v>
      </c>
      <c r="H14" s="121" t="s">
        <v>338</v>
      </c>
      <c r="I14" s="121" t="s">
        <v>479</v>
      </c>
      <c r="J14" s="121" t="s">
        <v>3826</v>
      </c>
      <c r="K14" s="121" t="s">
        <v>36</v>
      </c>
      <c r="L14" s="121" t="s">
        <v>3186</v>
      </c>
      <c r="M14" s="122" t="s">
        <v>2923</v>
      </c>
      <c r="N14" s="123" t="s">
        <v>2938</v>
      </c>
      <c r="O14" s="123" t="s">
        <v>3818</v>
      </c>
      <c r="P14" s="123"/>
      <c r="Q14" s="121" t="s">
        <v>3191</v>
      </c>
      <c r="R14" s="120" t="s">
        <v>1354</v>
      </c>
    </row>
    <row r="15" spans="1:18">
      <c r="A15" s="120" t="s">
        <v>2568</v>
      </c>
      <c r="B15" s="120"/>
      <c r="C15" s="121" t="s">
        <v>2542</v>
      </c>
      <c r="D15" s="121" t="s">
        <v>2528</v>
      </c>
      <c r="E15" s="121">
        <v>2566</v>
      </c>
      <c r="F15" s="121" t="s">
        <v>2569</v>
      </c>
      <c r="G15" s="122" t="s">
        <v>822</v>
      </c>
      <c r="H15" s="121" t="s">
        <v>118</v>
      </c>
      <c r="I15" s="121" t="s">
        <v>479</v>
      </c>
      <c r="J15" s="121" t="s">
        <v>3826</v>
      </c>
      <c r="K15" s="121" t="s">
        <v>36</v>
      </c>
      <c r="L15" s="121" t="s">
        <v>3186</v>
      </c>
      <c r="M15" s="122" t="s">
        <v>2923</v>
      </c>
      <c r="N15" s="123" t="s">
        <v>2938</v>
      </c>
      <c r="O15" s="123" t="s">
        <v>3818</v>
      </c>
      <c r="P15" s="123"/>
      <c r="Q15" s="121" t="s">
        <v>3192</v>
      </c>
      <c r="R15" s="120" t="s">
        <v>1354</v>
      </c>
    </row>
    <row r="16" spans="1:18">
      <c r="A16" s="120" t="s">
        <v>2608</v>
      </c>
      <c r="B16" s="120"/>
      <c r="C16" s="121" t="s">
        <v>2609</v>
      </c>
      <c r="D16" s="121" t="s">
        <v>2528</v>
      </c>
      <c r="E16" s="121">
        <v>2566</v>
      </c>
      <c r="F16" s="121" t="s">
        <v>2529</v>
      </c>
      <c r="G16" s="122" t="s">
        <v>1822</v>
      </c>
      <c r="H16" s="121" t="s">
        <v>1539</v>
      </c>
      <c r="I16" s="121" t="s">
        <v>247</v>
      </c>
      <c r="J16" s="121" t="s">
        <v>3825</v>
      </c>
      <c r="K16" s="121" t="s">
        <v>36</v>
      </c>
      <c r="L16" s="121" t="s">
        <v>3186</v>
      </c>
      <c r="M16" s="122" t="s">
        <v>2934</v>
      </c>
      <c r="N16" s="123" t="s">
        <v>2952</v>
      </c>
      <c r="O16" s="123" t="s">
        <v>3818</v>
      </c>
      <c r="P16" s="123"/>
      <c r="Q16" s="121" t="s">
        <v>3193</v>
      </c>
      <c r="R16" s="120" t="s">
        <v>1358</v>
      </c>
    </row>
    <row r="17" spans="1:18">
      <c r="A17" s="120" t="s">
        <v>2732</v>
      </c>
      <c r="B17" s="120"/>
      <c r="C17" s="121" t="s">
        <v>2733</v>
      </c>
      <c r="D17" s="121" t="s">
        <v>2528</v>
      </c>
      <c r="E17" s="121">
        <v>2566</v>
      </c>
      <c r="F17" s="121" t="s">
        <v>854</v>
      </c>
      <c r="G17" s="122" t="s">
        <v>822</v>
      </c>
      <c r="H17" s="121" t="s">
        <v>118</v>
      </c>
      <c r="I17" s="121" t="s">
        <v>191</v>
      </c>
      <c r="J17" s="121" t="s">
        <v>3827</v>
      </c>
      <c r="K17" s="121" t="s">
        <v>36</v>
      </c>
      <c r="L17" s="121" t="s">
        <v>3186</v>
      </c>
      <c r="M17" s="122" t="s">
        <v>2923</v>
      </c>
      <c r="N17" s="123" t="s">
        <v>2924</v>
      </c>
      <c r="O17" s="123" t="s">
        <v>3818</v>
      </c>
      <c r="P17" s="123"/>
      <c r="Q17" s="121" t="s">
        <v>3194</v>
      </c>
      <c r="R17" s="120" t="s">
        <v>1362</v>
      </c>
    </row>
    <row r="18" spans="1:18">
      <c r="A18" s="120" t="s">
        <v>2515</v>
      </c>
      <c r="B18" s="120"/>
      <c r="C18" s="121" t="s">
        <v>2516</v>
      </c>
      <c r="D18" s="121" t="s">
        <v>47</v>
      </c>
      <c r="E18" s="121">
        <v>2566</v>
      </c>
      <c r="F18" s="121" t="s">
        <v>854</v>
      </c>
      <c r="G18" s="122" t="s">
        <v>2517</v>
      </c>
      <c r="H18" s="121" t="s">
        <v>2518</v>
      </c>
      <c r="I18" s="121" t="s">
        <v>44</v>
      </c>
      <c r="J18" s="121" t="s">
        <v>3828</v>
      </c>
      <c r="K18" s="121" t="s">
        <v>36</v>
      </c>
      <c r="L18" s="121" t="s">
        <v>3186</v>
      </c>
      <c r="M18" s="122" t="s">
        <v>2923</v>
      </c>
      <c r="N18" s="123" t="s">
        <v>2924</v>
      </c>
      <c r="O18" s="123" t="s">
        <v>3818</v>
      </c>
      <c r="P18" s="123"/>
      <c r="Q18" s="121" t="s">
        <v>3195</v>
      </c>
      <c r="R18" s="120" t="s">
        <v>1362</v>
      </c>
    </row>
    <row r="19" spans="1:18">
      <c r="A19" s="120" t="s">
        <v>2507</v>
      </c>
      <c r="B19" s="120"/>
      <c r="C19" s="121" t="s">
        <v>2508</v>
      </c>
      <c r="D19" s="121" t="s">
        <v>47</v>
      </c>
      <c r="E19" s="121">
        <v>2566</v>
      </c>
      <c r="F19" s="121" t="s">
        <v>854</v>
      </c>
      <c r="G19" s="122" t="s">
        <v>822</v>
      </c>
      <c r="H19" s="121" t="s">
        <v>484</v>
      </c>
      <c r="I19" s="121" t="s">
        <v>1556</v>
      </c>
      <c r="J19" s="121" t="s">
        <v>3829</v>
      </c>
      <c r="K19" s="121" t="s">
        <v>36</v>
      </c>
      <c r="L19" s="121" t="s">
        <v>3186</v>
      </c>
      <c r="M19" s="122" t="s">
        <v>2923</v>
      </c>
      <c r="N19" s="123" t="s">
        <v>2924</v>
      </c>
      <c r="O19" s="123" t="s">
        <v>3818</v>
      </c>
      <c r="P19" s="123"/>
      <c r="Q19" s="121" t="s">
        <v>3196</v>
      </c>
      <c r="R19" s="120" t="s">
        <v>1362</v>
      </c>
    </row>
    <row r="20" spans="1:18">
      <c r="A20" s="120" t="s">
        <v>2510</v>
      </c>
      <c r="B20" s="120"/>
      <c r="C20" s="121" t="s">
        <v>1626</v>
      </c>
      <c r="D20" s="121" t="s">
        <v>47</v>
      </c>
      <c r="E20" s="121">
        <v>2566</v>
      </c>
      <c r="F20" s="121" t="s">
        <v>854</v>
      </c>
      <c r="G20" s="122" t="s">
        <v>822</v>
      </c>
      <c r="H20" s="121" t="s">
        <v>484</v>
      </c>
      <c r="I20" s="121" t="s">
        <v>1556</v>
      </c>
      <c r="J20" s="121" t="s">
        <v>3829</v>
      </c>
      <c r="K20" s="121" t="s">
        <v>36</v>
      </c>
      <c r="L20" s="121" t="s">
        <v>3186</v>
      </c>
      <c r="M20" s="122" t="s">
        <v>2923</v>
      </c>
      <c r="N20" s="123" t="s">
        <v>2924</v>
      </c>
      <c r="O20" s="123" t="s">
        <v>3818</v>
      </c>
      <c r="P20" s="123"/>
      <c r="Q20" s="121" t="s">
        <v>3197</v>
      </c>
      <c r="R20" s="120" t="s">
        <v>1362</v>
      </c>
    </row>
    <row r="21" spans="1:18">
      <c r="A21" s="120" t="s">
        <v>2523</v>
      </c>
      <c r="B21" s="120"/>
      <c r="C21" s="121" t="s">
        <v>2524</v>
      </c>
      <c r="D21" s="121" t="s">
        <v>47</v>
      </c>
      <c r="E21" s="121">
        <v>2566</v>
      </c>
      <c r="F21" s="121" t="s">
        <v>854</v>
      </c>
      <c r="G21" s="122" t="s">
        <v>822</v>
      </c>
      <c r="H21" s="121" t="s">
        <v>413</v>
      </c>
      <c r="I21" s="121" t="s">
        <v>657</v>
      </c>
      <c r="J21" s="121" t="s">
        <v>3830</v>
      </c>
      <c r="K21" s="121" t="s">
        <v>36</v>
      </c>
      <c r="L21" s="121" t="s">
        <v>3186</v>
      </c>
      <c r="M21" s="122" t="s">
        <v>2945</v>
      </c>
      <c r="N21" s="123" t="s">
        <v>3198</v>
      </c>
      <c r="O21" s="123" t="s">
        <v>3818</v>
      </c>
      <c r="P21" s="123"/>
      <c r="Q21" s="121" t="s">
        <v>3199</v>
      </c>
      <c r="R21" s="120" t="s">
        <v>1435</v>
      </c>
    </row>
    <row r="22" spans="1:18">
      <c r="A22" s="120" t="s">
        <v>2535</v>
      </c>
      <c r="B22" s="120"/>
      <c r="C22" s="121" t="s">
        <v>2536</v>
      </c>
      <c r="D22" s="121" t="s">
        <v>47</v>
      </c>
      <c r="E22" s="121">
        <v>2566</v>
      </c>
      <c r="F22" s="121" t="s">
        <v>854</v>
      </c>
      <c r="G22" s="122" t="s">
        <v>822</v>
      </c>
      <c r="H22" s="121" t="s">
        <v>118</v>
      </c>
      <c r="I22" s="121" t="s">
        <v>1215</v>
      </c>
      <c r="J22" s="121" t="s">
        <v>3831</v>
      </c>
      <c r="K22" s="121" t="s">
        <v>36</v>
      </c>
      <c r="L22" s="121" t="s">
        <v>3186</v>
      </c>
      <c r="M22" s="122" t="s">
        <v>3008</v>
      </c>
      <c r="N22" s="123" t="s">
        <v>3009</v>
      </c>
      <c r="O22" s="123" t="s">
        <v>3818</v>
      </c>
      <c r="P22" s="123"/>
      <c r="Q22" s="121" t="s">
        <v>3200</v>
      </c>
      <c r="R22" s="120" t="s">
        <v>1319</v>
      </c>
    </row>
    <row r="23" spans="1:18">
      <c r="A23" s="120" t="s">
        <v>2558</v>
      </c>
      <c r="B23" s="120"/>
      <c r="C23" s="121" t="s">
        <v>2559</v>
      </c>
      <c r="D23" s="121" t="s">
        <v>47</v>
      </c>
      <c r="E23" s="121">
        <v>2566</v>
      </c>
      <c r="F23" s="121" t="s">
        <v>854</v>
      </c>
      <c r="G23" s="122" t="s">
        <v>822</v>
      </c>
      <c r="H23" s="121" t="s">
        <v>1702</v>
      </c>
      <c r="I23" s="121" t="s">
        <v>831</v>
      </c>
      <c r="J23" s="121" t="s">
        <v>3832</v>
      </c>
      <c r="K23" s="121" t="s">
        <v>36</v>
      </c>
      <c r="L23" s="121" t="s">
        <v>3186</v>
      </c>
      <c r="M23" s="122" t="s">
        <v>2923</v>
      </c>
      <c r="N23" s="123" t="s">
        <v>2938</v>
      </c>
      <c r="O23" s="123" t="s">
        <v>3818</v>
      </c>
      <c r="P23" s="123"/>
      <c r="Q23" s="121" t="s">
        <v>3201</v>
      </c>
      <c r="R23" s="120" t="s">
        <v>1354</v>
      </c>
    </row>
    <row r="24" spans="1:18">
      <c r="A24" s="120" t="s">
        <v>2585</v>
      </c>
      <c r="B24" s="120"/>
      <c r="C24" s="121" t="s">
        <v>2586</v>
      </c>
      <c r="D24" s="121" t="s">
        <v>47</v>
      </c>
      <c r="E24" s="121">
        <v>2566</v>
      </c>
      <c r="F24" s="121" t="s">
        <v>854</v>
      </c>
      <c r="G24" s="122" t="s">
        <v>822</v>
      </c>
      <c r="H24" s="121" t="s">
        <v>294</v>
      </c>
      <c r="I24" s="121" t="s">
        <v>1215</v>
      </c>
      <c r="J24" s="121" t="s">
        <v>3831</v>
      </c>
      <c r="K24" s="121" t="s">
        <v>36</v>
      </c>
      <c r="L24" s="121" t="s">
        <v>3186</v>
      </c>
      <c r="M24" s="122" t="s">
        <v>2934</v>
      </c>
      <c r="N24" s="123" t="s">
        <v>2952</v>
      </c>
      <c r="O24" s="123" t="s">
        <v>3818</v>
      </c>
      <c r="P24" s="123"/>
      <c r="Q24" s="121" t="s">
        <v>3202</v>
      </c>
      <c r="R24" s="120" t="s">
        <v>1358</v>
      </c>
    </row>
    <row r="25" spans="1:18">
      <c r="A25" s="120" t="s">
        <v>2588</v>
      </c>
      <c r="B25" s="120"/>
      <c r="C25" s="121" t="s">
        <v>1266</v>
      </c>
      <c r="D25" s="121" t="s">
        <v>47</v>
      </c>
      <c r="E25" s="121">
        <v>2566</v>
      </c>
      <c r="F25" s="121" t="s">
        <v>854</v>
      </c>
      <c r="G25" s="122" t="s">
        <v>822</v>
      </c>
      <c r="H25" s="121" t="s">
        <v>997</v>
      </c>
      <c r="I25" s="121" t="s">
        <v>44</v>
      </c>
      <c r="J25" s="121" t="s">
        <v>3828</v>
      </c>
      <c r="K25" s="121" t="s">
        <v>36</v>
      </c>
      <c r="L25" s="121" t="s">
        <v>3186</v>
      </c>
      <c r="M25" s="122" t="s">
        <v>2945</v>
      </c>
      <c r="N25" s="123" t="s">
        <v>3198</v>
      </c>
      <c r="O25" s="123" t="s">
        <v>3818</v>
      </c>
      <c r="P25" s="123"/>
      <c r="Q25" s="121" t="s">
        <v>3203</v>
      </c>
      <c r="R25" s="120" t="s">
        <v>1435</v>
      </c>
    </row>
    <row r="26" spans="1:18">
      <c r="A26" s="120" t="s">
        <v>2590</v>
      </c>
      <c r="B26" s="120"/>
      <c r="C26" s="121" t="s">
        <v>2591</v>
      </c>
      <c r="D26" s="121" t="s">
        <v>47</v>
      </c>
      <c r="E26" s="121">
        <v>2566</v>
      </c>
      <c r="F26" s="121" t="s">
        <v>854</v>
      </c>
      <c r="G26" s="122" t="s">
        <v>822</v>
      </c>
      <c r="H26" s="121" t="s">
        <v>371</v>
      </c>
      <c r="I26" s="121" t="s">
        <v>1215</v>
      </c>
      <c r="J26" s="121" t="s">
        <v>3831</v>
      </c>
      <c r="K26" s="121" t="s">
        <v>36</v>
      </c>
      <c r="L26" s="121" t="s">
        <v>3186</v>
      </c>
      <c r="M26" s="122" t="s">
        <v>3008</v>
      </c>
      <c r="N26" s="123" t="s">
        <v>3009</v>
      </c>
      <c r="O26" s="123" t="s">
        <v>3818</v>
      </c>
      <c r="P26" s="123"/>
      <c r="Q26" s="121" t="s">
        <v>3204</v>
      </c>
      <c r="R26" s="120" t="s">
        <v>1319</v>
      </c>
    </row>
    <row r="27" spans="1:18">
      <c r="A27" s="120" t="s">
        <v>2593</v>
      </c>
      <c r="B27" s="120"/>
      <c r="C27" s="121" t="s">
        <v>3205</v>
      </c>
      <c r="D27" s="121" t="s">
        <v>47</v>
      </c>
      <c r="E27" s="121">
        <v>2566</v>
      </c>
      <c r="F27" s="121" t="s">
        <v>854</v>
      </c>
      <c r="G27" s="122" t="s">
        <v>822</v>
      </c>
      <c r="H27" s="121" t="s">
        <v>371</v>
      </c>
      <c r="I27" s="121" t="s">
        <v>1215</v>
      </c>
      <c r="J27" s="121" t="s">
        <v>3831</v>
      </c>
      <c r="K27" s="121" t="s">
        <v>36</v>
      </c>
      <c r="L27" s="121" t="s">
        <v>3186</v>
      </c>
      <c r="M27" s="122" t="s">
        <v>2934</v>
      </c>
      <c r="N27" s="123" t="s">
        <v>2952</v>
      </c>
      <c r="O27" s="123" t="s">
        <v>3818</v>
      </c>
      <c r="P27" s="123"/>
      <c r="Q27" s="121" t="s">
        <v>3206</v>
      </c>
      <c r="R27" s="120" t="s">
        <v>1358</v>
      </c>
    </row>
    <row r="28" spans="1:18">
      <c r="A28" s="120" t="s">
        <v>2617</v>
      </c>
      <c r="B28" s="120"/>
      <c r="C28" s="121" t="s">
        <v>2618</v>
      </c>
      <c r="D28" s="121" t="s">
        <v>47</v>
      </c>
      <c r="E28" s="121">
        <v>2566</v>
      </c>
      <c r="F28" s="121" t="s">
        <v>854</v>
      </c>
      <c r="G28" s="122" t="s">
        <v>822</v>
      </c>
      <c r="H28" s="121" t="s">
        <v>43</v>
      </c>
      <c r="I28" s="121" t="s">
        <v>247</v>
      </c>
      <c r="J28" s="121" t="s">
        <v>3825</v>
      </c>
      <c r="K28" s="121" t="s">
        <v>36</v>
      </c>
      <c r="L28" s="121" t="s">
        <v>3186</v>
      </c>
      <c r="M28" s="122" t="s">
        <v>2923</v>
      </c>
      <c r="N28" s="123" t="s">
        <v>2924</v>
      </c>
      <c r="O28" s="123" t="s">
        <v>3818</v>
      </c>
      <c r="P28" s="123"/>
      <c r="Q28" s="121" t="s">
        <v>3207</v>
      </c>
      <c r="R28" s="120" t="s">
        <v>1362</v>
      </c>
    </row>
    <row r="29" spans="1:18">
      <c r="A29" s="120" t="s">
        <v>2623</v>
      </c>
      <c r="B29" s="120"/>
      <c r="C29" s="121" t="s">
        <v>2624</v>
      </c>
      <c r="D29" s="121" t="s">
        <v>47</v>
      </c>
      <c r="E29" s="121">
        <v>2566</v>
      </c>
      <c r="F29" s="121" t="s">
        <v>854</v>
      </c>
      <c r="G29" s="122" t="s">
        <v>822</v>
      </c>
      <c r="H29" s="121" t="s">
        <v>43</v>
      </c>
      <c r="I29" s="121" t="s">
        <v>247</v>
      </c>
      <c r="J29" s="121" t="s">
        <v>3825</v>
      </c>
      <c r="K29" s="121" t="s">
        <v>36</v>
      </c>
      <c r="L29" s="121" t="s">
        <v>3186</v>
      </c>
      <c r="M29" s="122" t="s">
        <v>2923</v>
      </c>
      <c r="N29" s="123" t="s">
        <v>2924</v>
      </c>
      <c r="O29" s="123" t="s">
        <v>3818</v>
      </c>
      <c r="P29" s="123"/>
      <c r="Q29" s="121" t="s">
        <v>3208</v>
      </c>
      <c r="R29" s="120" t="s">
        <v>1362</v>
      </c>
    </row>
    <row r="30" spans="1:18">
      <c r="A30" s="120" t="s">
        <v>2626</v>
      </c>
      <c r="B30" s="120"/>
      <c r="C30" s="121" t="s">
        <v>2627</v>
      </c>
      <c r="D30" s="121" t="s">
        <v>47</v>
      </c>
      <c r="E30" s="121">
        <v>2566</v>
      </c>
      <c r="F30" s="121" t="s">
        <v>854</v>
      </c>
      <c r="G30" s="122" t="s">
        <v>822</v>
      </c>
      <c r="H30" s="121" t="s">
        <v>43</v>
      </c>
      <c r="I30" s="121" t="s">
        <v>247</v>
      </c>
      <c r="J30" s="121" t="s">
        <v>3825</v>
      </c>
      <c r="K30" s="121" t="s">
        <v>36</v>
      </c>
      <c r="L30" s="121" t="s">
        <v>3186</v>
      </c>
      <c r="M30" s="122" t="s">
        <v>2923</v>
      </c>
      <c r="N30" s="123" t="s">
        <v>2924</v>
      </c>
      <c r="O30" s="123" t="s">
        <v>3818</v>
      </c>
      <c r="P30" s="123"/>
      <c r="Q30" s="121" t="s">
        <v>3209</v>
      </c>
      <c r="R30" s="120" t="s">
        <v>1362</v>
      </c>
    </row>
    <row r="31" spans="1:18">
      <c r="A31" s="120" t="s">
        <v>2629</v>
      </c>
      <c r="B31" s="120"/>
      <c r="C31" s="121" t="s">
        <v>2630</v>
      </c>
      <c r="D31" s="121" t="s">
        <v>47</v>
      </c>
      <c r="E31" s="121">
        <v>2566</v>
      </c>
      <c r="F31" s="121" t="s">
        <v>854</v>
      </c>
      <c r="G31" s="122" t="s">
        <v>822</v>
      </c>
      <c r="H31" s="121" t="s">
        <v>43</v>
      </c>
      <c r="I31" s="121" t="s">
        <v>247</v>
      </c>
      <c r="J31" s="121" t="s">
        <v>3825</v>
      </c>
      <c r="K31" s="121" t="s">
        <v>36</v>
      </c>
      <c r="L31" s="121" t="s">
        <v>3186</v>
      </c>
      <c r="M31" s="122" t="s">
        <v>2923</v>
      </c>
      <c r="N31" s="123" t="s">
        <v>2924</v>
      </c>
      <c r="O31" s="123" t="s">
        <v>3818</v>
      </c>
      <c r="P31" s="123"/>
      <c r="Q31" s="121" t="s">
        <v>3210</v>
      </c>
      <c r="R31" s="120" t="s">
        <v>1362</v>
      </c>
    </row>
    <row r="32" spans="1:18">
      <c r="A32" s="120" t="s">
        <v>2632</v>
      </c>
      <c r="B32" s="120"/>
      <c r="C32" s="121" t="s">
        <v>2633</v>
      </c>
      <c r="D32" s="121" t="s">
        <v>47</v>
      </c>
      <c r="E32" s="121">
        <v>2566</v>
      </c>
      <c r="F32" s="121" t="s">
        <v>854</v>
      </c>
      <c r="G32" s="122" t="s">
        <v>822</v>
      </c>
      <c r="H32" s="121" t="s">
        <v>43</v>
      </c>
      <c r="I32" s="121" t="s">
        <v>247</v>
      </c>
      <c r="J32" s="121" t="s">
        <v>3825</v>
      </c>
      <c r="K32" s="121" t="s">
        <v>36</v>
      </c>
      <c r="L32" s="121" t="s">
        <v>3186</v>
      </c>
      <c r="M32" s="122" t="s">
        <v>2923</v>
      </c>
      <c r="N32" s="123" t="s">
        <v>2924</v>
      </c>
      <c r="O32" s="123" t="s">
        <v>3818</v>
      </c>
      <c r="P32" s="123"/>
      <c r="Q32" s="121" t="s">
        <v>3211</v>
      </c>
      <c r="R32" s="120" t="s">
        <v>1362</v>
      </c>
    </row>
    <row r="33" spans="1:18">
      <c r="A33" s="120" t="s">
        <v>2635</v>
      </c>
      <c r="B33" s="120"/>
      <c r="C33" s="121" t="s">
        <v>2636</v>
      </c>
      <c r="D33" s="121" t="s">
        <v>47</v>
      </c>
      <c r="E33" s="121">
        <v>2566</v>
      </c>
      <c r="F33" s="121" t="s">
        <v>2637</v>
      </c>
      <c r="G33" s="122" t="s">
        <v>1822</v>
      </c>
      <c r="H33" s="121" t="s">
        <v>294</v>
      </c>
      <c r="I33" s="121" t="s">
        <v>414</v>
      </c>
      <c r="J33" s="121" t="s">
        <v>3833</v>
      </c>
      <c r="K33" s="121" t="s">
        <v>36</v>
      </c>
      <c r="L33" s="121" t="s">
        <v>3186</v>
      </c>
      <c r="M33" s="122" t="s">
        <v>3008</v>
      </c>
      <c r="N33" s="123" t="s">
        <v>3009</v>
      </c>
      <c r="O33" s="123" t="s">
        <v>3818</v>
      </c>
      <c r="P33" s="123"/>
      <c r="Q33" s="121" t="s">
        <v>3212</v>
      </c>
      <c r="R33" s="120" t="s">
        <v>1319</v>
      </c>
    </row>
    <row r="34" spans="1:18">
      <c r="A34" s="120" t="s">
        <v>2639</v>
      </c>
      <c r="B34" s="120"/>
      <c r="C34" s="121" t="s">
        <v>2640</v>
      </c>
      <c r="D34" s="121" t="s">
        <v>47</v>
      </c>
      <c r="E34" s="121">
        <v>2566</v>
      </c>
      <c r="F34" s="121" t="s">
        <v>1822</v>
      </c>
      <c r="G34" s="122" t="s">
        <v>822</v>
      </c>
      <c r="H34" s="121" t="s">
        <v>294</v>
      </c>
      <c r="I34" s="121" t="s">
        <v>414</v>
      </c>
      <c r="J34" s="121" t="s">
        <v>3833</v>
      </c>
      <c r="K34" s="121" t="s">
        <v>36</v>
      </c>
      <c r="L34" s="121" t="s">
        <v>3186</v>
      </c>
      <c r="M34" s="122" t="s">
        <v>3008</v>
      </c>
      <c r="N34" s="123" t="s">
        <v>3009</v>
      </c>
      <c r="O34" s="123" t="s">
        <v>3818</v>
      </c>
      <c r="P34" s="123"/>
      <c r="Q34" s="121" t="s">
        <v>3213</v>
      </c>
      <c r="R34" s="120" t="s">
        <v>1319</v>
      </c>
    </row>
    <row r="35" spans="1:18">
      <c r="A35" s="120" t="s">
        <v>2819</v>
      </c>
      <c r="B35" s="120"/>
      <c r="C35" s="121" t="s">
        <v>2820</v>
      </c>
      <c r="D35" s="121" t="s">
        <v>47</v>
      </c>
      <c r="E35" s="121">
        <v>2566</v>
      </c>
      <c r="F35" s="121" t="s">
        <v>2569</v>
      </c>
      <c r="G35" s="122" t="s">
        <v>2517</v>
      </c>
      <c r="H35" s="121" t="s">
        <v>85</v>
      </c>
      <c r="I35" s="121" t="s">
        <v>35</v>
      </c>
      <c r="J35" s="121" t="s">
        <v>3822</v>
      </c>
      <c r="K35" s="121" t="s">
        <v>36</v>
      </c>
      <c r="L35" s="121" t="s">
        <v>3186</v>
      </c>
      <c r="M35" s="122" t="s">
        <v>2934</v>
      </c>
      <c r="N35" s="123" t="s">
        <v>2952</v>
      </c>
      <c r="O35" s="123" t="s">
        <v>3818</v>
      </c>
      <c r="P35" s="123"/>
      <c r="Q35" s="121" t="s">
        <v>3214</v>
      </c>
      <c r="R35" s="120" t="s">
        <v>1358</v>
      </c>
    </row>
    <row r="36" spans="1:18">
      <c r="A36" s="120" t="s">
        <v>2825</v>
      </c>
      <c r="B36" s="120"/>
      <c r="C36" s="121" t="s">
        <v>2338</v>
      </c>
      <c r="D36" s="121" t="s">
        <v>47</v>
      </c>
      <c r="E36" s="121">
        <v>2566</v>
      </c>
      <c r="F36" s="121" t="s">
        <v>2637</v>
      </c>
      <c r="G36" s="122" t="s">
        <v>2637</v>
      </c>
      <c r="H36" s="121" t="s">
        <v>34</v>
      </c>
      <c r="I36" s="121" t="s">
        <v>35</v>
      </c>
      <c r="J36" s="121" t="s">
        <v>3822</v>
      </c>
      <c r="K36" s="121" t="s">
        <v>36</v>
      </c>
      <c r="L36" s="121" t="s">
        <v>3186</v>
      </c>
      <c r="M36" s="122" t="s">
        <v>3008</v>
      </c>
      <c r="N36" s="123" t="s">
        <v>3009</v>
      </c>
      <c r="O36" s="123" t="s">
        <v>3818</v>
      </c>
      <c r="P36" s="123"/>
      <c r="Q36" s="121" t="s">
        <v>3215</v>
      </c>
      <c r="R36" s="120" t="s">
        <v>1319</v>
      </c>
    </row>
    <row r="37" spans="1:18">
      <c r="A37" s="120" t="s">
        <v>2827</v>
      </c>
      <c r="B37" s="120"/>
      <c r="C37" s="121" t="s">
        <v>2828</v>
      </c>
      <c r="D37" s="121" t="s">
        <v>47</v>
      </c>
      <c r="E37" s="121">
        <v>2566</v>
      </c>
      <c r="F37" s="121" t="s">
        <v>2661</v>
      </c>
      <c r="G37" s="122" t="s">
        <v>2661</v>
      </c>
      <c r="H37" s="121" t="s">
        <v>34</v>
      </c>
      <c r="I37" s="121" t="s">
        <v>35</v>
      </c>
      <c r="J37" s="121" t="s">
        <v>3822</v>
      </c>
      <c r="K37" s="121" t="s">
        <v>36</v>
      </c>
      <c r="L37" s="121" t="s">
        <v>3186</v>
      </c>
      <c r="M37" s="122" t="s">
        <v>3008</v>
      </c>
      <c r="N37" s="123" t="s">
        <v>3009</v>
      </c>
      <c r="O37" s="123" t="s">
        <v>3818</v>
      </c>
      <c r="P37" s="123"/>
      <c r="Q37" s="121" t="s">
        <v>3216</v>
      </c>
      <c r="R37" s="120" t="s">
        <v>1319</v>
      </c>
    </row>
    <row r="38" spans="1:18">
      <c r="A38" s="120" t="s">
        <v>2666</v>
      </c>
      <c r="B38" s="120"/>
      <c r="C38" s="121" t="s">
        <v>2667</v>
      </c>
      <c r="D38" s="121" t="s">
        <v>47</v>
      </c>
      <c r="E38" s="121">
        <v>2566</v>
      </c>
      <c r="F38" s="121" t="s">
        <v>854</v>
      </c>
      <c r="G38" s="122" t="s">
        <v>822</v>
      </c>
      <c r="H38" s="121" t="s">
        <v>413</v>
      </c>
      <c r="I38" s="121" t="s">
        <v>1755</v>
      </c>
      <c r="J38" s="121" t="s">
        <v>3834</v>
      </c>
      <c r="K38" s="121" t="s">
        <v>36</v>
      </c>
      <c r="L38" s="121" t="s">
        <v>3186</v>
      </c>
      <c r="M38" s="122" t="s">
        <v>2923</v>
      </c>
      <c r="N38" s="123" t="s">
        <v>2924</v>
      </c>
      <c r="O38" s="123" t="s">
        <v>3818</v>
      </c>
      <c r="P38" s="123"/>
      <c r="Q38" s="121" t="s">
        <v>3217</v>
      </c>
      <c r="R38" s="120" t="s">
        <v>1362</v>
      </c>
    </row>
    <row r="39" spans="1:18">
      <c r="A39" s="120" t="s">
        <v>2693</v>
      </c>
      <c r="B39" s="120"/>
      <c r="C39" s="121" t="s">
        <v>2694</v>
      </c>
      <c r="D39" s="121" t="s">
        <v>47</v>
      </c>
      <c r="E39" s="121">
        <v>2566</v>
      </c>
      <c r="F39" s="121" t="s">
        <v>854</v>
      </c>
      <c r="G39" s="122" t="s">
        <v>822</v>
      </c>
      <c r="H39" s="121" t="s">
        <v>1686</v>
      </c>
      <c r="I39" s="121" t="s">
        <v>2087</v>
      </c>
      <c r="J39" s="121" t="s">
        <v>3835</v>
      </c>
      <c r="K39" s="121" t="s">
        <v>36</v>
      </c>
      <c r="L39" s="121" t="s">
        <v>3186</v>
      </c>
      <c r="M39" s="122" t="s">
        <v>3008</v>
      </c>
      <c r="N39" s="123" t="s">
        <v>3009</v>
      </c>
      <c r="O39" s="123" t="s">
        <v>3818</v>
      </c>
      <c r="P39" s="123"/>
      <c r="Q39" s="121" t="s">
        <v>3218</v>
      </c>
      <c r="R39" s="120" t="s">
        <v>1319</v>
      </c>
    </row>
    <row r="40" spans="1:18">
      <c r="A40" s="120" t="s">
        <v>2696</v>
      </c>
      <c r="B40" s="120"/>
      <c r="C40" s="121" t="s">
        <v>2697</v>
      </c>
      <c r="D40" s="121" t="s">
        <v>47</v>
      </c>
      <c r="E40" s="121">
        <v>2566</v>
      </c>
      <c r="F40" s="121" t="s">
        <v>854</v>
      </c>
      <c r="G40" s="122" t="s">
        <v>822</v>
      </c>
      <c r="H40" s="121" t="s">
        <v>1686</v>
      </c>
      <c r="I40" s="121" t="s">
        <v>2087</v>
      </c>
      <c r="J40" s="121" t="s">
        <v>3835</v>
      </c>
      <c r="K40" s="121" t="s">
        <v>36</v>
      </c>
      <c r="L40" s="121" t="s">
        <v>3186</v>
      </c>
      <c r="M40" s="122" t="s">
        <v>2923</v>
      </c>
      <c r="N40" s="123" t="s">
        <v>3015</v>
      </c>
      <c r="O40" s="123" t="s">
        <v>3818</v>
      </c>
      <c r="P40" s="123"/>
      <c r="Q40" s="121" t="s">
        <v>3219</v>
      </c>
      <c r="R40" s="120" t="s">
        <v>1348</v>
      </c>
    </row>
    <row r="41" spans="1:18">
      <c r="A41" s="120" t="s">
        <v>2810</v>
      </c>
      <c r="B41" s="120"/>
      <c r="C41" s="121" t="s">
        <v>2811</v>
      </c>
      <c r="D41" s="121" t="s">
        <v>47</v>
      </c>
      <c r="E41" s="121">
        <v>2566</v>
      </c>
      <c r="F41" s="121" t="s">
        <v>854</v>
      </c>
      <c r="G41" s="122" t="s">
        <v>822</v>
      </c>
      <c r="H41" s="121" t="s">
        <v>496</v>
      </c>
      <c r="I41" s="121" t="s">
        <v>497</v>
      </c>
      <c r="J41" s="121" t="s">
        <v>3836</v>
      </c>
      <c r="K41" s="121" t="s">
        <v>36</v>
      </c>
      <c r="L41" s="121" t="s">
        <v>3186</v>
      </c>
      <c r="M41" s="122" t="s">
        <v>2945</v>
      </c>
      <c r="N41" s="123" t="s">
        <v>3198</v>
      </c>
      <c r="O41" s="123" t="s">
        <v>3818</v>
      </c>
      <c r="P41" s="123"/>
      <c r="Q41" s="121" t="s">
        <v>3220</v>
      </c>
      <c r="R41" s="120" t="s">
        <v>1435</v>
      </c>
    </row>
    <row r="42" spans="1:18">
      <c r="A42" s="120" t="s">
        <v>2807</v>
      </c>
      <c r="B42" s="120"/>
      <c r="C42" s="121" t="s">
        <v>2808</v>
      </c>
      <c r="D42" s="121" t="s">
        <v>47</v>
      </c>
      <c r="E42" s="121">
        <v>2566</v>
      </c>
      <c r="F42" s="121" t="s">
        <v>854</v>
      </c>
      <c r="G42" s="122" t="s">
        <v>822</v>
      </c>
      <c r="H42" s="121" t="s">
        <v>496</v>
      </c>
      <c r="I42" s="121" t="s">
        <v>497</v>
      </c>
      <c r="J42" s="121" t="s">
        <v>3836</v>
      </c>
      <c r="K42" s="121" t="s">
        <v>36</v>
      </c>
      <c r="L42" s="121" t="s">
        <v>3186</v>
      </c>
      <c r="M42" s="122" t="s">
        <v>2923</v>
      </c>
      <c r="N42" s="123" t="s">
        <v>2938</v>
      </c>
      <c r="O42" s="123" t="s">
        <v>3818</v>
      </c>
      <c r="P42" s="123"/>
      <c r="Q42" s="121" t="s">
        <v>3221</v>
      </c>
      <c r="R42" s="120" t="s">
        <v>1354</v>
      </c>
    </row>
    <row r="43" spans="1:18">
      <c r="A43" s="120" t="s">
        <v>2651</v>
      </c>
      <c r="B43" s="120"/>
      <c r="C43" s="121" t="s">
        <v>2652</v>
      </c>
      <c r="D43" s="121" t="s">
        <v>47</v>
      </c>
      <c r="E43" s="121">
        <v>2566</v>
      </c>
      <c r="F43" s="121" t="s">
        <v>854</v>
      </c>
      <c r="G43" s="122" t="s">
        <v>822</v>
      </c>
      <c r="H43" s="121" t="s">
        <v>118</v>
      </c>
      <c r="I43" s="121" t="s">
        <v>300</v>
      </c>
      <c r="J43" s="121" t="s">
        <v>3837</v>
      </c>
      <c r="K43" s="121" t="s">
        <v>36</v>
      </c>
      <c r="L43" s="121" t="s">
        <v>3186</v>
      </c>
      <c r="M43" s="122" t="s">
        <v>2923</v>
      </c>
      <c r="N43" s="123" t="s">
        <v>2924</v>
      </c>
      <c r="O43" s="123" t="s">
        <v>3818</v>
      </c>
      <c r="P43" s="123"/>
      <c r="Q43" s="121" t="s">
        <v>3222</v>
      </c>
      <c r="R43" s="120" t="s">
        <v>1362</v>
      </c>
    </row>
    <row r="44" spans="1:18">
      <c r="A44" s="120" t="s">
        <v>2714</v>
      </c>
      <c r="B44" s="120"/>
      <c r="C44" s="121" t="s">
        <v>2715</v>
      </c>
      <c r="D44" s="121" t="s">
        <v>47</v>
      </c>
      <c r="E44" s="121">
        <v>2566</v>
      </c>
      <c r="F44" s="121" t="s">
        <v>2566</v>
      </c>
      <c r="G44" s="122" t="s">
        <v>2566</v>
      </c>
      <c r="H44" s="121" t="s">
        <v>85</v>
      </c>
      <c r="I44" s="121" t="s">
        <v>1273</v>
      </c>
      <c r="J44" s="121" t="s">
        <v>3838</v>
      </c>
      <c r="K44" s="121" t="s">
        <v>36</v>
      </c>
      <c r="L44" s="121" t="s">
        <v>3186</v>
      </c>
      <c r="M44" s="122" t="s">
        <v>2934</v>
      </c>
      <c r="N44" s="123" t="s">
        <v>2935</v>
      </c>
      <c r="O44" s="123" t="s">
        <v>3818</v>
      </c>
      <c r="P44" s="123"/>
      <c r="Q44" s="121" t="s">
        <v>3223</v>
      </c>
      <c r="R44" s="120" t="s">
        <v>1557</v>
      </c>
    </row>
    <row r="45" spans="1:18">
      <c r="A45" s="120" t="s">
        <v>2723</v>
      </c>
      <c r="B45" s="120"/>
      <c r="C45" s="121" t="s">
        <v>2724</v>
      </c>
      <c r="D45" s="121" t="s">
        <v>47</v>
      </c>
      <c r="E45" s="121">
        <v>2566</v>
      </c>
      <c r="F45" s="121" t="s">
        <v>775</v>
      </c>
      <c r="G45" s="122" t="s">
        <v>822</v>
      </c>
      <c r="H45" s="121" t="s">
        <v>1907</v>
      </c>
      <c r="I45" s="121" t="s">
        <v>182</v>
      </c>
      <c r="J45" s="121" t="s">
        <v>3839</v>
      </c>
      <c r="K45" s="121" t="s">
        <v>183</v>
      </c>
      <c r="L45" s="121" t="s">
        <v>3186</v>
      </c>
      <c r="M45" s="122" t="s">
        <v>2934</v>
      </c>
      <c r="N45" s="123" t="s">
        <v>2952</v>
      </c>
      <c r="O45" s="123" t="s">
        <v>3818</v>
      </c>
      <c r="P45" s="123"/>
      <c r="Q45" s="121" t="s">
        <v>3224</v>
      </c>
      <c r="R45" s="120" t="s">
        <v>1358</v>
      </c>
    </row>
    <row r="46" spans="1:18">
      <c r="A46" s="120" t="s">
        <v>2726</v>
      </c>
      <c r="B46" s="120"/>
      <c r="C46" s="121" t="s">
        <v>2727</v>
      </c>
      <c r="D46" s="121" t="s">
        <v>47</v>
      </c>
      <c r="E46" s="121">
        <v>2566</v>
      </c>
      <c r="F46" s="121" t="s">
        <v>2569</v>
      </c>
      <c r="G46" s="122" t="s">
        <v>2566</v>
      </c>
      <c r="H46" s="121" t="s">
        <v>2705</v>
      </c>
      <c r="I46" s="121" t="s">
        <v>1694</v>
      </c>
      <c r="J46" s="121" t="s">
        <v>3840</v>
      </c>
      <c r="K46" s="121" t="s">
        <v>36</v>
      </c>
      <c r="L46" s="121" t="s">
        <v>3186</v>
      </c>
      <c r="M46" s="122" t="s">
        <v>3008</v>
      </c>
      <c r="N46" s="123" t="s">
        <v>3009</v>
      </c>
      <c r="O46" s="123" t="s">
        <v>3818</v>
      </c>
      <c r="P46" s="123"/>
      <c r="Q46" s="121" t="s">
        <v>3225</v>
      </c>
      <c r="R46" s="120" t="s">
        <v>1319</v>
      </c>
    </row>
    <row r="47" spans="1:18">
      <c r="A47" s="120" t="s">
        <v>2778</v>
      </c>
      <c r="B47" s="120"/>
      <c r="C47" s="121" t="s">
        <v>2779</v>
      </c>
      <c r="D47" s="121" t="s">
        <v>47</v>
      </c>
      <c r="E47" s="121">
        <v>2566</v>
      </c>
      <c r="F47" s="121" t="s">
        <v>854</v>
      </c>
      <c r="G47" s="122" t="s">
        <v>822</v>
      </c>
      <c r="H47" s="121" t="s">
        <v>1272</v>
      </c>
      <c r="I47" s="121" t="s">
        <v>44</v>
      </c>
      <c r="J47" s="121" t="s">
        <v>3828</v>
      </c>
      <c r="K47" s="121" t="s">
        <v>36</v>
      </c>
      <c r="L47" s="121" t="s">
        <v>3186</v>
      </c>
      <c r="M47" s="122" t="s">
        <v>2934</v>
      </c>
      <c r="N47" s="123" t="s">
        <v>2952</v>
      </c>
      <c r="O47" s="123" t="s">
        <v>3818</v>
      </c>
      <c r="P47" s="123"/>
      <c r="Q47" s="121" t="s">
        <v>3226</v>
      </c>
      <c r="R47" s="120" t="s">
        <v>1358</v>
      </c>
    </row>
    <row r="48" spans="1:18">
      <c r="A48" s="120" t="s">
        <v>2663</v>
      </c>
      <c r="B48" s="120"/>
      <c r="C48" s="121" t="s">
        <v>2664</v>
      </c>
      <c r="D48" s="121" t="s">
        <v>47</v>
      </c>
      <c r="E48" s="121">
        <v>2566</v>
      </c>
      <c r="F48" s="121" t="s">
        <v>854</v>
      </c>
      <c r="G48" s="122" t="s">
        <v>822</v>
      </c>
      <c r="H48" s="121" t="s">
        <v>326</v>
      </c>
      <c r="I48" s="121" t="s">
        <v>44</v>
      </c>
      <c r="J48" s="121" t="s">
        <v>3828</v>
      </c>
      <c r="K48" s="121" t="s">
        <v>36</v>
      </c>
      <c r="L48" s="121" t="s">
        <v>3186</v>
      </c>
      <c r="M48" s="122" t="s">
        <v>2923</v>
      </c>
      <c r="N48" s="123" t="s">
        <v>2938</v>
      </c>
      <c r="O48" s="123" t="s">
        <v>3818</v>
      </c>
      <c r="P48" s="123"/>
      <c r="Q48" s="121" t="s">
        <v>3227</v>
      </c>
      <c r="R48" s="120" t="s">
        <v>1354</v>
      </c>
    </row>
    <row r="49" spans="1:18">
      <c r="A49" s="120" t="s">
        <v>2703</v>
      </c>
      <c r="B49" s="120"/>
      <c r="C49" s="121" t="s">
        <v>2704</v>
      </c>
      <c r="D49" s="121" t="s">
        <v>47</v>
      </c>
      <c r="E49" s="121">
        <v>2566</v>
      </c>
      <c r="F49" s="121" t="s">
        <v>2517</v>
      </c>
      <c r="G49" s="122" t="s">
        <v>1822</v>
      </c>
      <c r="H49" s="121" t="s">
        <v>2705</v>
      </c>
      <c r="I49" s="121" t="s">
        <v>1694</v>
      </c>
      <c r="J49" s="121" t="s">
        <v>3840</v>
      </c>
      <c r="K49" s="121" t="s">
        <v>36</v>
      </c>
      <c r="L49" s="121" t="s">
        <v>3186</v>
      </c>
      <c r="M49" s="122" t="s">
        <v>2923</v>
      </c>
      <c r="N49" s="123" t="s">
        <v>2938</v>
      </c>
      <c r="O49" s="123" t="s">
        <v>3818</v>
      </c>
      <c r="P49" s="123"/>
      <c r="Q49" s="121" t="s">
        <v>3228</v>
      </c>
      <c r="R49" s="120" t="s">
        <v>1354</v>
      </c>
    </row>
    <row r="50" spans="1:18">
      <c r="A50" s="120" t="s">
        <v>2759</v>
      </c>
      <c r="B50" s="120"/>
      <c r="C50" s="121" t="s">
        <v>2760</v>
      </c>
      <c r="D50" s="121" t="s">
        <v>47</v>
      </c>
      <c r="E50" s="121">
        <v>2566</v>
      </c>
      <c r="F50" s="121" t="s">
        <v>854</v>
      </c>
      <c r="G50" s="122" t="s">
        <v>822</v>
      </c>
      <c r="H50" s="121" t="s">
        <v>496</v>
      </c>
      <c r="I50" s="121" t="s">
        <v>751</v>
      </c>
      <c r="J50" s="121" t="s">
        <v>3841</v>
      </c>
      <c r="K50" s="121" t="s">
        <v>36</v>
      </c>
      <c r="L50" s="121" t="s">
        <v>3186</v>
      </c>
      <c r="M50" s="122" t="s">
        <v>2923</v>
      </c>
      <c r="N50" s="123" t="s">
        <v>3015</v>
      </c>
      <c r="O50" s="123" t="s">
        <v>3818</v>
      </c>
      <c r="P50" s="123"/>
      <c r="Q50" s="121" t="s">
        <v>3229</v>
      </c>
      <c r="R50" s="120" t="s">
        <v>1348</v>
      </c>
    </row>
    <row r="51" spans="1:18">
      <c r="A51" s="120" t="s">
        <v>2781</v>
      </c>
      <c r="B51" s="120"/>
      <c r="C51" s="121" t="s">
        <v>2782</v>
      </c>
      <c r="D51" s="121" t="s">
        <v>47</v>
      </c>
      <c r="E51" s="121">
        <v>2566</v>
      </c>
      <c r="F51" s="121" t="s">
        <v>854</v>
      </c>
      <c r="G51" s="122" t="s">
        <v>822</v>
      </c>
      <c r="H51" s="121" t="s">
        <v>1272</v>
      </c>
      <c r="I51" s="121" t="s">
        <v>44</v>
      </c>
      <c r="J51" s="121" t="s">
        <v>3828</v>
      </c>
      <c r="K51" s="121" t="s">
        <v>36</v>
      </c>
      <c r="L51" s="121" t="s">
        <v>3186</v>
      </c>
      <c r="M51" s="122" t="s">
        <v>2923</v>
      </c>
      <c r="N51" s="123" t="s">
        <v>2924</v>
      </c>
      <c r="O51" s="123" t="s">
        <v>3818</v>
      </c>
      <c r="P51" s="123"/>
      <c r="Q51" s="121" t="s">
        <v>3230</v>
      </c>
      <c r="R51" s="120" t="s">
        <v>1362</v>
      </c>
    </row>
    <row r="52" spans="1:18">
      <c r="A52" s="120" t="s">
        <v>2784</v>
      </c>
      <c r="B52" s="120"/>
      <c r="C52" s="121" t="s">
        <v>2785</v>
      </c>
      <c r="D52" s="121" t="s">
        <v>47</v>
      </c>
      <c r="E52" s="121">
        <v>2566</v>
      </c>
      <c r="F52" s="121" t="s">
        <v>2517</v>
      </c>
      <c r="G52" s="122" t="s">
        <v>2517</v>
      </c>
      <c r="H52" s="121" t="s">
        <v>353</v>
      </c>
      <c r="I52" s="121" t="s">
        <v>2786</v>
      </c>
      <c r="J52" s="121" t="s">
        <v>3842</v>
      </c>
      <c r="K52" s="121" t="s">
        <v>36</v>
      </c>
      <c r="L52" s="121" t="s">
        <v>3186</v>
      </c>
      <c r="M52" s="122" t="s">
        <v>3008</v>
      </c>
      <c r="N52" s="123" t="s">
        <v>3009</v>
      </c>
      <c r="O52" s="123" t="s">
        <v>3818</v>
      </c>
      <c r="P52" s="123"/>
      <c r="Q52" s="121" t="s">
        <v>3231</v>
      </c>
      <c r="R52" s="120" t="s">
        <v>1319</v>
      </c>
    </row>
    <row r="53" spans="1:18">
      <c r="A53" s="120" t="s">
        <v>2794</v>
      </c>
      <c r="B53" s="120"/>
      <c r="C53" s="121" t="s">
        <v>2795</v>
      </c>
      <c r="D53" s="121" t="s">
        <v>47</v>
      </c>
      <c r="E53" s="121">
        <v>2566</v>
      </c>
      <c r="F53" s="121" t="s">
        <v>854</v>
      </c>
      <c r="G53" s="122" t="s">
        <v>822</v>
      </c>
      <c r="H53" s="121" t="s">
        <v>2796</v>
      </c>
      <c r="I53" s="121" t="s">
        <v>2786</v>
      </c>
      <c r="J53" s="121" t="s">
        <v>3842</v>
      </c>
      <c r="K53" s="121" t="s">
        <v>36</v>
      </c>
      <c r="L53" s="121" t="s">
        <v>3186</v>
      </c>
      <c r="M53" s="122" t="s">
        <v>2934</v>
      </c>
      <c r="N53" s="123" t="s">
        <v>2935</v>
      </c>
      <c r="O53" s="123" t="s">
        <v>3818</v>
      </c>
      <c r="P53" s="123"/>
      <c r="Q53" s="121" t="s">
        <v>3232</v>
      </c>
      <c r="R53" s="120" t="s">
        <v>1557</v>
      </c>
    </row>
    <row r="54" spans="1:18">
      <c r="A54" s="120" t="s">
        <v>2798</v>
      </c>
      <c r="B54" s="120"/>
      <c r="C54" s="121" t="s">
        <v>2799</v>
      </c>
      <c r="D54" s="121" t="s">
        <v>47</v>
      </c>
      <c r="E54" s="121">
        <v>2566</v>
      </c>
      <c r="F54" s="121" t="s">
        <v>854</v>
      </c>
      <c r="G54" s="122" t="s">
        <v>822</v>
      </c>
      <c r="H54" s="121" t="s">
        <v>2796</v>
      </c>
      <c r="I54" s="121" t="s">
        <v>2786</v>
      </c>
      <c r="J54" s="121" t="s">
        <v>3842</v>
      </c>
      <c r="K54" s="121" t="s">
        <v>36</v>
      </c>
      <c r="L54" s="121" t="s">
        <v>3186</v>
      </c>
      <c r="M54" s="122" t="s">
        <v>2934</v>
      </c>
      <c r="N54" s="123" t="s">
        <v>2935</v>
      </c>
      <c r="O54" s="123" t="s">
        <v>3818</v>
      </c>
      <c r="P54" s="123"/>
      <c r="Q54" s="121" t="s">
        <v>3233</v>
      </c>
      <c r="R54" s="120" t="s">
        <v>1557</v>
      </c>
    </row>
    <row r="55" spans="1:18">
      <c r="A55" s="120" t="s">
        <v>2801</v>
      </c>
      <c r="B55" s="120"/>
      <c r="C55" s="121" t="s">
        <v>2802</v>
      </c>
      <c r="D55" s="121" t="s">
        <v>47</v>
      </c>
      <c r="E55" s="121">
        <v>2566</v>
      </c>
      <c r="F55" s="121" t="s">
        <v>854</v>
      </c>
      <c r="G55" s="122" t="s">
        <v>822</v>
      </c>
      <c r="H55" s="121" t="s">
        <v>2796</v>
      </c>
      <c r="I55" s="121" t="s">
        <v>2786</v>
      </c>
      <c r="J55" s="121" t="s">
        <v>3842</v>
      </c>
      <c r="K55" s="121" t="s">
        <v>36</v>
      </c>
      <c r="L55" s="121" t="s">
        <v>3186</v>
      </c>
      <c r="M55" s="122" t="s">
        <v>2934</v>
      </c>
      <c r="N55" s="123" t="s">
        <v>2935</v>
      </c>
      <c r="O55" s="123" t="s">
        <v>3818</v>
      </c>
      <c r="P55" s="123"/>
      <c r="Q55" s="121" t="s">
        <v>3234</v>
      </c>
      <c r="R55" s="120" t="s">
        <v>1557</v>
      </c>
    </row>
    <row r="56" spans="1:18">
      <c r="A56" s="120" t="s">
        <v>2729</v>
      </c>
      <c r="B56" s="120"/>
      <c r="C56" s="121" t="s">
        <v>2730</v>
      </c>
      <c r="D56" s="121" t="s">
        <v>47</v>
      </c>
      <c r="E56" s="121">
        <v>2566</v>
      </c>
      <c r="F56" s="121" t="s">
        <v>2569</v>
      </c>
      <c r="G56" s="122" t="s">
        <v>2661</v>
      </c>
      <c r="H56" s="121" t="s">
        <v>2705</v>
      </c>
      <c r="I56" s="121" t="s">
        <v>1694</v>
      </c>
      <c r="J56" s="121" t="s">
        <v>3840</v>
      </c>
      <c r="K56" s="121" t="s">
        <v>36</v>
      </c>
      <c r="L56" s="121" t="s">
        <v>3186</v>
      </c>
      <c r="M56" s="122" t="s">
        <v>2923</v>
      </c>
      <c r="N56" s="123" t="s">
        <v>2938</v>
      </c>
      <c r="O56" s="123" t="s">
        <v>3818</v>
      </c>
      <c r="P56" s="123"/>
      <c r="Q56" s="121" t="s">
        <v>3235</v>
      </c>
      <c r="R56" s="120" t="s">
        <v>1354</v>
      </c>
    </row>
    <row r="57" spans="1:18">
      <c r="A57" s="120" t="s">
        <v>2755</v>
      </c>
      <c r="B57" s="120"/>
      <c r="C57" s="121" t="s">
        <v>2756</v>
      </c>
      <c r="D57" s="121" t="s">
        <v>47</v>
      </c>
      <c r="E57" s="121">
        <v>2566</v>
      </c>
      <c r="F57" s="121" t="s">
        <v>854</v>
      </c>
      <c r="G57" s="122" t="s">
        <v>822</v>
      </c>
      <c r="H57" s="121" t="s">
        <v>2757</v>
      </c>
      <c r="I57" s="121" t="s">
        <v>676</v>
      </c>
      <c r="J57" s="121" t="s">
        <v>3843</v>
      </c>
      <c r="K57" s="121" t="s">
        <v>36</v>
      </c>
      <c r="L57" s="121" t="s">
        <v>3186</v>
      </c>
      <c r="M57" s="122" t="s">
        <v>2934</v>
      </c>
      <c r="N57" s="123" t="s">
        <v>2952</v>
      </c>
      <c r="O57" s="123" t="s">
        <v>3818</v>
      </c>
      <c r="P57" s="123"/>
      <c r="Q57" s="121" t="s">
        <v>3236</v>
      </c>
      <c r="R57" s="120" t="s">
        <v>1358</v>
      </c>
    </row>
    <row r="58" spans="1:18">
      <c r="A58" s="120" t="s">
        <v>2791</v>
      </c>
      <c r="B58" s="120"/>
      <c r="C58" s="121" t="s">
        <v>3237</v>
      </c>
      <c r="D58" s="121" t="s">
        <v>47</v>
      </c>
      <c r="E58" s="121">
        <v>2566</v>
      </c>
      <c r="F58" s="121" t="s">
        <v>854</v>
      </c>
      <c r="G58" s="122" t="s">
        <v>822</v>
      </c>
      <c r="H58" s="121" t="s">
        <v>1272</v>
      </c>
      <c r="I58" s="121" t="s">
        <v>44</v>
      </c>
      <c r="J58" s="121" t="s">
        <v>3828</v>
      </c>
      <c r="K58" s="121" t="s">
        <v>36</v>
      </c>
      <c r="L58" s="121" t="s">
        <v>3186</v>
      </c>
      <c r="M58" s="122" t="s">
        <v>2934</v>
      </c>
      <c r="N58" s="123" t="s">
        <v>2952</v>
      </c>
      <c r="O58" s="123" t="s">
        <v>3818</v>
      </c>
      <c r="P58" s="123"/>
      <c r="Q58" s="121" t="s">
        <v>3238</v>
      </c>
      <c r="R58" s="120" t="s">
        <v>1358</v>
      </c>
    </row>
    <row r="59" spans="1:18">
      <c r="A59" s="120" t="s">
        <v>2768</v>
      </c>
      <c r="B59" s="120"/>
      <c r="C59" s="121" t="s">
        <v>256</v>
      </c>
      <c r="D59" s="121" t="s">
        <v>47</v>
      </c>
      <c r="E59" s="121">
        <v>2566</v>
      </c>
      <c r="F59" s="121" t="s">
        <v>854</v>
      </c>
      <c r="G59" s="122" t="s">
        <v>822</v>
      </c>
      <c r="H59" s="121" t="s">
        <v>2769</v>
      </c>
      <c r="I59" s="121" t="s">
        <v>676</v>
      </c>
      <c r="J59" s="121" t="s">
        <v>3843</v>
      </c>
      <c r="K59" s="121" t="s">
        <v>36</v>
      </c>
      <c r="L59" s="121" t="s">
        <v>3186</v>
      </c>
      <c r="M59" s="122" t="s">
        <v>3008</v>
      </c>
      <c r="N59" s="123" t="s">
        <v>3009</v>
      </c>
      <c r="O59" s="123" t="s">
        <v>3818</v>
      </c>
      <c r="P59" s="123"/>
      <c r="Q59" s="121" t="s">
        <v>3239</v>
      </c>
      <c r="R59" s="120" t="s">
        <v>1319</v>
      </c>
    </row>
    <row r="60" spans="1:18">
      <c r="A60" s="120" t="s">
        <v>2642</v>
      </c>
      <c r="B60" s="120"/>
      <c r="C60" s="121" t="s">
        <v>2643</v>
      </c>
      <c r="D60" s="121" t="s">
        <v>47</v>
      </c>
      <c r="E60" s="121">
        <v>2566</v>
      </c>
      <c r="F60" s="121" t="s">
        <v>854</v>
      </c>
      <c r="G60" s="122" t="s">
        <v>822</v>
      </c>
      <c r="H60" s="121" t="s">
        <v>43</v>
      </c>
      <c r="I60" s="121" t="s">
        <v>247</v>
      </c>
      <c r="J60" s="121" t="s">
        <v>3825</v>
      </c>
      <c r="K60" s="121" t="s">
        <v>36</v>
      </c>
      <c r="L60" s="121" t="s">
        <v>3186</v>
      </c>
      <c r="M60" s="122" t="s">
        <v>2934</v>
      </c>
      <c r="N60" s="123" t="s">
        <v>2952</v>
      </c>
      <c r="O60" s="123" t="s">
        <v>3818</v>
      </c>
      <c r="P60" s="123"/>
      <c r="Q60" s="121" t="s">
        <v>3240</v>
      </c>
      <c r="R60" s="120" t="s">
        <v>1358</v>
      </c>
    </row>
    <row r="61" spans="1:18">
      <c r="A61" s="120" t="s">
        <v>2804</v>
      </c>
      <c r="B61" s="120"/>
      <c r="C61" s="121" t="s">
        <v>2805</v>
      </c>
      <c r="D61" s="121" t="s">
        <v>47</v>
      </c>
      <c r="E61" s="121">
        <v>2566</v>
      </c>
      <c r="F61" s="121" t="s">
        <v>854</v>
      </c>
      <c r="G61" s="122" t="s">
        <v>822</v>
      </c>
      <c r="H61" s="121" t="s">
        <v>2796</v>
      </c>
      <c r="I61" s="121" t="s">
        <v>2786</v>
      </c>
      <c r="J61" s="121" t="s">
        <v>3842</v>
      </c>
      <c r="K61" s="121" t="s">
        <v>36</v>
      </c>
      <c r="L61" s="121" t="s">
        <v>3186</v>
      </c>
      <c r="M61" s="122" t="s">
        <v>2934</v>
      </c>
      <c r="N61" s="123" t="s">
        <v>2952</v>
      </c>
      <c r="O61" s="123" t="s">
        <v>3818</v>
      </c>
      <c r="P61" s="123"/>
      <c r="Q61" s="121" t="s">
        <v>3241</v>
      </c>
      <c r="R61" s="120" t="s">
        <v>1358</v>
      </c>
    </row>
    <row r="62" spans="1:18">
      <c r="A62" s="120" t="s">
        <v>2816</v>
      </c>
      <c r="B62" s="120"/>
      <c r="C62" s="121" t="s">
        <v>2817</v>
      </c>
      <c r="D62" s="121" t="s">
        <v>347</v>
      </c>
      <c r="E62" s="121">
        <v>2566</v>
      </c>
      <c r="F62" s="121" t="s">
        <v>854</v>
      </c>
      <c r="G62" s="122" t="s">
        <v>822</v>
      </c>
      <c r="H62" s="121" t="s">
        <v>2329</v>
      </c>
      <c r="I62" s="121" t="s">
        <v>676</v>
      </c>
      <c r="J62" s="121" t="s">
        <v>3843</v>
      </c>
      <c r="K62" s="121" t="s">
        <v>36</v>
      </c>
      <c r="L62" s="121" t="s">
        <v>3186</v>
      </c>
      <c r="M62" s="122" t="s">
        <v>2923</v>
      </c>
      <c r="N62" s="123" t="s">
        <v>2924</v>
      </c>
      <c r="O62" s="123" t="s">
        <v>3818</v>
      </c>
      <c r="P62" s="123"/>
      <c r="Q62" s="121" t="s">
        <v>3242</v>
      </c>
      <c r="R62" s="120" t="s">
        <v>1362</v>
      </c>
    </row>
    <row r="63" spans="1:18">
      <c r="A63" s="120" t="s">
        <v>2813</v>
      </c>
      <c r="B63" s="120"/>
      <c r="C63" s="121" t="s">
        <v>2814</v>
      </c>
      <c r="D63" s="121" t="s">
        <v>347</v>
      </c>
      <c r="E63" s="121">
        <v>2566</v>
      </c>
      <c r="F63" s="121" t="s">
        <v>854</v>
      </c>
      <c r="G63" s="122" t="s">
        <v>822</v>
      </c>
      <c r="H63" s="121" t="s">
        <v>2773</v>
      </c>
      <c r="I63" s="121" t="s">
        <v>44</v>
      </c>
      <c r="J63" s="121" t="s">
        <v>3828</v>
      </c>
      <c r="K63" s="121" t="s">
        <v>36</v>
      </c>
      <c r="L63" s="121" t="s">
        <v>3186</v>
      </c>
      <c r="M63" s="122" t="s">
        <v>2923</v>
      </c>
      <c r="N63" s="123" t="s">
        <v>2924</v>
      </c>
      <c r="O63" s="123" t="s">
        <v>3818</v>
      </c>
      <c r="P63" s="123"/>
      <c r="Q63" s="121" t="s">
        <v>3243</v>
      </c>
      <c r="R63" s="120" t="s">
        <v>1362</v>
      </c>
    </row>
    <row r="64" spans="1:18">
      <c r="A64" s="120" t="s">
        <v>2775</v>
      </c>
      <c r="B64" s="120"/>
      <c r="C64" s="121" t="s">
        <v>2776</v>
      </c>
      <c r="D64" s="121" t="s">
        <v>347</v>
      </c>
      <c r="E64" s="121">
        <v>2566</v>
      </c>
      <c r="F64" s="121" t="s">
        <v>854</v>
      </c>
      <c r="G64" s="122" t="s">
        <v>822</v>
      </c>
      <c r="H64" s="121" t="s">
        <v>1583</v>
      </c>
      <c r="I64" s="121" t="s">
        <v>676</v>
      </c>
      <c r="J64" s="121" t="s">
        <v>3843</v>
      </c>
      <c r="K64" s="121" t="s">
        <v>36</v>
      </c>
      <c r="L64" s="121" t="s">
        <v>3186</v>
      </c>
      <c r="M64" s="122" t="s">
        <v>2923</v>
      </c>
      <c r="N64" s="123" t="s">
        <v>2938</v>
      </c>
      <c r="O64" s="123" t="s">
        <v>3818</v>
      </c>
      <c r="P64" s="123"/>
      <c r="Q64" s="121" t="s">
        <v>3244</v>
      </c>
      <c r="R64" s="120" t="s">
        <v>1354</v>
      </c>
    </row>
    <row r="65" spans="1:18">
      <c r="A65" s="120" t="s">
        <v>2512</v>
      </c>
      <c r="B65" s="120"/>
      <c r="C65" s="121" t="s">
        <v>2513</v>
      </c>
      <c r="D65" s="121" t="s">
        <v>28</v>
      </c>
      <c r="E65" s="121">
        <v>2566</v>
      </c>
      <c r="F65" s="121" t="s">
        <v>854</v>
      </c>
      <c r="G65" s="122" t="s">
        <v>822</v>
      </c>
      <c r="H65" s="121" t="s">
        <v>484</v>
      </c>
      <c r="I65" s="121" t="s">
        <v>1556</v>
      </c>
      <c r="J65" s="121" t="s">
        <v>3829</v>
      </c>
      <c r="K65" s="121" t="s">
        <v>36</v>
      </c>
      <c r="L65" s="121" t="s">
        <v>3186</v>
      </c>
      <c r="M65" s="122" t="s">
        <v>2923</v>
      </c>
      <c r="N65" s="123" t="s">
        <v>2924</v>
      </c>
      <c r="O65" s="123" t="s">
        <v>3818</v>
      </c>
      <c r="P65" s="123"/>
      <c r="Q65" s="121" t="s">
        <v>3245</v>
      </c>
      <c r="R65" s="120" t="s">
        <v>1362</v>
      </c>
    </row>
    <row r="66" spans="1:18">
      <c r="A66" s="120" t="s">
        <v>2520</v>
      </c>
      <c r="B66" s="120"/>
      <c r="C66" s="121" t="s">
        <v>2521</v>
      </c>
      <c r="D66" s="121" t="s">
        <v>28</v>
      </c>
      <c r="E66" s="121">
        <v>2566</v>
      </c>
      <c r="F66" s="121" t="s">
        <v>854</v>
      </c>
      <c r="G66" s="122" t="s">
        <v>822</v>
      </c>
      <c r="H66" s="121" t="s">
        <v>413</v>
      </c>
      <c r="I66" s="121" t="s">
        <v>712</v>
      </c>
      <c r="J66" s="121" t="s">
        <v>3844</v>
      </c>
      <c r="K66" s="121" t="s">
        <v>36</v>
      </c>
      <c r="L66" s="121" t="s">
        <v>3186</v>
      </c>
      <c r="M66" s="122" t="s">
        <v>2934</v>
      </c>
      <c r="N66" s="123" t="s">
        <v>2952</v>
      </c>
      <c r="O66" s="123" t="s">
        <v>3818</v>
      </c>
      <c r="P66" s="123"/>
      <c r="Q66" s="121" t="s">
        <v>3246</v>
      </c>
      <c r="R66" s="120" t="s">
        <v>1358</v>
      </c>
    </row>
    <row r="67" spans="1:18">
      <c r="A67" s="120" t="s">
        <v>2538</v>
      </c>
      <c r="B67" s="120"/>
      <c r="C67" s="121" t="s">
        <v>1662</v>
      </c>
      <c r="D67" s="121" t="s">
        <v>28</v>
      </c>
      <c r="E67" s="121">
        <v>2566</v>
      </c>
      <c r="F67" s="121" t="s">
        <v>854</v>
      </c>
      <c r="G67" s="122" t="s">
        <v>822</v>
      </c>
      <c r="H67" s="121" t="s">
        <v>294</v>
      </c>
      <c r="I67" s="121" t="s">
        <v>712</v>
      </c>
      <c r="J67" s="121" t="s">
        <v>3844</v>
      </c>
      <c r="K67" s="121" t="s">
        <v>36</v>
      </c>
      <c r="L67" s="121" t="s">
        <v>3186</v>
      </c>
      <c r="M67" s="122" t="s">
        <v>2945</v>
      </c>
      <c r="N67" s="123" t="s">
        <v>2946</v>
      </c>
      <c r="O67" s="123" t="s">
        <v>3818</v>
      </c>
      <c r="P67" s="123"/>
      <c r="Q67" s="121" t="s">
        <v>3247</v>
      </c>
      <c r="R67" s="120" t="s">
        <v>2539</v>
      </c>
    </row>
    <row r="68" spans="1:18">
      <c r="A68" s="120" t="s">
        <v>2561</v>
      </c>
      <c r="B68" s="120"/>
      <c r="C68" s="121" t="s">
        <v>2562</v>
      </c>
      <c r="D68" s="121" t="s">
        <v>28</v>
      </c>
      <c r="E68" s="121">
        <v>2566</v>
      </c>
      <c r="F68" s="121" t="s">
        <v>854</v>
      </c>
      <c r="G68" s="122" t="s">
        <v>822</v>
      </c>
      <c r="H68" s="121" t="s">
        <v>2563</v>
      </c>
      <c r="I68" s="121" t="s">
        <v>933</v>
      </c>
      <c r="J68" s="121" t="s">
        <v>3845</v>
      </c>
      <c r="K68" s="121" t="s">
        <v>36</v>
      </c>
      <c r="L68" s="121" t="s">
        <v>3186</v>
      </c>
      <c r="M68" s="122" t="s">
        <v>2923</v>
      </c>
      <c r="N68" s="123" t="s">
        <v>3015</v>
      </c>
      <c r="O68" s="123" t="s">
        <v>3818</v>
      </c>
      <c r="P68" s="123"/>
      <c r="Q68" s="121" t="s">
        <v>3248</v>
      </c>
      <c r="R68" s="120" t="s">
        <v>1348</v>
      </c>
    </row>
    <row r="69" spans="1:18">
      <c r="A69" s="120" t="s">
        <v>2555</v>
      </c>
      <c r="B69" s="120"/>
      <c r="C69" s="121" t="s">
        <v>2556</v>
      </c>
      <c r="D69" s="121" t="s">
        <v>28</v>
      </c>
      <c r="E69" s="121">
        <v>2566</v>
      </c>
      <c r="F69" s="121" t="s">
        <v>854</v>
      </c>
      <c r="G69" s="122" t="s">
        <v>822</v>
      </c>
      <c r="H69" s="121" t="s">
        <v>1702</v>
      </c>
      <c r="I69" s="121" t="s">
        <v>831</v>
      </c>
      <c r="J69" s="121" t="s">
        <v>3832</v>
      </c>
      <c r="K69" s="121" t="s">
        <v>36</v>
      </c>
      <c r="L69" s="121" t="s">
        <v>3186</v>
      </c>
      <c r="M69" s="122" t="s">
        <v>3008</v>
      </c>
      <c r="N69" s="123" t="s">
        <v>3009</v>
      </c>
      <c r="O69" s="123" t="s">
        <v>3818</v>
      </c>
      <c r="P69" s="123"/>
      <c r="Q69" s="121" t="s">
        <v>3249</v>
      </c>
      <c r="R69" s="120" t="s">
        <v>1319</v>
      </c>
    </row>
    <row r="70" spans="1:18">
      <c r="A70" s="120" t="s">
        <v>2573</v>
      </c>
      <c r="B70" s="120"/>
      <c r="C70" s="121" t="s">
        <v>2574</v>
      </c>
      <c r="D70" s="121" t="s">
        <v>28</v>
      </c>
      <c r="E70" s="121">
        <v>2566</v>
      </c>
      <c r="F70" s="121" t="s">
        <v>854</v>
      </c>
      <c r="G70" s="122" t="s">
        <v>822</v>
      </c>
      <c r="H70" s="121" t="s">
        <v>353</v>
      </c>
      <c r="I70" s="121" t="s">
        <v>712</v>
      </c>
      <c r="J70" s="121" t="s">
        <v>3844</v>
      </c>
      <c r="K70" s="121" t="s">
        <v>36</v>
      </c>
      <c r="L70" s="121" t="s">
        <v>3186</v>
      </c>
      <c r="M70" s="122" t="s">
        <v>2923</v>
      </c>
      <c r="N70" s="123" t="s">
        <v>2924</v>
      </c>
      <c r="O70" s="123" t="s">
        <v>3818</v>
      </c>
      <c r="P70" s="123"/>
      <c r="Q70" s="121" t="s">
        <v>3250</v>
      </c>
      <c r="R70" s="120" t="s">
        <v>1362</v>
      </c>
    </row>
    <row r="71" spans="1:18">
      <c r="A71" s="120" t="s">
        <v>2576</v>
      </c>
      <c r="B71" s="120"/>
      <c r="C71" s="121" t="s">
        <v>2577</v>
      </c>
      <c r="D71" s="121" t="s">
        <v>28</v>
      </c>
      <c r="E71" s="121">
        <v>2566</v>
      </c>
      <c r="F71" s="121" t="s">
        <v>854</v>
      </c>
      <c r="G71" s="122" t="s">
        <v>822</v>
      </c>
      <c r="H71" s="121" t="s">
        <v>353</v>
      </c>
      <c r="I71" s="121" t="s">
        <v>712</v>
      </c>
      <c r="J71" s="121" t="s">
        <v>3844</v>
      </c>
      <c r="K71" s="121" t="s">
        <v>36</v>
      </c>
      <c r="L71" s="121" t="s">
        <v>3186</v>
      </c>
      <c r="M71" s="122" t="s">
        <v>2923</v>
      </c>
      <c r="N71" s="123" t="s">
        <v>2938</v>
      </c>
      <c r="O71" s="123" t="s">
        <v>3818</v>
      </c>
      <c r="P71" s="123"/>
      <c r="Q71" s="121" t="s">
        <v>3251</v>
      </c>
      <c r="R71" s="120" t="s">
        <v>1354</v>
      </c>
    </row>
    <row r="72" spans="1:18">
      <c r="A72" s="120" t="s">
        <v>2579</v>
      </c>
      <c r="B72" s="120"/>
      <c r="C72" s="121" t="s">
        <v>1146</v>
      </c>
      <c r="D72" s="121" t="s">
        <v>28</v>
      </c>
      <c r="E72" s="121">
        <v>2566</v>
      </c>
      <c r="F72" s="121" t="s">
        <v>854</v>
      </c>
      <c r="G72" s="122" t="s">
        <v>822</v>
      </c>
      <c r="H72" s="121" t="s">
        <v>353</v>
      </c>
      <c r="I72" s="121" t="s">
        <v>712</v>
      </c>
      <c r="J72" s="121" t="s">
        <v>3844</v>
      </c>
      <c r="K72" s="121" t="s">
        <v>36</v>
      </c>
      <c r="L72" s="121" t="s">
        <v>3186</v>
      </c>
      <c r="M72" s="122" t="s">
        <v>2945</v>
      </c>
      <c r="N72" s="123" t="s">
        <v>2946</v>
      </c>
      <c r="O72" s="123" t="s">
        <v>3818</v>
      </c>
      <c r="P72" s="123"/>
      <c r="Q72" s="121" t="s">
        <v>3252</v>
      </c>
      <c r="R72" s="120" t="s">
        <v>2539</v>
      </c>
    </row>
    <row r="73" spans="1:18">
      <c r="A73" s="120" t="s">
        <v>2581</v>
      </c>
      <c r="B73" s="120"/>
      <c r="C73" s="121" t="s">
        <v>1728</v>
      </c>
      <c r="D73" s="121" t="s">
        <v>28</v>
      </c>
      <c r="E73" s="121">
        <v>2566</v>
      </c>
      <c r="F73" s="121" t="s">
        <v>854</v>
      </c>
      <c r="G73" s="122" t="s">
        <v>822</v>
      </c>
      <c r="H73" s="121" t="s">
        <v>1730</v>
      </c>
      <c r="I73" s="121" t="s">
        <v>831</v>
      </c>
      <c r="J73" s="121" t="s">
        <v>3832</v>
      </c>
      <c r="K73" s="121" t="s">
        <v>36</v>
      </c>
      <c r="L73" s="121" t="s">
        <v>3186</v>
      </c>
      <c r="M73" s="122" t="s">
        <v>2923</v>
      </c>
      <c r="N73" s="123" t="s">
        <v>2924</v>
      </c>
      <c r="O73" s="123" t="s">
        <v>3818</v>
      </c>
      <c r="P73" s="123"/>
      <c r="Q73" s="121" t="s">
        <v>3253</v>
      </c>
      <c r="R73" s="120" t="s">
        <v>1362</v>
      </c>
    </row>
    <row r="74" spans="1:18">
      <c r="A74" s="120" t="s">
        <v>2583</v>
      </c>
      <c r="B74" s="120"/>
      <c r="C74" s="121" t="s">
        <v>549</v>
      </c>
      <c r="D74" s="121" t="s">
        <v>28</v>
      </c>
      <c r="E74" s="121">
        <v>2566</v>
      </c>
      <c r="F74" s="121" t="s">
        <v>854</v>
      </c>
      <c r="G74" s="122" t="s">
        <v>822</v>
      </c>
      <c r="H74" s="121" t="s">
        <v>1730</v>
      </c>
      <c r="I74" s="121" t="s">
        <v>831</v>
      </c>
      <c r="J74" s="121" t="s">
        <v>3832</v>
      </c>
      <c r="K74" s="121" t="s">
        <v>36</v>
      </c>
      <c r="L74" s="121" t="s">
        <v>3186</v>
      </c>
      <c r="M74" s="122" t="s">
        <v>2923</v>
      </c>
      <c r="N74" s="123" t="s">
        <v>2924</v>
      </c>
      <c r="O74" s="123" t="s">
        <v>3818</v>
      </c>
      <c r="P74" s="123"/>
      <c r="Q74" s="121" t="s">
        <v>3254</v>
      </c>
      <c r="R74" s="120" t="s">
        <v>1362</v>
      </c>
    </row>
    <row r="75" spans="1:18">
      <c r="A75" s="120" t="s">
        <v>2600</v>
      </c>
      <c r="B75" s="120"/>
      <c r="C75" s="121" t="s">
        <v>3255</v>
      </c>
      <c r="D75" s="121" t="s">
        <v>28</v>
      </c>
      <c r="E75" s="121">
        <v>2566</v>
      </c>
      <c r="F75" s="121" t="s">
        <v>854</v>
      </c>
      <c r="G75" s="122" t="s">
        <v>2517</v>
      </c>
      <c r="H75" s="121" t="s">
        <v>997</v>
      </c>
      <c r="I75" s="121" t="s">
        <v>247</v>
      </c>
      <c r="J75" s="121" t="s">
        <v>3825</v>
      </c>
      <c r="K75" s="121" t="s">
        <v>36</v>
      </c>
      <c r="L75" s="121" t="s">
        <v>3186</v>
      </c>
      <c r="M75" s="122" t="s">
        <v>2923</v>
      </c>
      <c r="N75" s="123" t="s">
        <v>2938</v>
      </c>
      <c r="O75" s="123" t="s">
        <v>3818</v>
      </c>
      <c r="P75" s="123"/>
      <c r="Q75" s="121" t="s">
        <v>3256</v>
      </c>
      <c r="R75" s="120" t="s">
        <v>1354</v>
      </c>
    </row>
    <row r="76" spans="1:18">
      <c r="A76" s="120" t="s">
        <v>2596</v>
      </c>
      <c r="B76" s="120"/>
      <c r="C76" s="121" t="s">
        <v>2597</v>
      </c>
      <c r="D76" s="121" t="s">
        <v>28</v>
      </c>
      <c r="E76" s="121">
        <v>2566</v>
      </c>
      <c r="F76" s="121" t="s">
        <v>854</v>
      </c>
      <c r="G76" s="122" t="s">
        <v>822</v>
      </c>
      <c r="H76" s="121" t="s">
        <v>232</v>
      </c>
      <c r="I76" s="121" t="s">
        <v>2598</v>
      </c>
      <c r="J76" s="121" t="s">
        <v>3846</v>
      </c>
      <c r="K76" s="121" t="s">
        <v>36</v>
      </c>
      <c r="L76" s="121" t="s">
        <v>3186</v>
      </c>
      <c r="M76" s="122" t="s">
        <v>2923</v>
      </c>
      <c r="N76" s="123" t="s">
        <v>2938</v>
      </c>
      <c r="O76" s="123" t="s">
        <v>3818</v>
      </c>
      <c r="P76" s="123"/>
      <c r="Q76" s="121" t="s">
        <v>3257</v>
      </c>
      <c r="R76" s="120" t="s">
        <v>1354</v>
      </c>
    </row>
    <row r="77" spans="1:18">
      <c r="A77" s="120" t="s">
        <v>2602</v>
      </c>
      <c r="B77" s="120"/>
      <c r="C77" s="121" t="s">
        <v>2603</v>
      </c>
      <c r="D77" s="121" t="s">
        <v>28</v>
      </c>
      <c r="E77" s="121">
        <v>2566</v>
      </c>
      <c r="F77" s="121" t="s">
        <v>854</v>
      </c>
      <c r="G77" s="122" t="s">
        <v>822</v>
      </c>
      <c r="H77" s="121" t="s">
        <v>496</v>
      </c>
      <c r="I77" s="121" t="s">
        <v>247</v>
      </c>
      <c r="J77" s="121" t="s">
        <v>3825</v>
      </c>
      <c r="K77" s="121" t="s">
        <v>36</v>
      </c>
      <c r="L77" s="121" t="s">
        <v>3186</v>
      </c>
      <c r="M77" s="122" t="s">
        <v>2923</v>
      </c>
      <c r="N77" s="123" t="s">
        <v>2924</v>
      </c>
      <c r="O77" s="123" t="s">
        <v>3818</v>
      </c>
      <c r="P77" s="123"/>
      <c r="Q77" s="121" t="s">
        <v>3258</v>
      </c>
      <c r="R77" s="120" t="s">
        <v>1362</v>
      </c>
    </row>
    <row r="78" spans="1:18">
      <c r="A78" s="120" t="s">
        <v>2611</v>
      </c>
      <c r="B78" s="120"/>
      <c r="C78" s="121" t="s">
        <v>2612</v>
      </c>
      <c r="D78" s="121" t="s">
        <v>28</v>
      </c>
      <c r="E78" s="121">
        <v>2566</v>
      </c>
      <c r="F78" s="121" t="s">
        <v>2569</v>
      </c>
      <c r="G78" s="122" t="s">
        <v>2569</v>
      </c>
      <c r="H78" s="121" t="s">
        <v>43</v>
      </c>
      <c r="I78" s="121" t="s">
        <v>247</v>
      </c>
      <c r="J78" s="121" t="s">
        <v>3825</v>
      </c>
      <c r="K78" s="121" t="s">
        <v>36</v>
      </c>
      <c r="L78" s="121" t="s">
        <v>3186</v>
      </c>
      <c r="M78" s="122" t="s">
        <v>2923</v>
      </c>
      <c r="N78" s="123" t="s">
        <v>2938</v>
      </c>
      <c r="O78" s="123" t="s">
        <v>3818</v>
      </c>
      <c r="P78" s="123"/>
      <c r="Q78" s="121" t="s">
        <v>3259</v>
      </c>
      <c r="R78" s="120" t="s">
        <v>1354</v>
      </c>
    </row>
    <row r="79" spans="1:18">
      <c r="A79" s="120" t="s">
        <v>2614</v>
      </c>
      <c r="B79" s="120"/>
      <c r="C79" s="121" t="s">
        <v>2615</v>
      </c>
      <c r="D79" s="121" t="s">
        <v>28</v>
      </c>
      <c r="E79" s="121">
        <v>2566</v>
      </c>
      <c r="F79" s="121" t="s">
        <v>2517</v>
      </c>
      <c r="G79" s="122" t="s">
        <v>2517</v>
      </c>
      <c r="H79" s="121" t="s">
        <v>43</v>
      </c>
      <c r="I79" s="121" t="s">
        <v>247</v>
      </c>
      <c r="J79" s="121" t="s">
        <v>3825</v>
      </c>
      <c r="K79" s="121" t="s">
        <v>36</v>
      </c>
      <c r="L79" s="121" t="s">
        <v>3186</v>
      </c>
      <c r="M79" s="122" t="s">
        <v>3008</v>
      </c>
      <c r="N79" s="123" t="s">
        <v>3009</v>
      </c>
      <c r="O79" s="123" t="s">
        <v>3818</v>
      </c>
      <c r="P79" s="123"/>
      <c r="Q79" s="121" t="s">
        <v>3260</v>
      </c>
      <c r="R79" s="120" t="s">
        <v>1319</v>
      </c>
    </row>
    <row r="80" spans="1:18">
      <c r="A80" s="120" t="s">
        <v>2686</v>
      </c>
      <c r="B80" s="120"/>
      <c r="C80" s="121" t="s">
        <v>2687</v>
      </c>
      <c r="D80" s="121" t="s">
        <v>28</v>
      </c>
      <c r="E80" s="121">
        <v>2566</v>
      </c>
      <c r="F80" s="121" t="s">
        <v>854</v>
      </c>
      <c r="G80" s="122" t="s">
        <v>822</v>
      </c>
      <c r="H80" s="121" t="s">
        <v>2688</v>
      </c>
      <c r="I80" s="121" t="s">
        <v>414</v>
      </c>
      <c r="J80" s="121" t="s">
        <v>3833</v>
      </c>
      <c r="K80" s="121" t="s">
        <v>36</v>
      </c>
      <c r="L80" s="121" t="s">
        <v>3186</v>
      </c>
      <c r="M80" s="122" t="s">
        <v>2945</v>
      </c>
      <c r="N80" s="123" t="s">
        <v>3198</v>
      </c>
      <c r="O80" s="123" t="s">
        <v>3818</v>
      </c>
      <c r="P80" s="123"/>
      <c r="Q80" s="121" t="s">
        <v>3261</v>
      </c>
      <c r="R80" s="120" t="s">
        <v>1435</v>
      </c>
    </row>
    <row r="81" spans="1:18">
      <c r="A81" s="120" t="s">
        <v>2690</v>
      </c>
      <c r="B81" s="120"/>
      <c r="C81" s="121" t="s">
        <v>2691</v>
      </c>
      <c r="D81" s="121" t="s">
        <v>28</v>
      </c>
      <c r="E81" s="121">
        <v>2566</v>
      </c>
      <c r="F81" s="121" t="s">
        <v>854</v>
      </c>
      <c r="G81" s="122" t="s">
        <v>822</v>
      </c>
      <c r="H81" s="121" t="s">
        <v>371</v>
      </c>
      <c r="I81" s="121" t="s">
        <v>414</v>
      </c>
      <c r="J81" s="121" t="s">
        <v>3833</v>
      </c>
      <c r="K81" s="121" t="s">
        <v>36</v>
      </c>
      <c r="L81" s="121" t="s">
        <v>3186</v>
      </c>
      <c r="M81" s="122" t="s">
        <v>2923</v>
      </c>
      <c r="N81" s="123" t="s">
        <v>2924</v>
      </c>
      <c r="O81" s="123" t="s">
        <v>3818</v>
      </c>
      <c r="P81" s="123"/>
      <c r="Q81" s="121" t="s">
        <v>3262</v>
      </c>
      <c r="R81" s="120" t="s">
        <v>1362</v>
      </c>
    </row>
    <row r="82" spans="1:18">
      <c r="A82" s="120" t="s">
        <v>2830</v>
      </c>
      <c r="B82" s="120"/>
      <c r="C82" s="121" t="s">
        <v>2831</v>
      </c>
      <c r="D82" s="121" t="s">
        <v>28</v>
      </c>
      <c r="E82" s="121">
        <v>2566</v>
      </c>
      <c r="F82" s="121" t="s">
        <v>1822</v>
      </c>
      <c r="G82" s="122" t="s">
        <v>1822</v>
      </c>
      <c r="H82" s="121" t="s">
        <v>85</v>
      </c>
      <c r="I82" s="121" t="s">
        <v>44</v>
      </c>
      <c r="J82" s="121" t="s">
        <v>3828</v>
      </c>
      <c r="K82" s="121" t="s">
        <v>36</v>
      </c>
      <c r="L82" s="121" t="s">
        <v>3186</v>
      </c>
      <c r="M82" s="122" t="s">
        <v>2934</v>
      </c>
      <c r="N82" s="123" t="s">
        <v>2952</v>
      </c>
      <c r="O82" s="123" t="s">
        <v>3818</v>
      </c>
      <c r="P82" s="123"/>
      <c r="Q82" s="121" t="s">
        <v>3263</v>
      </c>
      <c r="R82" s="120" t="s">
        <v>1358</v>
      </c>
    </row>
    <row r="83" spans="1:18">
      <c r="A83" s="120" t="s">
        <v>2648</v>
      </c>
      <c r="B83" s="120"/>
      <c r="C83" s="121" t="s">
        <v>2649</v>
      </c>
      <c r="D83" s="121" t="s">
        <v>28</v>
      </c>
      <c r="E83" s="121">
        <v>2566</v>
      </c>
      <c r="F83" s="121" t="s">
        <v>854</v>
      </c>
      <c r="G83" s="122" t="s">
        <v>822</v>
      </c>
      <c r="H83" s="121" t="s">
        <v>110</v>
      </c>
      <c r="I83" s="121" t="s">
        <v>111</v>
      </c>
      <c r="J83" s="121" t="s">
        <v>3847</v>
      </c>
      <c r="K83" s="121" t="s">
        <v>112</v>
      </c>
      <c r="L83" s="121" t="s">
        <v>3186</v>
      </c>
      <c r="M83" s="122" t="s">
        <v>2934</v>
      </c>
      <c r="N83" s="123" t="s">
        <v>2957</v>
      </c>
      <c r="O83" s="123" t="s">
        <v>3818</v>
      </c>
      <c r="P83" s="123"/>
      <c r="Q83" s="121" t="s">
        <v>3264</v>
      </c>
      <c r="R83" s="120" t="s">
        <v>1312</v>
      </c>
    </row>
    <row r="84" spans="1:18">
      <c r="A84" s="120" t="s">
        <v>2672</v>
      </c>
      <c r="B84" s="120"/>
      <c r="C84" s="121" t="s">
        <v>2673</v>
      </c>
      <c r="D84" s="121" t="s">
        <v>28</v>
      </c>
      <c r="E84" s="121">
        <v>2566</v>
      </c>
      <c r="F84" s="121" t="s">
        <v>854</v>
      </c>
      <c r="G84" s="122" t="s">
        <v>822</v>
      </c>
      <c r="H84" s="121" t="s">
        <v>218</v>
      </c>
      <c r="I84" s="121" t="s">
        <v>219</v>
      </c>
      <c r="J84" s="121" t="s">
        <v>3848</v>
      </c>
      <c r="K84" s="121" t="s">
        <v>36</v>
      </c>
      <c r="L84" s="121" t="s">
        <v>3186</v>
      </c>
      <c r="M84" s="122" t="s">
        <v>2923</v>
      </c>
      <c r="N84" s="123" t="s">
        <v>2938</v>
      </c>
      <c r="O84" s="123" t="s">
        <v>3818</v>
      </c>
      <c r="P84" s="123"/>
      <c r="Q84" s="121" t="s">
        <v>3265</v>
      </c>
      <c r="R84" s="120" t="s">
        <v>1354</v>
      </c>
    </row>
    <row r="85" spans="1:18">
      <c r="A85" s="120" t="s">
        <v>1540</v>
      </c>
      <c r="B85" s="120"/>
      <c r="C85" s="121" t="s">
        <v>2677</v>
      </c>
      <c r="D85" s="121" t="s">
        <v>28</v>
      </c>
      <c r="E85" s="121">
        <v>2566</v>
      </c>
      <c r="F85" s="121" t="s">
        <v>854</v>
      </c>
      <c r="G85" s="122" t="s">
        <v>822</v>
      </c>
      <c r="H85" s="121" t="s">
        <v>2678</v>
      </c>
      <c r="I85" s="121" t="s">
        <v>2278</v>
      </c>
      <c r="J85" s="121" t="s">
        <v>3823</v>
      </c>
      <c r="K85" s="121" t="s">
        <v>36</v>
      </c>
      <c r="L85" s="121" t="s">
        <v>3186</v>
      </c>
      <c r="M85" s="122" t="s">
        <v>2945</v>
      </c>
      <c r="N85" s="123" t="s">
        <v>3054</v>
      </c>
      <c r="O85" s="123" t="s">
        <v>3818</v>
      </c>
      <c r="P85" s="123"/>
      <c r="Q85" s="121" t="s">
        <v>3266</v>
      </c>
      <c r="R85" s="120" t="s">
        <v>1428</v>
      </c>
    </row>
    <row r="86" spans="1:18">
      <c r="A86" s="120" t="s">
        <v>2717</v>
      </c>
      <c r="B86" s="120"/>
      <c r="C86" s="121" t="s">
        <v>2718</v>
      </c>
      <c r="D86" s="121" t="s">
        <v>28</v>
      </c>
      <c r="E86" s="121">
        <v>2566</v>
      </c>
      <c r="F86" s="121" t="s">
        <v>854</v>
      </c>
      <c r="G86" s="122" t="s">
        <v>822</v>
      </c>
      <c r="H86" s="121" t="s">
        <v>2709</v>
      </c>
      <c r="I86" s="121" t="s">
        <v>1694</v>
      </c>
      <c r="J86" s="121" t="s">
        <v>3840</v>
      </c>
      <c r="K86" s="121" t="s">
        <v>36</v>
      </c>
      <c r="L86" s="121" t="s">
        <v>3186</v>
      </c>
      <c r="M86" s="122" t="s">
        <v>2923</v>
      </c>
      <c r="N86" s="123" t="s">
        <v>2924</v>
      </c>
      <c r="O86" s="123" t="s">
        <v>3818</v>
      </c>
      <c r="P86" s="123"/>
      <c r="Q86" s="121" t="s">
        <v>3267</v>
      </c>
      <c r="R86" s="120" t="s">
        <v>1362</v>
      </c>
    </row>
    <row r="87" spans="1:18">
      <c r="A87" s="120" t="s">
        <v>2720</v>
      </c>
      <c r="B87" s="120"/>
      <c r="C87" s="121" t="s">
        <v>2721</v>
      </c>
      <c r="D87" s="121" t="s">
        <v>28</v>
      </c>
      <c r="E87" s="121">
        <v>2566</v>
      </c>
      <c r="F87" s="121" t="s">
        <v>854</v>
      </c>
      <c r="G87" s="122" t="s">
        <v>822</v>
      </c>
      <c r="H87" s="121" t="s">
        <v>2709</v>
      </c>
      <c r="I87" s="121" t="s">
        <v>1694</v>
      </c>
      <c r="J87" s="121" t="s">
        <v>3840</v>
      </c>
      <c r="K87" s="121" t="s">
        <v>36</v>
      </c>
      <c r="L87" s="121" t="s">
        <v>3186</v>
      </c>
      <c r="M87" s="122" t="s">
        <v>2923</v>
      </c>
      <c r="N87" s="123" t="s">
        <v>2924</v>
      </c>
      <c r="O87" s="123" t="s">
        <v>3818</v>
      </c>
      <c r="P87" s="123"/>
      <c r="Q87" s="121" t="s">
        <v>3268</v>
      </c>
      <c r="R87" s="120" t="s">
        <v>1362</v>
      </c>
    </row>
    <row r="88" spans="1:18">
      <c r="A88" s="120" t="s">
        <v>2657</v>
      </c>
      <c r="B88" s="120"/>
      <c r="C88" s="121" t="s">
        <v>1865</v>
      </c>
      <c r="D88" s="121" t="s">
        <v>28</v>
      </c>
      <c r="E88" s="121">
        <v>2566</v>
      </c>
      <c r="F88" s="121" t="s">
        <v>2566</v>
      </c>
      <c r="G88" s="122" t="s">
        <v>1822</v>
      </c>
      <c r="H88" s="121" t="s">
        <v>413</v>
      </c>
      <c r="I88" s="121" t="s">
        <v>414</v>
      </c>
      <c r="J88" s="121" t="s">
        <v>3833</v>
      </c>
      <c r="K88" s="121" t="s">
        <v>36</v>
      </c>
      <c r="L88" s="121" t="s">
        <v>3186</v>
      </c>
      <c r="M88" s="122" t="s">
        <v>3008</v>
      </c>
      <c r="N88" s="123" t="s">
        <v>3009</v>
      </c>
      <c r="O88" s="123" t="s">
        <v>3818</v>
      </c>
      <c r="P88" s="123"/>
      <c r="Q88" s="121" t="s">
        <v>3269</v>
      </c>
      <c r="R88" s="120" t="s">
        <v>1319</v>
      </c>
    </row>
    <row r="89" spans="1:18">
      <c r="A89" s="120" t="s">
        <v>2659</v>
      </c>
      <c r="B89" s="120"/>
      <c r="C89" s="121" t="s">
        <v>2660</v>
      </c>
      <c r="D89" s="121" t="s">
        <v>28</v>
      </c>
      <c r="E89" s="121">
        <v>2566</v>
      </c>
      <c r="F89" s="121" t="s">
        <v>1822</v>
      </c>
      <c r="G89" s="122" t="s">
        <v>2661</v>
      </c>
      <c r="H89" s="121" t="s">
        <v>413</v>
      </c>
      <c r="I89" s="121" t="s">
        <v>414</v>
      </c>
      <c r="J89" s="121" t="s">
        <v>3833</v>
      </c>
      <c r="K89" s="121" t="s">
        <v>36</v>
      </c>
      <c r="L89" s="121" t="s">
        <v>3186</v>
      </c>
      <c r="M89" s="122" t="s">
        <v>3008</v>
      </c>
      <c r="N89" s="123" t="s">
        <v>3009</v>
      </c>
      <c r="O89" s="123" t="s">
        <v>3818</v>
      </c>
      <c r="P89" s="123"/>
      <c r="Q89" s="121" t="s">
        <v>3270</v>
      </c>
      <c r="R89" s="120" t="s">
        <v>1319</v>
      </c>
    </row>
    <row r="90" spans="1:18">
      <c r="A90" s="120" t="s">
        <v>3271</v>
      </c>
      <c r="B90" s="120"/>
      <c r="C90" s="121" t="s">
        <v>1722</v>
      </c>
      <c r="D90" s="121" t="s">
        <v>28</v>
      </c>
      <c r="E90" s="121">
        <v>2566</v>
      </c>
      <c r="F90" s="121" t="s">
        <v>775</v>
      </c>
      <c r="G90" s="122" t="s">
        <v>822</v>
      </c>
      <c r="H90" s="121" t="s">
        <v>413</v>
      </c>
      <c r="I90" s="121" t="s">
        <v>414</v>
      </c>
      <c r="J90" s="121" t="s">
        <v>3833</v>
      </c>
      <c r="K90" s="121" t="s">
        <v>36</v>
      </c>
      <c r="L90" s="121" t="s">
        <v>3186</v>
      </c>
      <c r="M90" s="122" t="s">
        <v>3008</v>
      </c>
      <c r="N90" s="123" t="s">
        <v>3009</v>
      </c>
      <c r="O90" s="123" t="s">
        <v>3818</v>
      </c>
      <c r="P90" s="123"/>
      <c r="Q90" s="121" t="s">
        <v>3272</v>
      </c>
      <c r="R90" s="120" t="s">
        <v>1319</v>
      </c>
    </row>
    <row r="91" spans="1:18">
      <c r="A91" s="120" t="s">
        <v>2741</v>
      </c>
      <c r="B91" s="120"/>
      <c r="C91" s="121" t="s">
        <v>3273</v>
      </c>
      <c r="D91" s="121" t="s">
        <v>28</v>
      </c>
      <c r="E91" s="121">
        <v>2566</v>
      </c>
      <c r="F91" s="121" t="s">
        <v>854</v>
      </c>
      <c r="G91" s="122" t="s">
        <v>822</v>
      </c>
      <c r="H91" s="121" t="s">
        <v>1842</v>
      </c>
      <c r="I91" s="121" t="s">
        <v>1694</v>
      </c>
      <c r="J91" s="121" t="s">
        <v>3840</v>
      </c>
      <c r="K91" s="121" t="s">
        <v>36</v>
      </c>
      <c r="L91" s="121" t="s">
        <v>3186</v>
      </c>
      <c r="M91" s="122" t="s">
        <v>2923</v>
      </c>
      <c r="N91" s="123" t="s">
        <v>2924</v>
      </c>
      <c r="O91" s="123" t="s">
        <v>3818</v>
      </c>
      <c r="P91" s="123"/>
      <c r="Q91" s="121" t="s">
        <v>3274</v>
      </c>
      <c r="R91" s="120" t="s">
        <v>1362</v>
      </c>
    </row>
    <row r="92" spans="1:18">
      <c r="A92" s="120" t="s">
        <v>2744</v>
      </c>
      <c r="B92" s="120"/>
      <c r="C92" s="121" t="s">
        <v>2745</v>
      </c>
      <c r="D92" s="121" t="s">
        <v>28</v>
      </c>
      <c r="E92" s="121">
        <v>2566</v>
      </c>
      <c r="F92" s="121" t="s">
        <v>854</v>
      </c>
      <c r="G92" s="122" t="s">
        <v>822</v>
      </c>
      <c r="H92" s="121" t="s">
        <v>1842</v>
      </c>
      <c r="I92" s="121" t="s">
        <v>1694</v>
      </c>
      <c r="J92" s="121" t="s">
        <v>3840</v>
      </c>
      <c r="K92" s="121" t="s">
        <v>36</v>
      </c>
      <c r="L92" s="121" t="s">
        <v>3186</v>
      </c>
      <c r="M92" s="122" t="s">
        <v>2923</v>
      </c>
      <c r="N92" s="123" t="s">
        <v>2924</v>
      </c>
      <c r="O92" s="123" t="s">
        <v>3818</v>
      </c>
      <c r="P92" s="123"/>
      <c r="Q92" s="121" t="s">
        <v>3275</v>
      </c>
      <c r="R92" s="120" t="s">
        <v>1362</v>
      </c>
    </row>
    <row r="93" spans="1:18">
      <c r="A93" s="120" t="s">
        <v>2747</v>
      </c>
      <c r="B93" s="120"/>
      <c r="C93" s="121" t="s">
        <v>2748</v>
      </c>
      <c r="D93" s="121" t="s">
        <v>28</v>
      </c>
      <c r="E93" s="121">
        <v>2566</v>
      </c>
      <c r="F93" s="121" t="s">
        <v>854</v>
      </c>
      <c r="G93" s="122" t="s">
        <v>822</v>
      </c>
      <c r="H93" s="121" t="s">
        <v>478</v>
      </c>
      <c r="I93" s="121" t="s">
        <v>2749</v>
      </c>
      <c r="J93" s="121" t="s">
        <v>3849</v>
      </c>
      <c r="K93" s="121" t="s">
        <v>36</v>
      </c>
      <c r="L93" s="121" t="s">
        <v>3186</v>
      </c>
      <c r="M93" s="122" t="s">
        <v>3008</v>
      </c>
      <c r="N93" s="123" t="s">
        <v>3009</v>
      </c>
      <c r="O93" s="123" t="s">
        <v>3818</v>
      </c>
      <c r="P93" s="123"/>
      <c r="Q93" s="121" t="s">
        <v>3276</v>
      </c>
      <c r="R93" s="120" t="s">
        <v>1319</v>
      </c>
    </row>
    <row r="94" spans="1:18">
      <c r="A94" s="120" t="s">
        <v>2751</v>
      </c>
      <c r="B94" s="120"/>
      <c r="C94" s="121" t="s">
        <v>2752</v>
      </c>
      <c r="D94" s="121" t="s">
        <v>28</v>
      </c>
      <c r="E94" s="121">
        <v>2566</v>
      </c>
      <c r="F94" s="121" t="s">
        <v>854</v>
      </c>
      <c r="G94" s="122" t="s">
        <v>822</v>
      </c>
      <c r="H94" s="121" t="s">
        <v>2753</v>
      </c>
      <c r="I94" s="121" t="s">
        <v>1694</v>
      </c>
      <c r="J94" s="121" t="s">
        <v>3840</v>
      </c>
      <c r="K94" s="121" t="s">
        <v>36</v>
      </c>
      <c r="L94" s="121" t="s">
        <v>3186</v>
      </c>
      <c r="M94" s="122" t="s">
        <v>2934</v>
      </c>
      <c r="N94" s="123" t="s">
        <v>2957</v>
      </c>
      <c r="O94" s="123" t="s">
        <v>3818</v>
      </c>
      <c r="P94" s="123"/>
      <c r="Q94" s="121" t="s">
        <v>3277</v>
      </c>
      <c r="R94" s="120" t="s">
        <v>1312</v>
      </c>
    </row>
    <row r="95" spans="1:18">
      <c r="A95" s="120" t="s">
        <v>2707</v>
      </c>
      <c r="B95" s="120"/>
      <c r="C95" s="121" t="s">
        <v>2708</v>
      </c>
      <c r="D95" s="121" t="s">
        <v>28</v>
      </c>
      <c r="E95" s="121">
        <v>2566</v>
      </c>
      <c r="F95" s="121" t="s">
        <v>854</v>
      </c>
      <c r="G95" s="122" t="s">
        <v>822</v>
      </c>
      <c r="H95" s="121" t="s">
        <v>2709</v>
      </c>
      <c r="I95" s="121" t="s">
        <v>1694</v>
      </c>
      <c r="J95" s="121" t="s">
        <v>3840</v>
      </c>
      <c r="K95" s="121" t="s">
        <v>36</v>
      </c>
      <c r="L95" s="121" t="s">
        <v>3186</v>
      </c>
      <c r="M95" s="122" t="s">
        <v>2923</v>
      </c>
      <c r="N95" s="123" t="s">
        <v>2924</v>
      </c>
      <c r="O95" s="123" t="s">
        <v>3818</v>
      </c>
      <c r="P95" s="123"/>
      <c r="Q95" s="121" t="s">
        <v>3278</v>
      </c>
      <c r="R95" s="120" t="s">
        <v>1362</v>
      </c>
    </row>
    <row r="96" spans="1:18">
      <c r="A96" s="120" t="s">
        <v>2762</v>
      </c>
      <c r="B96" s="120"/>
      <c r="C96" s="121" t="s">
        <v>2763</v>
      </c>
      <c r="D96" s="121" t="s">
        <v>28</v>
      </c>
      <c r="E96" s="121">
        <v>2566</v>
      </c>
      <c r="F96" s="121" t="s">
        <v>2517</v>
      </c>
      <c r="G96" s="122" t="s">
        <v>2517</v>
      </c>
      <c r="H96" s="121" t="s">
        <v>85</v>
      </c>
      <c r="I96" s="121" t="s">
        <v>44</v>
      </c>
      <c r="J96" s="121" t="s">
        <v>3828</v>
      </c>
      <c r="K96" s="121" t="s">
        <v>36</v>
      </c>
      <c r="L96" s="121" t="s">
        <v>3186</v>
      </c>
      <c r="M96" s="122" t="s">
        <v>2923</v>
      </c>
      <c r="N96" s="123" t="s">
        <v>2938</v>
      </c>
      <c r="O96" s="123" t="s">
        <v>3818</v>
      </c>
      <c r="P96" s="123"/>
      <c r="Q96" s="121" t="s">
        <v>3279</v>
      </c>
      <c r="R96" s="120" t="s">
        <v>1354</v>
      </c>
    </row>
    <row r="97" spans="1:18">
      <c r="A97" s="120" t="s">
        <v>2680</v>
      </c>
      <c r="B97" s="120"/>
      <c r="C97" s="121" t="s">
        <v>1722</v>
      </c>
      <c r="D97" s="121" t="s">
        <v>28</v>
      </c>
      <c r="E97" s="121">
        <v>2566</v>
      </c>
      <c r="F97" s="121" t="s">
        <v>775</v>
      </c>
      <c r="G97" s="122" t="s">
        <v>822</v>
      </c>
      <c r="H97" s="121" t="s">
        <v>413</v>
      </c>
      <c r="I97" s="121" t="s">
        <v>414</v>
      </c>
      <c r="J97" s="121" t="s">
        <v>3833</v>
      </c>
      <c r="K97" s="121" t="s">
        <v>36</v>
      </c>
      <c r="L97" s="121" t="s">
        <v>3186</v>
      </c>
      <c r="M97" s="122" t="s">
        <v>3008</v>
      </c>
      <c r="N97" s="123" t="s">
        <v>3009</v>
      </c>
      <c r="O97" s="123" t="s">
        <v>3818</v>
      </c>
      <c r="P97" s="123"/>
      <c r="Q97" s="121" t="s">
        <v>3280</v>
      </c>
      <c r="R97" s="120" t="s">
        <v>1319</v>
      </c>
    </row>
    <row r="98" spans="1:18">
      <c r="A98" s="120" t="s">
        <v>2735</v>
      </c>
      <c r="B98" s="120"/>
      <c r="C98" s="121" t="s">
        <v>2736</v>
      </c>
      <c r="D98" s="121" t="s">
        <v>28</v>
      </c>
      <c r="E98" s="121">
        <v>2566</v>
      </c>
      <c r="F98" s="121" t="s">
        <v>854</v>
      </c>
      <c r="G98" s="122" t="s">
        <v>822</v>
      </c>
      <c r="H98" s="121" t="s">
        <v>1842</v>
      </c>
      <c r="I98" s="121" t="s">
        <v>1694</v>
      </c>
      <c r="J98" s="121" t="s">
        <v>3840</v>
      </c>
      <c r="K98" s="121" t="s">
        <v>36</v>
      </c>
      <c r="L98" s="121" t="s">
        <v>3186</v>
      </c>
      <c r="M98" s="122" t="s">
        <v>2923</v>
      </c>
      <c r="N98" s="123" t="s">
        <v>2924</v>
      </c>
      <c r="O98" s="123" t="s">
        <v>3818</v>
      </c>
      <c r="P98" s="123"/>
      <c r="Q98" s="121" t="s">
        <v>3281</v>
      </c>
      <c r="R98" s="120" t="s">
        <v>1362</v>
      </c>
    </row>
    <row r="99" spans="1:18">
      <c r="A99" s="120" t="s">
        <v>2788</v>
      </c>
      <c r="B99" s="120"/>
      <c r="C99" s="121" t="s">
        <v>2789</v>
      </c>
      <c r="D99" s="121" t="s">
        <v>28</v>
      </c>
      <c r="E99" s="121">
        <v>2566</v>
      </c>
      <c r="F99" s="121" t="s">
        <v>2661</v>
      </c>
      <c r="G99" s="122" t="s">
        <v>2661</v>
      </c>
      <c r="H99" s="121" t="s">
        <v>2773</v>
      </c>
      <c r="I99" s="121" t="s">
        <v>44</v>
      </c>
      <c r="J99" s="121" t="s">
        <v>3828</v>
      </c>
      <c r="K99" s="121" t="s">
        <v>36</v>
      </c>
      <c r="L99" s="121" t="s">
        <v>3186</v>
      </c>
      <c r="M99" s="122" t="s">
        <v>2923</v>
      </c>
      <c r="N99" s="123" t="s">
        <v>2938</v>
      </c>
      <c r="O99" s="123" t="s">
        <v>3818</v>
      </c>
      <c r="P99" s="123"/>
      <c r="Q99" s="121" t="s">
        <v>3282</v>
      </c>
      <c r="R99" s="120" t="s">
        <v>1354</v>
      </c>
    </row>
    <row r="100" spans="1:18">
      <c r="A100" s="120" t="s">
        <v>2738</v>
      </c>
      <c r="B100" s="120"/>
      <c r="C100" s="121" t="s">
        <v>2739</v>
      </c>
      <c r="D100" s="121" t="s">
        <v>28</v>
      </c>
      <c r="E100" s="121">
        <v>2566</v>
      </c>
      <c r="F100" s="121" t="s">
        <v>854</v>
      </c>
      <c r="G100" s="122" t="s">
        <v>822</v>
      </c>
      <c r="H100" s="121" t="s">
        <v>1842</v>
      </c>
      <c r="I100" s="121" t="s">
        <v>1694</v>
      </c>
      <c r="J100" s="121" t="s">
        <v>3840</v>
      </c>
      <c r="K100" s="121" t="s">
        <v>36</v>
      </c>
      <c r="L100" s="121" t="s">
        <v>3186</v>
      </c>
      <c r="M100" s="122" t="s">
        <v>2923</v>
      </c>
      <c r="N100" s="123" t="s">
        <v>2924</v>
      </c>
      <c r="O100" s="123" t="s">
        <v>3818</v>
      </c>
      <c r="P100" s="123"/>
      <c r="Q100" s="121" t="s">
        <v>3283</v>
      </c>
      <c r="R100" s="120" t="s">
        <v>1362</v>
      </c>
    </row>
    <row r="101" spans="1:18">
      <c r="A101" s="120" t="s">
        <v>2531</v>
      </c>
      <c r="B101" s="120"/>
      <c r="C101" s="121" t="s">
        <v>2532</v>
      </c>
      <c r="D101" s="121" t="s">
        <v>2533</v>
      </c>
      <c r="E101" s="121">
        <v>2566</v>
      </c>
      <c r="F101" s="121" t="s">
        <v>854</v>
      </c>
      <c r="G101" s="122" t="s">
        <v>822</v>
      </c>
      <c r="H101" s="121" t="s">
        <v>118</v>
      </c>
      <c r="I101" s="121" t="s">
        <v>1215</v>
      </c>
      <c r="J101" s="121" t="s">
        <v>3831</v>
      </c>
      <c r="K101" s="121" t="s">
        <v>36</v>
      </c>
      <c r="L101" s="121" t="s">
        <v>3186</v>
      </c>
      <c r="M101" s="122" t="s">
        <v>2934</v>
      </c>
      <c r="N101" s="123" t="s">
        <v>2935</v>
      </c>
      <c r="O101" s="123" t="s">
        <v>3818</v>
      </c>
      <c r="P101" s="123"/>
      <c r="Q101" s="121" t="s">
        <v>3284</v>
      </c>
      <c r="R101" s="120" t="s">
        <v>1557</v>
      </c>
    </row>
    <row r="102" spans="1:18">
      <c r="A102" s="120" t="s">
        <v>2544</v>
      </c>
      <c r="B102" s="120"/>
      <c r="C102" s="121" t="s">
        <v>2545</v>
      </c>
      <c r="D102" s="121" t="s">
        <v>2533</v>
      </c>
      <c r="E102" s="121">
        <v>2566</v>
      </c>
      <c r="F102" s="121" t="s">
        <v>854</v>
      </c>
      <c r="G102" s="122" t="s">
        <v>822</v>
      </c>
      <c r="H102" s="121" t="s">
        <v>118</v>
      </c>
      <c r="I102" s="121" t="s">
        <v>1215</v>
      </c>
      <c r="J102" s="121" t="s">
        <v>3831</v>
      </c>
      <c r="K102" s="121" t="s">
        <v>36</v>
      </c>
      <c r="L102" s="121" t="s">
        <v>3186</v>
      </c>
      <c r="M102" s="122" t="s">
        <v>2923</v>
      </c>
      <c r="N102" s="123" t="s">
        <v>2924</v>
      </c>
      <c r="O102" s="123" t="s">
        <v>3818</v>
      </c>
      <c r="P102" s="123"/>
      <c r="Q102" s="121" t="s">
        <v>3285</v>
      </c>
      <c r="R102" s="120" t="s">
        <v>1362</v>
      </c>
    </row>
    <row r="103" spans="1:18">
      <c r="A103" s="120" t="s">
        <v>2547</v>
      </c>
      <c r="B103" s="120"/>
      <c r="C103" s="121" t="s">
        <v>2548</v>
      </c>
      <c r="D103" s="121" t="s">
        <v>2533</v>
      </c>
      <c r="E103" s="121">
        <v>2566</v>
      </c>
      <c r="F103" s="121" t="s">
        <v>854</v>
      </c>
      <c r="G103" s="122" t="s">
        <v>822</v>
      </c>
      <c r="H103" s="121" t="s">
        <v>118</v>
      </c>
      <c r="I103" s="121" t="s">
        <v>1215</v>
      </c>
      <c r="J103" s="121" t="s">
        <v>3831</v>
      </c>
      <c r="K103" s="121" t="s">
        <v>36</v>
      </c>
      <c r="L103" s="121" t="s">
        <v>3186</v>
      </c>
      <c r="M103" s="122" t="s">
        <v>2923</v>
      </c>
      <c r="N103" s="123" t="s">
        <v>2938</v>
      </c>
      <c r="O103" s="123" t="s">
        <v>3818</v>
      </c>
      <c r="P103" s="123"/>
      <c r="Q103" s="121" t="s">
        <v>3286</v>
      </c>
      <c r="R103" s="120" t="s">
        <v>1354</v>
      </c>
    </row>
    <row r="104" spans="1:18">
      <c r="A104" s="120" t="s">
        <v>2765</v>
      </c>
      <c r="B104" s="120"/>
      <c r="C104" s="121" t="s">
        <v>3287</v>
      </c>
      <c r="D104" s="121" t="s">
        <v>2533</v>
      </c>
      <c r="E104" s="121">
        <v>2566</v>
      </c>
      <c r="F104" s="121" t="s">
        <v>2517</v>
      </c>
      <c r="G104" s="122" t="s">
        <v>2517</v>
      </c>
      <c r="H104" s="121" t="s">
        <v>2285</v>
      </c>
      <c r="I104" s="121" t="s">
        <v>44</v>
      </c>
      <c r="J104" s="121" t="s">
        <v>3828</v>
      </c>
      <c r="K104" s="121" t="s">
        <v>36</v>
      </c>
      <c r="L104" s="121" t="s">
        <v>3186</v>
      </c>
      <c r="M104" s="122" t="s">
        <v>2934</v>
      </c>
      <c r="N104" s="123" t="s">
        <v>2957</v>
      </c>
      <c r="O104" s="123" t="s">
        <v>3818</v>
      </c>
      <c r="P104" s="123"/>
      <c r="Q104" s="121" t="s">
        <v>3288</v>
      </c>
      <c r="R104" s="120" t="s">
        <v>1312</v>
      </c>
    </row>
    <row r="105" spans="1:18">
      <c r="A105" s="120" t="s">
        <v>2654</v>
      </c>
      <c r="B105" s="120"/>
      <c r="C105" s="121" t="s">
        <v>1722</v>
      </c>
      <c r="D105" s="121" t="s">
        <v>2533</v>
      </c>
      <c r="E105" s="121">
        <v>2566</v>
      </c>
      <c r="F105" s="121" t="s">
        <v>2566</v>
      </c>
      <c r="G105" s="122" t="s">
        <v>2655</v>
      </c>
      <c r="H105" s="121" t="s">
        <v>1013</v>
      </c>
      <c r="I105" s="121" t="s">
        <v>414</v>
      </c>
      <c r="J105" s="121" t="s">
        <v>3833</v>
      </c>
      <c r="K105" s="121" t="s">
        <v>36</v>
      </c>
      <c r="L105" s="121" t="s">
        <v>3186</v>
      </c>
      <c r="M105" s="122" t="s">
        <v>3008</v>
      </c>
      <c r="N105" s="123" t="s">
        <v>3009</v>
      </c>
      <c r="O105" s="123" t="s">
        <v>3818</v>
      </c>
      <c r="P105" s="123"/>
      <c r="Q105" s="121" t="s">
        <v>3289</v>
      </c>
      <c r="R105" s="120" t="s">
        <v>1319</v>
      </c>
    </row>
    <row r="106" spans="1:18">
      <c r="A106" s="120" t="s">
        <v>3050</v>
      </c>
      <c r="B106" s="120"/>
      <c r="C106" s="121" t="s">
        <v>3051</v>
      </c>
      <c r="D106" s="121" t="s">
        <v>47</v>
      </c>
      <c r="E106" s="121">
        <v>2567</v>
      </c>
      <c r="F106" s="121" t="s">
        <v>2835</v>
      </c>
      <c r="G106" s="122" t="s">
        <v>801</v>
      </c>
      <c r="H106" s="121" t="s">
        <v>1686</v>
      </c>
      <c r="I106" s="121" t="s">
        <v>2087</v>
      </c>
      <c r="J106" s="121" t="s">
        <v>3835</v>
      </c>
      <c r="K106" s="121" t="s">
        <v>36</v>
      </c>
      <c r="L106" s="121" t="s">
        <v>3290</v>
      </c>
      <c r="M106" s="122" t="s">
        <v>2945</v>
      </c>
      <c r="N106" s="123" t="s">
        <v>2946</v>
      </c>
      <c r="O106" s="123" t="s">
        <v>3818</v>
      </c>
      <c r="P106" s="123"/>
      <c r="Q106" s="121" t="s">
        <v>3291</v>
      </c>
      <c r="R106" s="121" t="s">
        <v>2946</v>
      </c>
    </row>
    <row r="107" spans="1:18">
      <c r="A107" s="120" t="s">
        <v>3046</v>
      </c>
      <c r="B107" s="120"/>
      <c r="C107" s="121" t="s">
        <v>3047</v>
      </c>
      <c r="D107" s="121" t="s">
        <v>47</v>
      </c>
      <c r="E107" s="121">
        <v>2567</v>
      </c>
      <c r="F107" s="121" t="s">
        <v>2835</v>
      </c>
      <c r="G107" s="122" t="s">
        <v>3048</v>
      </c>
      <c r="H107" s="121" t="s">
        <v>1686</v>
      </c>
      <c r="I107" s="121" t="s">
        <v>2087</v>
      </c>
      <c r="J107" s="121" t="s">
        <v>3835</v>
      </c>
      <c r="K107" s="121" t="s">
        <v>36</v>
      </c>
      <c r="L107" s="121" t="s">
        <v>3290</v>
      </c>
      <c r="M107" s="122" t="s">
        <v>3008</v>
      </c>
      <c r="N107" s="123" t="s">
        <v>3009</v>
      </c>
      <c r="O107" s="123" t="s">
        <v>3818</v>
      </c>
      <c r="P107" s="123"/>
      <c r="Q107" s="121" t="s">
        <v>3292</v>
      </c>
      <c r="R107" s="121" t="s">
        <v>3009</v>
      </c>
    </row>
    <row r="108" spans="1:18">
      <c r="A108" s="120" t="s">
        <v>3056</v>
      </c>
      <c r="B108" s="120"/>
      <c r="C108" s="121" t="s">
        <v>3057</v>
      </c>
      <c r="D108" s="121" t="s">
        <v>28</v>
      </c>
      <c r="E108" s="121">
        <v>2567</v>
      </c>
      <c r="F108" s="121" t="s">
        <v>2835</v>
      </c>
      <c r="G108" s="122" t="s">
        <v>801</v>
      </c>
      <c r="H108" s="121" t="s">
        <v>118</v>
      </c>
      <c r="I108" s="121" t="s">
        <v>247</v>
      </c>
      <c r="J108" s="121" t="s">
        <v>3825</v>
      </c>
      <c r="K108" s="121" t="s">
        <v>36</v>
      </c>
      <c r="L108" s="121" t="s">
        <v>3290</v>
      </c>
      <c r="M108" s="122" t="s">
        <v>3008</v>
      </c>
      <c r="N108" s="123" t="s">
        <v>3009</v>
      </c>
      <c r="O108" s="123" t="s">
        <v>3818</v>
      </c>
      <c r="P108" s="123"/>
      <c r="Q108" s="121" t="s">
        <v>3293</v>
      </c>
      <c r="R108" s="121" t="s">
        <v>3009</v>
      </c>
    </row>
    <row r="109" spans="1:18">
      <c r="A109" s="120" t="s">
        <v>3040</v>
      </c>
      <c r="B109" s="120"/>
      <c r="C109" s="121" t="s">
        <v>3041</v>
      </c>
      <c r="D109" s="121" t="s">
        <v>28</v>
      </c>
      <c r="E109" s="121">
        <v>2567</v>
      </c>
      <c r="F109" s="121" t="s">
        <v>2835</v>
      </c>
      <c r="G109" s="122" t="s">
        <v>801</v>
      </c>
      <c r="H109" s="121" t="s">
        <v>371</v>
      </c>
      <c r="I109" s="121" t="s">
        <v>247</v>
      </c>
      <c r="J109" s="121" t="s">
        <v>3825</v>
      </c>
      <c r="K109" s="121" t="s">
        <v>36</v>
      </c>
      <c r="L109" s="121" t="s">
        <v>3290</v>
      </c>
      <c r="M109" s="122" t="s">
        <v>2923</v>
      </c>
      <c r="N109" s="123" t="s">
        <v>2938</v>
      </c>
      <c r="O109" s="123" t="s">
        <v>3818</v>
      </c>
      <c r="P109" s="123"/>
      <c r="Q109" s="121" t="s">
        <v>3294</v>
      </c>
      <c r="R109" s="121" t="s">
        <v>2938</v>
      </c>
    </row>
    <row r="110" spans="1:18">
      <c r="A110" s="120" t="s">
        <v>3037</v>
      </c>
      <c r="B110" s="120"/>
      <c r="C110" s="121" t="s">
        <v>3038</v>
      </c>
      <c r="D110" s="121" t="s">
        <v>28</v>
      </c>
      <c r="E110" s="121">
        <v>2567</v>
      </c>
      <c r="F110" s="121" t="s">
        <v>2835</v>
      </c>
      <c r="G110" s="122" t="s">
        <v>801</v>
      </c>
      <c r="H110" s="121" t="s">
        <v>371</v>
      </c>
      <c r="I110" s="121" t="s">
        <v>247</v>
      </c>
      <c r="J110" s="121" t="s">
        <v>3825</v>
      </c>
      <c r="K110" s="121" t="s">
        <v>36</v>
      </c>
      <c r="L110" s="121" t="s">
        <v>3290</v>
      </c>
      <c r="M110" s="122" t="s">
        <v>2923</v>
      </c>
      <c r="N110" s="123" t="s">
        <v>2924</v>
      </c>
      <c r="O110" s="123" t="s">
        <v>3818</v>
      </c>
      <c r="P110" s="123"/>
      <c r="Q110" s="121" t="s">
        <v>3295</v>
      </c>
      <c r="R110" s="121" t="s">
        <v>2924</v>
      </c>
    </row>
    <row r="111" spans="1:18">
      <c r="A111" s="120" t="s">
        <v>3000</v>
      </c>
      <c r="B111" s="120"/>
      <c r="C111" s="121" t="s">
        <v>3001</v>
      </c>
      <c r="D111" s="121" t="s">
        <v>28</v>
      </c>
      <c r="E111" s="121">
        <v>2567</v>
      </c>
      <c r="F111" s="121" t="s">
        <v>3002</v>
      </c>
      <c r="G111" s="122" t="s">
        <v>3002</v>
      </c>
      <c r="H111" s="121" t="s">
        <v>43</v>
      </c>
      <c r="I111" s="121" t="s">
        <v>247</v>
      </c>
      <c r="J111" s="121" t="s">
        <v>3825</v>
      </c>
      <c r="K111" s="121" t="s">
        <v>36</v>
      </c>
      <c r="L111" s="121" t="s">
        <v>3290</v>
      </c>
      <c r="M111" s="122" t="s">
        <v>2923</v>
      </c>
      <c r="N111" s="123" t="s">
        <v>2924</v>
      </c>
      <c r="O111" s="123" t="s">
        <v>3818</v>
      </c>
      <c r="P111" s="123"/>
      <c r="Q111" s="121" t="s">
        <v>3296</v>
      </c>
      <c r="R111" s="121" t="s">
        <v>2924</v>
      </c>
    </row>
    <row r="112" spans="1:18">
      <c r="A112" s="120" t="s">
        <v>3297</v>
      </c>
      <c r="B112" s="120"/>
      <c r="C112" s="121" t="s">
        <v>3298</v>
      </c>
      <c r="D112" s="121" t="s">
        <v>28</v>
      </c>
      <c r="E112" s="121">
        <v>2567</v>
      </c>
      <c r="F112" s="121" t="s">
        <v>2835</v>
      </c>
      <c r="G112" s="122" t="s">
        <v>801</v>
      </c>
      <c r="H112" s="121" t="s">
        <v>3299</v>
      </c>
      <c r="I112" s="121" t="s">
        <v>44</v>
      </c>
      <c r="J112" s="121" t="s">
        <v>3828</v>
      </c>
      <c r="K112" s="121" t="s">
        <v>36</v>
      </c>
      <c r="L112" s="121" t="s">
        <v>3290</v>
      </c>
      <c r="M112" s="122" t="s">
        <v>3008</v>
      </c>
      <c r="N112" s="123" t="s">
        <v>3009</v>
      </c>
      <c r="O112" s="123" t="s">
        <v>3818</v>
      </c>
      <c r="P112" s="123"/>
      <c r="Q112" s="121" t="s">
        <v>3300</v>
      </c>
      <c r="R112" s="121" t="s">
        <v>3009</v>
      </c>
    </row>
    <row r="113" spans="1:18">
      <c r="A113" s="120" t="s">
        <v>3301</v>
      </c>
      <c r="B113" s="120"/>
      <c r="C113" s="121" t="s">
        <v>3302</v>
      </c>
      <c r="D113" s="121" t="s">
        <v>28</v>
      </c>
      <c r="E113" s="121">
        <v>2567</v>
      </c>
      <c r="F113" s="121" t="s">
        <v>3303</v>
      </c>
      <c r="G113" s="122" t="s">
        <v>3303</v>
      </c>
      <c r="H113" s="121" t="s">
        <v>3299</v>
      </c>
      <c r="I113" s="121" t="s">
        <v>44</v>
      </c>
      <c r="J113" s="121" t="s">
        <v>3828</v>
      </c>
      <c r="K113" s="121" t="s">
        <v>36</v>
      </c>
      <c r="L113" s="121" t="s">
        <v>3290</v>
      </c>
      <c r="M113" s="122" t="s">
        <v>2934</v>
      </c>
      <c r="N113" s="123" t="s">
        <v>2952</v>
      </c>
      <c r="O113" s="123" t="s">
        <v>3818</v>
      </c>
      <c r="P113" s="123"/>
      <c r="Q113" s="121" t="s">
        <v>3304</v>
      </c>
      <c r="R113" s="121" t="s">
        <v>2952</v>
      </c>
    </row>
    <row r="114" spans="1:18">
      <c r="A114" s="120" t="s">
        <v>3305</v>
      </c>
      <c r="B114" s="120"/>
      <c r="C114" s="121" t="s">
        <v>3306</v>
      </c>
      <c r="D114" s="121" t="s">
        <v>28</v>
      </c>
      <c r="E114" s="121">
        <v>2567</v>
      </c>
      <c r="F114" s="121" t="s">
        <v>2835</v>
      </c>
      <c r="G114" s="122" t="s">
        <v>2835</v>
      </c>
      <c r="H114" s="121" t="s">
        <v>85</v>
      </c>
      <c r="I114" s="121" t="s">
        <v>44</v>
      </c>
      <c r="J114" s="121" t="s">
        <v>3828</v>
      </c>
      <c r="K114" s="121" t="s">
        <v>36</v>
      </c>
      <c r="L114" s="121" t="s">
        <v>3290</v>
      </c>
      <c r="M114" s="122" t="s">
        <v>2934</v>
      </c>
      <c r="N114" s="123" t="s">
        <v>2957</v>
      </c>
      <c r="O114" s="123" t="s">
        <v>3818</v>
      </c>
      <c r="P114" s="123"/>
      <c r="Q114" s="121" t="s">
        <v>3307</v>
      </c>
      <c r="R114" s="121" t="s">
        <v>2957</v>
      </c>
    </row>
    <row r="115" spans="1:18">
      <c r="A115" s="120" t="s">
        <v>3308</v>
      </c>
      <c r="B115" s="120"/>
      <c r="C115" s="121" t="s">
        <v>3309</v>
      </c>
      <c r="D115" s="121" t="s">
        <v>28</v>
      </c>
      <c r="E115" s="121">
        <v>2567</v>
      </c>
      <c r="F115" s="121" t="s">
        <v>3310</v>
      </c>
      <c r="G115" s="121" t="s">
        <v>3310</v>
      </c>
      <c r="H115" s="121" t="s">
        <v>85</v>
      </c>
      <c r="I115" s="121" t="s">
        <v>44</v>
      </c>
      <c r="J115" s="121" t="s">
        <v>3828</v>
      </c>
      <c r="K115" s="121" t="s">
        <v>36</v>
      </c>
      <c r="L115" s="121" t="s">
        <v>3290</v>
      </c>
      <c r="M115" s="122" t="s">
        <v>2934</v>
      </c>
      <c r="N115" s="123" t="s">
        <v>2952</v>
      </c>
      <c r="O115" s="123" t="s">
        <v>3818</v>
      </c>
      <c r="P115" s="123"/>
      <c r="Q115" s="121" t="s">
        <v>3312</v>
      </c>
      <c r="R115" s="121" t="s">
        <v>2952</v>
      </c>
    </row>
    <row r="116" spans="1:18">
      <c r="A116" s="120" t="s">
        <v>3313</v>
      </c>
      <c r="B116" s="120"/>
      <c r="C116" s="121" t="s">
        <v>3314</v>
      </c>
      <c r="D116" s="121" t="s">
        <v>28</v>
      </c>
      <c r="E116" s="121">
        <v>2567</v>
      </c>
      <c r="F116" s="121" t="s">
        <v>3303</v>
      </c>
      <c r="G116" s="122" t="s">
        <v>3303</v>
      </c>
      <c r="H116" s="121" t="s">
        <v>85</v>
      </c>
      <c r="I116" s="121" t="s">
        <v>44</v>
      </c>
      <c r="J116" s="121" t="s">
        <v>3828</v>
      </c>
      <c r="K116" s="121" t="s">
        <v>36</v>
      </c>
      <c r="L116" s="121" t="s">
        <v>3290</v>
      </c>
      <c r="M116" s="122" t="s">
        <v>2934</v>
      </c>
      <c r="N116" s="123" t="s">
        <v>2957</v>
      </c>
      <c r="O116" s="123" t="s">
        <v>3818</v>
      </c>
      <c r="P116" s="123"/>
      <c r="Q116" s="121" t="s">
        <v>3315</v>
      </c>
      <c r="R116" s="121" t="s">
        <v>2957</v>
      </c>
    </row>
    <row r="117" spans="1:18">
      <c r="A117" s="120" t="s">
        <v>3316</v>
      </c>
      <c r="B117" s="120"/>
      <c r="C117" s="121" t="s">
        <v>3317</v>
      </c>
      <c r="D117" s="121" t="s">
        <v>28</v>
      </c>
      <c r="E117" s="121">
        <v>2567</v>
      </c>
      <c r="F117" s="121" t="s">
        <v>2835</v>
      </c>
      <c r="G117" s="122" t="s">
        <v>801</v>
      </c>
      <c r="H117" s="121" t="s">
        <v>1272</v>
      </c>
      <c r="I117" s="121" t="s">
        <v>44</v>
      </c>
      <c r="J117" s="121" t="s">
        <v>3828</v>
      </c>
      <c r="K117" s="121" t="s">
        <v>36</v>
      </c>
      <c r="L117" s="121" t="s">
        <v>3290</v>
      </c>
      <c r="M117" s="122" t="s">
        <v>2945</v>
      </c>
      <c r="N117" s="123" t="s">
        <v>3198</v>
      </c>
      <c r="O117" s="123" t="s">
        <v>3818</v>
      </c>
      <c r="P117" s="123"/>
      <c r="Q117" s="121" t="s">
        <v>3318</v>
      </c>
      <c r="R117" s="121" t="s">
        <v>3198</v>
      </c>
    </row>
    <row r="118" spans="1:18">
      <c r="A118" s="120" t="s">
        <v>3319</v>
      </c>
      <c r="B118" s="120"/>
      <c r="C118" s="121" t="s">
        <v>3320</v>
      </c>
      <c r="D118" s="121" t="s">
        <v>28</v>
      </c>
      <c r="E118" s="121">
        <v>2567</v>
      </c>
      <c r="F118" s="121" t="s">
        <v>2835</v>
      </c>
      <c r="G118" s="122" t="s">
        <v>801</v>
      </c>
      <c r="H118" s="121" t="s">
        <v>1272</v>
      </c>
      <c r="I118" s="121" t="s">
        <v>44</v>
      </c>
      <c r="J118" s="121" t="s">
        <v>3828</v>
      </c>
      <c r="K118" s="121" t="s">
        <v>36</v>
      </c>
      <c r="L118" s="121" t="s">
        <v>3290</v>
      </c>
      <c r="M118" s="122" t="s">
        <v>2934</v>
      </c>
      <c r="N118" s="123" t="s">
        <v>2952</v>
      </c>
      <c r="O118" s="123" t="s">
        <v>3818</v>
      </c>
      <c r="P118" s="123"/>
      <c r="Q118" s="121" t="s">
        <v>3321</v>
      </c>
      <c r="R118" s="121" t="s">
        <v>2952</v>
      </c>
    </row>
    <row r="119" spans="1:18">
      <c r="A119" s="120" t="s">
        <v>3322</v>
      </c>
      <c r="B119" s="120"/>
      <c r="C119" s="121" t="s">
        <v>3323</v>
      </c>
      <c r="D119" s="121" t="s">
        <v>28</v>
      </c>
      <c r="E119" s="121">
        <v>2567</v>
      </c>
      <c r="F119" s="121" t="s">
        <v>2835</v>
      </c>
      <c r="G119" s="122" t="s">
        <v>801</v>
      </c>
      <c r="H119" s="121" t="s">
        <v>1272</v>
      </c>
      <c r="I119" s="121" t="s">
        <v>44</v>
      </c>
      <c r="J119" s="121" t="s">
        <v>3828</v>
      </c>
      <c r="K119" s="121" t="s">
        <v>36</v>
      </c>
      <c r="L119" s="121" t="s">
        <v>3290</v>
      </c>
      <c r="M119" s="122" t="s">
        <v>2934</v>
      </c>
      <c r="N119" s="123" t="s">
        <v>2935</v>
      </c>
      <c r="O119" s="123" t="s">
        <v>3818</v>
      </c>
      <c r="P119" s="123"/>
      <c r="Q119" s="121" t="s">
        <v>3324</v>
      </c>
      <c r="R119" s="121" t="s">
        <v>2935</v>
      </c>
    </row>
    <row r="120" spans="1:18">
      <c r="A120" s="120" t="s">
        <v>3325</v>
      </c>
      <c r="B120" s="120"/>
      <c r="C120" s="121" t="s">
        <v>3326</v>
      </c>
      <c r="D120" s="121" t="s">
        <v>47</v>
      </c>
      <c r="E120" s="121">
        <v>2567</v>
      </c>
      <c r="F120" s="121" t="s">
        <v>2835</v>
      </c>
      <c r="G120" s="122" t="s">
        <v>801</v>
      </c>
      <c r="H120" s="121" t="s">
        <v>326</v>
      </c>
      <c r="I120" s="121" t="s">
        <v>44</v>
      </c>
      <c r="J120" s="121" t="s">
        <v>3828</v>
      </c>
      <c r="K120" s="121" t="s">
        <v>36</v>
      </c>
      <c r="L120" s="121" t="s">
        <v>3290</v>
      </c>
      <c r="M120" s="122" t="s">
        <v>2923</v>
      </c>
      <c r="N120" s="123" t="s">
        <v>2938</v>
      </c>
      <c r="O120" s="123" t="s">
        <v>3818</v>
      </c>
      <c r="P120" s="123"/>
      <c r="Q120" s="121" t="s">
        <v>3327</v>
      </c>
      <c r="R120" s="121" t="s">
        <v>2938</v>
      </c>
    </row>
    <row r="121" spans="1:18">
      <c r="A121" s="120" t="s">
        <v>3328</v>
      </c>
      <c r="B121" s="120"/>
      <c r="C121" s="121" t="s">
        <v>3329</v>
      </c>
      <c r="D121" s="121" t="s">
        <v>47</v>
      </c>
      <c r="E121" s="121">
        <v>2567</v>
      </c>
      <c r="F121" s="121" t="s">
        <v>2835</v>
      </c>
      <c r="G121" s="122" t="s">
        <v>801</v>
      </c>
      <c r="H121" s="121" t="s">
        <v>43</v>
      </c>
      <c r="I121" s="121" t="s">
        <v>44</v>
      </c>
      <c r="J121" s="121" t="s">
        <v>3828</v>
      </c>
      <c r="K121" s="121" t="s">
        <v>36</v>
      </c>
      <c r="L121" s="121" t="s">
        <v>3290</v>
      </c>
      <c r="M121" s="122" t="s">
        <v>2934</v>
      </c>
      <c r="N121" s="123" t="s">
        <v>2952</v>
      </c>
      <c r="O121" s="123" t="s">
        <v>3818</v>
      </c>
      <c r="P121" s="123"/>
      <c r="Q121" s="121" t="s">
        <v>3330</v>
      </c>
      <c r="R121" s="121" t="s">
        <v>2952</v>
      </c>
    </row>
    <row r="122" spans="1:18">
      <c r="A122" s="120" t="s">
        <v>3331</v>
      </c>
      <c r="B122" s="120"/>
      <c r="C122" s="121" t="s">
        <v>2303</v>
      </c>
      <c r="D122" s="121" t="s">
        <v>47</v>
      </c>
      <c r="E122" s="121">
        <v>2567</v>
      </c>
      <c r="F122" s="121" t="s">
        <v>2956</v>
      </c>
      <c r="G122" s="122" t="s">
        <v>2956</v>
      </c>
      <c r="H122" s="121" t="s">
        <v>43</v>
      </c>
      <c r="I122" s="121" t="s">
        <v>44</v>
      </c>
      <c r="J122" s="121" t="s">
        <v>3828</v>
      </c>
      <c r="K122" s="121" t="s">
        <v>36</v>
      </c>
      <c r="L122" s="121" t="s">
        <v>3290</v>
      </c>
      <c r="M122" s="122" t="s">
        <v>2945</v>
      </c>
      <c r="N122" s="123" t="s">
        <v>3054</v>
      </c>
      <c r="O122" s="123" t="s">
        <v>3818</v>
      </c>
      <c r="P122" s="123"/>
      <c r="Q122" s="121" t="s">
        <v>3332</v>
      </c>
      <c r="R122" s="121" t="s">
        <v>3054</v>
      </c>
    </row>
    <row r="123" spans="1:18">
      <c r="A123" s="120" t="s">
        <v>2972</v>
      </c>
      <c r="B123" s="120"/>
      <c r="C123" s="121" t="s">
        <v>2973</v>
      </c>
      <c r="D123" s="121" t="s">
        <v>47</v>
      </c>
      <c r="E123" s="121">
        <v>2567</v>
      </c>
      <c r="F123" s="121" t="s">
        <v>2835</v>
      </c>
      <c r="G123" s="122" t="s">
        <v>801</v>
      </c>
      <c r="H123" s="121" t="s">
        <v>1038</v>
      </c>
      <c r="I123" s="121" t="s">
        <v>275</v>
      </c>
      <c r="J123" s="121" t="s">
        <v>3850</v>
      </c>
      <c r="K123" s="121" t="s">
        <v>36</v>
      </c>
      <c r="L123" s="121" t="s">
        <v>3290</v>
      </c>
      <c r="M123" s="122" t="s">
        <v>2923</v>
      </c>
      <c r="N123" s="123" t="s">
        <v>2924</v>
      </c>
      <c r="O123" s="123" t="s">
        <v>3818</v>
      </c>
      <c r="P123" s="123"/>
      <c r="Q123" s="121" t="s">
        <v>3333</v>
      </c>
      <c r="R123" s="121" t="s">
        <v>2924</v>
      </c>
    </row>
    <row r="124" spans="1:18">
      <c r="A124" s="120" t="s">
        <v>2930</v>
      </c>
      <c r="B124" s="120"/>
      <c r="C124" s="121" t="s">
        <v>2513</v>
      </c>
      <c r="D124" s="121" t="s">
        <v>28</v>
      </c>
      <c r="E124" s="121">
        <v>2567</v>
      </c>
      <c r="F124" s="121" t="s">
        <v>2835</v>
      </c>
      <c r="G124" s="122" t="s">
        <v>801</v>
      </c>
      <c r="H124" s="121" t="s">
        <v>484</v>
      </c>
      <c r="I124" s="121" t="s">
        <v>1556</v>
      </c>
      <c r="J124" s="121" t="s">
        <v>3829</v>
      </c>
      <c r="K124" s="121" t="s">
        <v>36</v>
      </c>
      <c r="L124" s="121" t="s">
        <v>3290</v>
      </c>
      <c r="M124" s="122" t="s">
        <v>2923</v>
      </c>
      <c r="N124" s="123" t="s">
        <v>2924</v>
      </c>
      <c r="O124" s="123" t="s">
        <v>3818</v>
      </c>
      <c r="P124" s="123"/>
      <c r="Q124" s="121" t="s">
        <v>3334</v>
      </c>
      <c r="R124" s="121" t="s">
        <v>2924</v>
      </c>
    </row>
    <row r="125" spans="1:18">
      <c r="A125" s="120" t="s">
        <v>2928</v>
      </c>
      <c r="B125" s="120"/>
      <c r="C125" s="121" t="s">
        <v>1626</v>
      </c>
      <c r="D125" s="121" t="s">
        <v>47</v>
      </c>
      <c r="E125" s="121">
        <v>2567</v>
      </c>
      <c r="F125" s="121" t="s">
        <v>2835</v>
      </c>
      <c r="G125" s="122" t="s">
        <v>801</v>
      </c>
      <c r="H125" s="121" t="s">
        <v>484</v>
      </c>
      <c r="I125" s="121" t="s">
        <v>1556</v>
      </c>
      <c r="J125" s="121" t="s">
        <v>3829</v>
      </c>
      <c r="K125" s="121" t="s">
        <v>36</v>
      </c>
      <c r="L125" s="121" t="s">
        <v>3290</v>
      </c>
      <c r="M125" s="122" t="s">
        <v>2923</v>
      </c>
      <c r="N125" s="123" t="s">
        <v>2924</v>
      </c>
      <c r="O125" s="123" t="s">
        <v>3818</v>
      </c>
      <c r="P125" s="123"/>
      <c r="Q125" s="121" t="s">
        <v>3335</v>
      </c>
      <c r="R125" s="121" t="s">
        <v>2924</v>
      </c>
    </row>
    <row r="126" spans="1:18">
      <c r="A126" s="120" t="s">
        <v>2926</v>
      </c>
      <c r="B126" s="120"/>
      <c r="C126" s="121" t="s">
        <v>2508</v>
      </c>
      <c r="D126" s="121" t="s">
        <v>47</v>
      </c>
      <c r="E126" s="121">
        <v>2567</v>
      </c>
      <c r="F126" s="121" t="s">
        <v>2835</v>
      </c>
      <c r="G126" s="122" t="s">
        <v>801</v>
      </c>
      <c r="H126" s="121" t="s">
        <v>484</v>
      </c>
      <c r="I126" s="121" t="s">
        <v>1556</v>
      </c>
      <c r="J126" s="121" t="s">
        <v>3829</v>
      </c>
      <c r="K126" s="121" t="s">
        <v>36</v>
      </c>
      <c r="L126" s="121" t="s">
        <v>3290</v>
      </c>
      <c r="M126" s="122" t="s">
        <v>2923</v>
      </c>
      <c r="N126" s="123" t="s">
        <v>2924</v>
      </c>
      <c r="O126" s="123" t="s">
        <v>3818</v>
      </c>
      <c r="P126" s="123"/>
      <c r="Q126" s="121" t="s">
        <v>3336</v>
      </c>
      <c r="R126" s="121" t="s">
        <v>2924</v>
      </c>
    </row>
    <row r="127" spans="1:18">
      <c r="A127" s="120" t="s">
        <v>2980</v>
      </c>
      <c r="B127" s="120"/>
      <c r="C127" s="121" t="s">
        <v>2981</v>
      </c>
      <c r="D127" s="121" t="s">
        <v>47</v>
      </c>
      <c r="E127" s="121">
        <v>2567</v>
      </c>
      <c r="F127" s="121" t="s">
        <v>2835</v>
      </c>
      <c r="G127" s="122" t="s">
        <v>801</v>
      </c>
      <c r="H127" s="121" t="s">
        <v>181</v>
      </c>
      <c r="I127" s="121" t="s">
        <v>182</v>
      </c>
      <c r="J127" s="121" t="s">
        <v>3839</v>
      </c>
      <c r="K127" s="121" t="s">
        <v>183</v>
      </c>
      <c r="L127" s="121" t="s">
        <v>3290</v>
      </c>
      <c r="M127" s="122" t="s">
        <v>2934</v>
      </c>
      <c r="N127" s="123" t="s">
        <v>2957</v>
      </c>
      <c r="O127" s="123" t="s">
        <v>3818</v>
      </c>
      <c r="P127" s="123"/>
      <c r="Q127" s="121" t="s">
        <v>3337</v>
      </c>
      <c r="R127" s="121" t="s">
        <v>2957</v>
      </c>
    </row>
    <row r="128" spans="1:18">
      <c r="A128" s="120" t="s">
        <v>3014</v>
      </c>
      <c r="B128" s="120"/>
      <c r="C128" s="121" t="s">
        <v>2673</v>
      </c>
      <c r="D128" s="121" t="s">
        <v>28</v>
      </c>
      <c r="E128" s="121">
        <v>2567</v>
      </c>
      <c r="F128" s="121" t="s">
        <v>2835</v>
      </c>
      <c r="G128" s="122" t="s">
        <v>801</v>
      </c>
      <c r="H128" s="121" t="s">
        <v>218</v>
      </c>
      <c r="I128" s="121" t="s">
        <v>219</v>
      </c>
      <c r="J128" s="121" t="s">
        <v>3848</v>
      </c>
      <c r="K128" s="121" t="s">
        <v>36</v>
      </c>
      <c r="L128" s="121" t="s">
        <v>3290</v>
      </c>
      <c r="M128" s="122" t="s">
        <v>2923</v>
      </c>
      <c r="N128" s="123" t="s">
        <v>3015</v>
      </c>
      <c r="O128" s="123" t="s">
        <v>3818</v>
      </c>
      <c r="P128" s="123"/>
      <c r="Q128" s="121" t="s">
        <v>3338</v>
      </c>
      <c r="R128" s="121" t="s">
        <v>3015</v>
      </c>
    </row>
    <row r="129" spans="1:18">
      <c r="A129" s="120" t="s">
        <v>3339</v>
      </c>
      <c r="B129" s="120"/>
      <c r="C129" s="121" t="s">
        <v>3340</v>
      </c>
      <c r="D129" s="121" t="s">
        <v>47</v>
      </c>
      <c r="E129" s="121">
        <v>2567</v>
      </c>
      <c r="F129" s="121" t="s">
        <v>3341</v>
      </c>
      <c r="G129" s="122" t="s">
        <v>801</v>
      </c>
      <c r="H129" s="121" t="s">
        <v>1237</v>
      </c>
      <c r="I129" s="121" t="s">
        <v>1238</v>
      </c>
      <c r="J129" s="121" t="s">
        <v>3851</v>
      </c>
      <c r="K129" s="121" t="s">
        <v>183</v>
      </c>
      <c r="L129" s="121" t="s">
        <v>3290</v>
      </c>
      <c r="M129" s="122" t="s">
        <v>2923</v>
      </c>
      <c r="N129" s="123" t="s">
        <v>2924</v>
      </c>
      <c r="O129" s="123" t="s">
        <v>3818</v>
      </c>
      <c r="P129" s="123"/>
      <c r="Q129" s="121" t="s">
        <v>3342</v>
      </c>
      <c r="R129" s="121" t="s">
        <v>2924</v>
      </c>
    </row>
    <row r="130" spans="1:18">
      <c r="A130" s="120" t="s">
        <v>3343</v>
      </c>
      <c r="B130" s="120"/>
      <c r="C130" s="121" t="s">
        <v>3344</v>
      </c>
      <c r="D130" s="121" t="s">
        <v>28</v>
      </c>
      <c r="E130" s="121">
        <v>2567</v>
      </c>
      <c r="F130" s="121" t="s">
        <v>2835</v>
      </c>
      <c r="G130" s="122" t="s">
        <v>801</v>
      </c>
      <c r="H130" s="121" t="s">
        <v>1237</v>
      </c>
      <c r="I130" s="121" t="s">
        <v>1238</v>
      </c>
      <c r="J130" s="121" t="s">
        <v>3851</v>
      </c>
      <c r="K130" s="121" t="s">
        <v>183</v>
      </c>
      <c r="L130" s="121" t="s">
        <v>3290</v>
      </c>
      <c r="M130" s="122" t="s">
        <v>2934</v>
      </c>
      <c r="N130" s="123" t="s">
        <v>2952</v>
      </c>
      <c r="O130" s="123" t="s">
        <v>3818</v>
      </c>
      <c r="P130" s="123"/>
      <c r="Q130" s="121" t="s">
        <v>3345</v>
      </c>
      <c r="R130" s="121" t="s">
        <v>2952</v>
      </c>
    </row>
    <row r="131" spans="1:18">
      <c r="A131" s="120" t="s">
        <v>2975</v>
      </c>
      <c r="B131" s="120"/>
      <c r="C131" s="121" t="s">
        <v>3346</v>
      </c>
      <c r="D131" s="121" t="s">
        <v>28</v>
      </c>
      <c r="E131" s="121">
        <v>2567</v>
      </c>
      <c r="F131" s="121" t="s">
        <v>2835</v>
      </c>
      <c r="G131" s="122" t="s">
        <v>801</v>
      </c>
      <c r="H131" s="121" t="s">
        <v>2977</v>
      </c>
      <c r="I131" s="121" t="s">
        <v>2978</v>
      </c>
      <c r="J131" s="121" t="s">
        <v>3852</v>
      </c>
      <c r="K131" s="121" t="s">
        <v>36</v>
      </c>
      <c r="L131" s="121" t="s">
        <v>3290</v>
      </c>
      <c r="M131" s="122" t="s">
        <v>2923</v>
      </c>
      <c r="N131" s="123" t="s">
        <v>2938</v>
      </c>
      <c r="O131" s="123" t="s">
        <v>3818</v>
      </c>
      <c r="P131" s="123"/>
      <c r="Q131" s="121" t="s">
        <v>3347</v>
      </c>
      <c r="R131" s="121" t="s">
        <v>2938</v>
      </c>
    </row>
    <row r="132" spans="1:18">
      <c r="A132" s="120" t="s">
        <v>3348</v>
      </c>
      <c r="B132" s="120"/>
      <c r="C132" s="121" t="s">
        <v>3349</v>
      </c>
      <c r="D132" s="121" t="s">
        <v>47</v>
      </c>
      <c r="E132" s="121">
        <v>2567</v>
      </c>
      <c r="F132" s="121" t="s">
        <v>2921</v>
      </c>
      <c r="G132" s="122" t="s">
        <v>2970</v>
      </c>
      <c r="H132" s="121" t="s">
        <v>3299</v>
      </c>
      <c r="I132" s="121" t="s">
        <v>3350</v>
      </c>
      <c r="J132" s="121" t="s">
        <v>3853</v>
      </c>
      <c r="K132" s="121" t="s">
        <v>36</v>
      </c>
      <c r="L132" s="121" t="s">
        <v>3290</v>
      </c>
      <c r="M132" s="122" t="s">
        <v>2923</v>
      </c>
      <c r="N132" s="123" t="s">
        <v>2924</v>
      </c>
      <c r="O132" s="123" t="s">
        <v>3818</v>
      </c>
      <c r="P132" s="123"/>
      <c r="Q132" s="121" t="s">
        <v>3351</v>
      </c>
      <c r="R132" s="121" t="s">
        <v>2924</v>
      </c>
    </row>
    <row r="133" spans="1:18">
      <c r="A133" s="120" t="s">
        <v>2968</v>
      </c>
      <c r="B133" s="120"/>
      <c r="C133" s="121" t="s">
        <v>2969</v>
      </c>
      <c r="D133" s="121" t="s">
        <v>47</v>
      </c>
      <c r="E133" s="121">
        <v>2567</v>
      </c>
      <c r="F133" s="121" t="s">
        <v>2835</v>
      </c>
      <c r="G133" s="122" t="s">
        <v>2970</v>
      </c>
      <c r="H133" s="121" t="s">
        <v>1842</v>
      </c>
      <c r="I133" s="121" t="s">
        <v>1694</v>
      </c>
      <c r="J133" s="121" t="s">
        <v>3840</v>
      </c>
      <c r="K133" s="121" t="s">
        <v>36</v>
      </c>
      <c r="L133" s="121" t="s">
        <v>3290</v>
      </c>
      <c r="M133" s="122" t="s">
        <v>2945</v>
      </c>
      <c r="N133" s="123" t="s">
        <v>2946</v>
      </c>
      <c r="O133" s="123" t="s">
        <v>3818</v>
      </c>
      <c r="P133" s="123"/>
      <c r="Q133" s="121" t="s">
        <v>3352</v>
      </c>
      <c r="R133" s="121" t="s">
        <v>2946</v>
      </c>
    </row>
    <row r="134" spans="1:18">
      <c r="A134" s="120" t="s">
        <v>2951</v>
      </c>
      <c r="B134" s="120"/>
      <c r="C134" s="121" t="s">
        <v>2521</v>
      </c>
      <c r="D134" s="121" t="s">
        <v>28</v>
      </c>
      <c r="E134" s="121">
        <v>2567</v>
      </c>
      <c r="F134" s="121" t="s">
        <v>2835</v>
      </c>
      <c r="G134" s="122" t="s">
        <v>801</v>
      </c>
      <c r="H134" s="121" t="s">
        <v>413</v>
      </c>
      <c r="I134" s="121" t="s">
        <v>712</v>
      </c>
      <c r="J134" s="121" t="s">
        <v>3844</v>
      </c>
      <c r="K134" s="121" t="s">
        <v>36</v>
      </c>
      <c r="L134" s="121" t="s">
        <v>3290</v>
      </c>
      <c r="M134" s="122" t="s">
        <v>2934</v>
      </c>
      <c r="N134" s="123" t="s">
        <v>2952</v>
      </c>
      <c r="O134" s="123" t="s">
        <v>3818</v>
      </c>
      <c r="P134" s="123"/>
      <c r="Q134" s="121" t="s">
        <v>3353</v>
      </c>
      <c r="R134" s="121" t="s">
        <v>2952</v>
      </c>
    </row>
    <row r="135" spans="1:18">
      <c r="A135" s="120" t="s">
        <v>2944</v>
      </c>
      <c r="B135" s="120"/>
      <c r="C135" s="121" t="s">
        <v>1146</v>
      </c>
      <c r="D135" s="121" t="s">
        <v>28</v>
      </c>
      <c r="E135" s="121">
        <v>2567</v>
      </c>
      <c r="F135" s="121" t="s">
        <v>2835</v>
      </c>
      <c r="G135" s="122" t="s">
        <v>801</v>
      </c>
      <c r="H135" s="121" t="s">
        <v>353</v>
      </c>
      <c r="I135" s="121" t="s">
        <v>712</v>
      </c>
      <c r="J135" s="121" t="s">
        <v>3844</v>
      </c>
      <c r="K135" s="121" t="s">
        <v>36</v>
      </c>
      <c r="L135" s="121" t="s">
        <v>3290</v>
      </c>
      <c r="M135" s="122" t="s">
        <v>2945</v>
      </c>
      <c r="N135" s="123" t="s">
        <v>2946</v>
      </c>
      <c r="O135" s="123" t="s">
        <v>3818</v>
      </c>
      <c r="P135" s="123"/>
      <c r="Q135" s="121" t="s">
        <v>3354</v>
      </c>
      <c r="R135" s="121" t="s">
        <v>2946</v>
      </c>
    </row>
    <row r="136" spans="1:18">
      <c r="A136" s="120" t="s">
        <v>2942</v>
      </c>
      <c r="B136" s="120"/>
      <c r="C136" s="121" t="s">
        <v>1141</v>
      </c>
      <c r="D136" s="121" t="s">
        <v>28</v>
      </c>
      <c r="E136" s="121">
        <v>2567</v>
      </c>
      <c r="F136" s="121" t="s">
        <v>2835</v>
      </c>
      <c r="G136" s="122" t="s">
        <v>801</v>
      </c>
      <c r="H136" s="121" t="s">
        <v>353</v>
      </c>
      <c r="I136" s="121" t="s">
        <v>712</v>
      </c>
      <c r="J136" s="121" t="s">
        <v>3844</v>
      </c>
      <c r="K136" s="121" t="s">
        <v>36</v>
      </c>
      <c r="L136" s="121" t="s">
        <v>3290</v>
      </c>
      <c r="M136" s="122" t="s">
        <v>2923</v>
      </c>
      <c r="N136" s="123" t="s">
        <v>2938</v>
      </c>
      <c r="O136" s="123" t="s">
        <v>3818</v>
      </c>
      <c r="P136" s="123"/>
      <c r="Q136" s="121" t="s">
        <v>3355</v>
      </c>
      <c r="R136" s="121" t="s">
        <v>2938</v>
      </c>
    </row>
    <row r="137" spans="1:18">
      <c r="A137" s="120" t="s">
        <v>2940</v>
      </c>
      <c r="B137" s="120"/>
      <c r="C137" s="121" t="s">
        <v>2574</v>
      </c>
      <c r="D137" s="121" t="s">
        <v>28</v>
      </c>
      <c r="E137" s="121">
        <v>2567</v>
      </c>
      <c r="F137" s="121" t="s">
        <v>2835</v>
      </c>
      <c r="G137" s="122" t="s">
        <v>801</v>
      </c>
      <c r="H137" s="121" t="s">
        <v>353</v>
      </c>
      <c r="I137" s="121" t="s">
        <v>712</v>
      </c>
      <c r="J137" s="121" t="s">
        <v>3844</v>
      </c>
      <c r="K137" s="121" t="s">
        <v>36</v>
      </c>
      <c r="L137" s="121" t="s">
        <v>3290</v>
      </c>
      <c r="M137" s="122" t="s">
        <v>2923</v>
      </c>
      <c r="N137" s="123" t="s">
        <v>2938</v>
      </c>
      <c r="O137" s="123" t="s">
        <v>3818</v>
      </c>
      <c r="P137" s="123"/>
      <c r="Q137" s="121" t="s">
        <v>3356</v>
      </c>
      <c r="R137" s="121" t="s">
        <v>2938</v>
      </c>
    </row>
    <row r="138" spans="1:18">
      <c r="A138" s="120" t="s">
        <v>2937</v>
      </c>
      <c r="B138" s="120"/>
      <c r="C138" s="121" t="s">
        <v>2577</v>
      </c>
      <c r="D138" s="121" t="s">
        <v>28</v>
      </c>
      <c r="E138" s="121">
        <v>2567</v>
      </c>
      <c r="F138" s="121" t="s">
        <v>2835</v>
      </c>
      <c r="G138" s="122" t="s">
        <v>801</v>
      </c>
      <c r="H138" s="121" t="s">
        <v>353</v>
      </c>
      <c r="I138" s="121" t="s">
        <v>712</v>
      </c>
      <c r="J138" s="121" t="s">
        <v>3844</v>
      </c>
      <c r="K138" s="121" t="s">
        <v>36</v>
      </c>
      <c r="L138" s="121" t="s">
        <v>3290</v>
      </c>
      <c r="M138" s="122" t="s">
        <v>2923</v>
      </c>
      <c r="N138" s="123" t="s">
        <v>2938</v>
      </c>
      <c r="O138" s="123" t="s">
        <v>3818</v>
      </c>
      <c r="P138" s="123"/>
      <c r="Q138" s="121" t="s">
        <v>3357</v>
      </c>
      <c r="R138" s="121" t="s">
        <v>2938</v>
      </c>
    </row>
    <row r="139" spans="1:18">
      <c r="A139" s="120" t="s">
        <v>2932</v>
      </c>
      <c r="B139" s="120"/>
      <c r="C139" s="121" t="s">
        <v>2933</v>
      </c>
      <c r="D139" s="121" t="s">
        <v>28</v>
      </c>
      <c r="E139" s="121">
        <v>2567</v>
      </c>
      <c r="F139" s="121" t="s">
        <v>2835</v>
      </c>
      <c r="G139" s="122" t="s">
        <v>801</v>
      </c>
      <c r="H139" s="121" t="s">
        <v>496</v>
      </c>
      <c r="I139" s="121" t="s">
        <v>712</v>
      </c>
      <c r="J139" s="121" t="s">
        <v>3844</v>
      </c>
      <c r="K139" s="121" t="s">
        <v>36</v>
      </c>
      <c r="L139" s="121" t="s">
        <v>3290</v>
      </c>
      <c r="M139" s="122" t="s">
        <v>2934</v>
      </c>
      <c r="N139" s="123" t="s">
        <v>2935</v>
      </c>
      <c r="O139" s="123" t="s">
        <v>3818</v>
      </c>
      <c r="P139" s="123"/>
      <c r="Q139" s="121" t="s">
        <v>3358</v>
      </c>
      <c r="R139" s="121" t="s">
        <v>2935</v>
      </c>
    </row>
    <row r="140" spans="1:18">
      <c r="A140" s="120" t="s">
        <v>3063</v>
      </c>
      <c r="B140" s="120"/>
      <c r="C140" s="121" t="s">
        <v>2748</v>
      </c>
      <c r="D140" s="121" t="s">
        <v>28</v>
      </c>
      <c r="E140" s="121">
        <v>2567</v>
      </c>
      <c r="F140" s="121" t="s">
        <v>2835</v>
      </c>
      <c r="G140" s="122" t="s">
        <v>801</v>
      </c>
      <c r="H140" s="121" t="s">
        <v>478</v>
      </c>
      <c r="I140" s="121" t="s">
        <v>2749</v>
      </c>
      <c r="J140" s="121" t="s">
        <v>3849</v>
      </c>
      <c r="K140" s="121" t="s">
        <v>36</v>
      </c>
      <c r="L140" s="121" t="s">
        <v>3290</v>
      </c>
      <c r="M140" s="122" t="s">
        <v>3008</v>
      </c>
      <c r="N140" s="123" t="s">
        <v>3009</v>
      </c>
      <c r="O140" s="123" t="s">
        <v>3818</v>
      </c>
      <c r="P140" s="123"/>
      <c r="Q140" s="121" t="s">
        <v>3359</v>
      </c>
      <c r="R140" s="121" t="s">
        <v>3009</v>
      </c>
    </row>
    <row r="141" spans="1:18">
      <c r="A141" s="120" t="s">
        <v>2959</v>
      </c>
      <c r="B141" s="120"/>
      <c r="C141" s="121" t="s">
        <v>2548</v>
      </c>
      <c r="D141" s="121" t="s">
        <v>2528</v>
      </c>
      <c r="E141" s="121">
        <v>2567</v>
      </c>
      <c r="F141" s="121" t="s">
        <v>2835</v>
      </c>
      <c r="G141" s="122" t="s">
        <v>801</v>
      </c>
      <c r="H141" s="121" t="s">
        <v>118</v>
      </c>
      <c r="I141" s="121" t="s">
        <v>1215</v>
      </c>
      <c r="J141" s="121" t="s">
        <v>3831</v>
      </c>
      <c r="K141" s="121" t="s">
        <v>36</v>
      </c>
      <c r="L141" s="121" t="s">
        <v>3290</v>
      </c>
      <c r="M141" s="122" t="s">
        <v>2934</v>
      </c>
      <c r="N141" s="123" t="s">
        <v>2935</v>
      </c>
      <c r="O141" s="123" t="s">
        <v>3818</v>
      </c>
      <c r="P141" s="123"/>
      <c r="Q141" s="121" t="s">
        <v>3360</v>
      </c>
      <c r="R141" s="121" t="s">
        <v>2935</v>
      </c>
    </row>
    <row r="142" spans="1:18">
      <c r="A142" s="120" t="s">
        <v>3361</v>
      </c>
      <c r="B142" s="120"/>
      <c r="C142" s="121" t="s">
        <v>3362</v>
      </c>
      <c r="D142" s="121" t="s">
        <v>28</v>
      </c>
      <c r="E142" s="121">
        <v>2567</v>
      </c>
      <c r="F142" s="121" t="s">
        <v>2835</v>
      </c>
      <c r="G142" s="122" t="s">
        <v>801</v>
      </c>
      <c r="H142" s="121" t="s">
        <v>2757</v>
      </c>
      <c r="I142" s="121" t="s">
        <v>676</v>
      </c>
      <c r="J142" s="121" t="s">
        <v>3843</v>
      </c>
      <c r="K142" s="121" t="s">
        <v>36</v>
      </c>
      <c r="L142" s="121" t="s">
        <v>3290</v>
      </c>
      <c r="M142" s="122" t="s">
        <v>2934</v>
      </c>
      <c r="N142" s="123" t="s">
        <v>2935</v>
      </c>
      <c r="O142" s="123" t="s">
        <v>3818</v>
      </c>
      <c r="P142" s="123"/>
      <c r="Q142" s="121" t="s">
        <v>3363</v>
      </c>
      <c r="R142" s="121" t="s">
        <v>2935</v>
      </c>
    </row>
    <row r="143" spans="1:18">
      <c r="A143" s="120" t="s">
        <v>3364</v>
      </c>
      <c r="B143" s="120"/>
      <c r="C143" s="121" t="s">
        <v>3365</v>
      </c>
      <c r="D143" s="121" t="s">
        <v>28</v>
      </c>
      <c r="E143" s="121">
        <v>2567</v>
      </c>
      <c r="F143" s="121" t="s">
        <v>2835</v>
      </c>
      <c r="G143" s="122" t="s">
        <v>801</v>
      </c>
      <c r="H143" s="121" t="s">
        <v>2757</v>
      </c>
      <c r="I143" s="121" t="s">
        <v>676</v>
      </c>
      <c r="J143" s="121" t="s">
        <v>3843</v>
      </c>
      <c r="K143" s="121" t="s">
        <v>36</v>
      </c>
      <c r="L143" s="121" t="s">
        <v>3290</v>
      </c>
      <c r="M143" s="122" t="s">
        <v>2934</v>
      </c>
      <c r="N143" s="123" t="s">
        <v>2952</v>
      </c>
      <c r="O143" s="123" t="s">
        <v>3818</v>
      </c>
      <c r="P143" s="123"/>
      <c r="Q143" s="121" t="s">
        <v>3366</v>
      </c>
      <c r="R143" s="121" t="s">
        <v>2952</v>
      </c>
    </row>
    <row r="144" spans="1:18">
      <c r="A144" s="120" t="s">
        <v>3367</v>
      </c>
      <c r="B144" s="120"/>
      <c r="C144" s="121" t="s">
        <v>3368</v>
      </c>
      <c r="D144" s="121" t="s">
        <v>28</v>
      </c>
      <c r="E144" s="121">
        <v>2567</v>
      </c>
      <c r="F144" s="121" t="s">
        <v>2835</v>
      </c>
      <c r="G144" s="122" t="s">
        <v>801</v>
      </c>
      <c r="H144" s="121" t="s">
        <v>2757</v>
      </c>
      <c r="I144" s="121" t="s">
        <v>676</v>
      </c>
      <c r="J144" s="121" t="s">
        <v>3843</v>
      </c>
      <c r="K144" s="121" t="s">
        <v>36</v>
      </c>
      <c r="L144" s="121" t="s">
        <v>3290</v>
      </c>
      <c r="M144" s="122" t="s">
        <v>2934</v>
      </c>
      <c r="N144" s="123" t="s">
        <v>2952</v>
      </c>
      <c r="O144" s="123" t="s">
        <v>3818</v>
      </c>
      <c r="P144" s="123"/>
      <c r="Q144" s="121" t="s">
        <v>3369</v>
      </c>
      <c r="R144" s="121" t="s">
        <v>2952</v>
      </c>
    </row>
    <row r="145" spans="1:18">
      <c r="A145" s="120" t="s">
        <v>3370</v>
      </c>
      <c r="B145" s="120"/>
      <c r="C145" s="121" t="s">
        <v>3371</v>
      </c>
      <c r="D145" s="121" t="s">
        <v>28</v>
      </c>
      <c r="E145" s="121">
        <v>2567</v>
      </c>
      <c r="F145" s="121" t="s">
        <v>2835</v>
      </c>
      <c r="G145" s="122" t="s">
        <v>801</v>
      </c>
      <c r="H145" s="121" t="s">
        <v>2757</v>
      </c>
      <c r="I145" s="121" t="s">
        <v>676</v>
      </c>
      <c r="J145" s="121" t="s">
        <v>3843</v>
      </c>
      <c r="K145" s="121" t="s">
        <v>36</v>
      </c>
      <c r="L145" s="121" t="s">
        <v>3290</v>
      </c>
      <c r="M145" s="122" t="s">
        <v>2934</v>
      </c>
      <c r="N145" s="123" t="s">
        <v>2935</v>
      </c>
      <c r="O145" s="123" t="s">
        <v>3818</v>
      </c>
      <c r="P145" s="123"/>
      <c r="Q145" s="121" t="s">
        <v>3372</v>
      </c>
      <c r="R145" s="121" t="s">
        <v>2935</v>
      </c>
    </row>
    <row r="146" spans="1:18">
      <c r="A146" s="120" t="s">
        <v>3373</v>
      </c>
      <c r="B146" s="120"/>
      <c r="C146" s="121" t="s">
        <v>2344</v>
      </c>
      <c r="D146" s="121" t="s">
        <v>28</v>
      </c>
      <c r="E146" s="121">
        <v>2567</v>
      </c>
      <c r="F146" s="121" t="s">
        <v>3374</v>
      </c>
      <c r="G146" s="122" t="s">
        <v>3375</v>
      </c>
      <c r="H146" s="121" t="s">
        <v>2348</v>
      </c>
      <c r="I146" s="121" t="s">
        <v>676</v>
      </c>
      <c r="J146" s="121" t="s">
        <v>3843</v>
      </c>
      <c r="K146" s="121" t="s">
        <v>36</v>
      </c>
      <c r="L146" s="121" t="s">
        <v>3290</v>
      </c>
      <c r="M146" s="122" t="s">
        <v>2923</v>
      </c>
      <c r="N146" s="123" t="s">
        <v>2938</v>
      </c>
      <c r="O146" s="123" t="s">
        <v>3818</v>
      </c>
      <c r="P146" s="123"/>
      <c r="Q146" s="121" t="s">
        <v>3376</v>
      </c>
      <c r="R146" s="121" t="s">
        <v>2938</v>
      </c>
    </row>
    <row r="147" spans="1:18">
      <c r="A147" s="120" t="s">
        <v>3377</v>
      </c>
      <c r="B147" s="120"/>
      <c r="C147" s="121" t="s">
        <v>3378</v>
      </c>
      <c r="D147" s="121" t="s">
        <v>47</v>
      </c>
      <c r="E147" s="121">
        <v>2567</v>
      </c>
      <c r="F147" s="121" t="s">
        <v>2835</v>
      </c>
      <c r="G147" s="122" t="s">
        <v>801</v>
      </c>
      <c r="H147" s="121" t="s">
        <v>2329</v>
      </c>
      <c r="I147" s="121" t="s">
        <v>676</v>
      </c>
      <c r="J147" s="121" t="s">
        <v>3843</v>
      </c>
      <c r="K147" s="121" t="s">
        <v>36</v>
      </c>
      <c r="L147" s="121" t="s">
        <v>3290</v>
      </c>
      <c r="M147" s="122" t="s">
        <v>3008</v>
      </c>
      <c r="N147" s="123" t="s">
        <v>3009</v>
      </c>
      <c r="O147" s="123" t="s">
        <v>3818</v>
      </c>
      <c r="P147" s="123"/>
      <c r="Q147" s="121" t="s">
        <v>3379</v>
      </c>
      <c r="R147" s="121" t="s">
        <v>3009</v>
      </c>
    </row>
    <row r="148" spans="1:18">
      <c r="A148" s="120" t="s">
        <v>3380</v>
      </c>
      <c r="B148" s="120"/>
      <c r="C148" s="121" t="s">
        <v>3381</v>
      </c>
      <c r="D148" s="121" t="s">
        <v>47</v>
      </c>
      <c r="E148" s="121">
        <v>2567</v>
      </c>
      <c r="F148" s="121" t="s">
        <v>2970</v>
      </c>
      <c r="G148" s="122" t="s">
        <v>801</v>
      </c>
      <c r="H148" s="121" t="s">
        <v>85</v>
      </c>
      <c r="I148" s="121" t="s">
        <v>676</v>
      </c>
      <c r="J148" s="121" t="s">
        <v>3843</v>
      </c>
      <c r="K148" s="121" t="s">
        <v>36</v>
      </c>
      <c r="L148" s="121" t="s">
        <v>3290</v>
      </c>
      <c r="M148" s="122" t="s">
        <v>3008</v>
      </c>
      <c r="N148" s="123" t="s">
        <v>3061</v>
      </c>
      <c r="O148" s="123" t="s">
        <v>3818</v>
      </c>
      <c r="P148" s="123"/>
      <c r="Q148" s="121" t="s">
        <v>3382</v>
      </c>
      <c r="R148" s="121" t="s">
        <v>3061</v>
      </c>
    </row>
    <row r="149" spans="1:18">
      <c r="A149" s="120" t="s">
        <v>3383</v>
      </c>
      <c r="B149" s="120"/>
      <c r="C149" s="121" t="s">
        <v>3384</v>
      </c>
      <c r="D149" s="121" t="s">
        <v>28</v>
      </c>
      <c r="E149" s="121">
        <v>2567</v>
      </c>
      <c r="F149" s="121" t="s">
        <v>3375</v>
      </c>
      <c r="G149" s="122" t="s">
        <v>801</v>
      </c>
      <c r="H149" s="121" t="s">
        <v>85</v>
      </c>
      <c r="I149" s="121" t="s">
        <v>676</v>
      </c>
      <c r="J149" s="121" t="s">
        <v>3843</v>
      </c>
      <c r="K149" s="121" t="s">
        <v>36</v>
      </c>
      <c r="L149" s="121" t="s">
        <v>3290</v>
      </c>
      <c r="M149" s="122" t="s">
        <v>3008</v>
      </c>
      <c r="N149" s="123" t="s">
        <v>3385</v>
      </c>
      <c r="O149" s="123" t="s">
        <v>3818</v>
      </c>
      <c r="P149" s="123"/>
      <c r="Q149" s="121" t="s">
        <v>3386</v>
      </c>
      <c r="R149" s="121" t="s">
        <v>3385</v>
      </c>
    </row>
    <row r="150" spans="1:18">
      <c r="A150" s="120" t="s">
        <v>3387</v>
      </c>
      <c r="B150" s="120"/>
      <c r="C150" s="121" t="s">
        <v>3388</v>
      </c>
      <c r="D150" s="121" t="s">
        <v>47</v>
      </c>
      <c r="E150" s="121">
        <v>2567</v>
      </c>
      <c r="F150" s="121" t="s">
        <v>2835</v>
      </c>
      <c r="G150" s="122" t="s">
        <v>801</v>
      </c>
      <c r="H150" s="121" t="s">
        <v>2769</v>
      </c>
      <c r="I150" s="121" t="s">
        <v>676</v>
      </c>
      <c r="J150" s="121" t="s">
        <v>3843</v>
      </c>
      <c r="K150" s="121" t="s">
        <v>36</v>
      </c>
      <c r="L150" s="121" t="s">
        <v>3290</v>
      </c>
      <c r="M150" s="122" t="s">
        <v>2923</v>
      </c>
      <c r="N150" s="123" t="s">
        <v>2924</v>
      </c>
      <c r="O150" s="123" t="s">
        <v>3818</v>
      </c>
      <c r="P150" s="123"/>
      <c r="Q150" s="121" t="s">
        <v>3389</v>
      </c>
      <c r="R150" s="121" t="s">
        <v>2924</v>
      </c>
    </row>
    <row r="151" spans="1:18">
      <c r="A151" s="120" t="s">
        <v>3390</v>
      </c>
      <c r="B151" s="120"/>
      <c r="C151" s="121" t="s">
        <v>3391</v>
      </c>
      <c r="D151" s="121" t="s">
        <v>28</v>
      </c>
      <c r="E151" s="121">
        <v>2567</v>
      </c>
      <c r="F151" s="121" t="s">
        <v>2835</v>
      </c>
      <c r="G151" s="122" t="s">
        <v>801</v>
      </c>
      <c r="H151" s="121" t="s">
        <v>2769</v>
      </c>
      <c r="I151" s="121" t="s">
        <v>676</v>
      </c>
      <c r="J151" s="121" t="s">
        <v>3843</v>
      </c>
      <c r="K151" s="121" t="s">
        <v>36</v>
      </c>
      <c r="L151" s="121" t="s">
        <v>3290</v>
      </c>
      <c r="M151" s="122" t="s">
        <v>2923</v>
      </c>
      <c r="N151" s="123" t="s">
        <v>2938</v>
      </c>
      <c r="O151" s="123" t="s">
        <v>3818</v>
      </c>
      <c r="P151" s="123"/>
      <c r="Q151" s="121" t="s">
        <v>3392</v>
      </c>
      <c r="R151" s="121" t="s">
        <v>2938</v>
      </c>
    </row>
    <row r="152" spans="1:18">
      <c r="A152" s="120" t="s">
        <v>3393</v>
      </c>
      <c r="B152" s="120"/>
      <c r="C152" s="121" t="s">
        <v>3394</v>
      </c>
      <c r="D152" s="121" t="s">
        <v>28</v>
      </c>
      <c r="E152" s="121">
        <v>2567</v>
      </c>
      <c r="F152" s="121" t="s">
        <v>2835</v>
      </c>
      <c r="G152" s="122" t="s">
        <v>801</v>
      </c>
      <c r="H152" s="121" t="s">
        <v>3395</v>
      </c>
      <c r="I152" s="121" t="s">
        <v>676</v>
      </c>
      <c r="J152" s="121" t="s">
        <v>3843</v>
      </c>
      <c r="K152" s="121" t="s">
        <v>36</v>
      </c>
      <c r="L152" s="121" t="s">
        <v>3290</v>
      </c>
      <c r="M152" s="122" t="s">
        <v>2934</v>
      </c>
      <c r="N152" s="123" t="s">
        <v>2935</v>
      </c>
      <c r="O152" s="123" t="s">
        <v>3818</v>
      </c>
      <c r="P152" s="123"/>
      <c r="Q152" s="121" t="s">
        <v>3396</v>
      </c>
      <c r="R152" s="121" t="s">
        <v>2935</v>
      </c>
    </row>
    <row r="153" spans="1:18">
      <c r="A153" s="120" t="s">
        <v>3053</v>
      </c>
      <c r="B153" s="120"/>
      <c r="C153" s="121" t="s">
        <v>2677</v>
      </c>
      <c r="D153" s="121" t="s">
        <v>28</v>
      </c>
      <c r="E153" s="121">
        <v>2567</v>
      </c>
      <c r="F153" s="121" t="s">
        <v>2835</v>
      </c>
      <c r="G153" s="122" t="s">
        <v>801</v>
      </c>
      <c r="H153" s="121" t="s">
        <v>2678</v>
      </c>
      <c r="I153" s="121" t="s">
        <v>2278</v>
      </c>
      <c r="J153" s="121" t="s">
        <v>3823</v>
      </c>
      <c r="K153" s="121" t="s">
        <v>36</v>
      </c>
      <c r="L153" s="121" t="s">
        <v>3290</v>
      </c>
      <c r="M153" s="122" t="s">
        <v>2945</v>
      </c>
      <c r="N153" s="123" t="s">
        <v>3054</v>
      </c>
      <c r="O153" s="123" t="s">
        <v>3818</v>
      </c>
      <c r="P153" s="123"/>
      <c r="Q153" s="121" t="s">
        <v>3397</v>
      </c>
      <c r="R153" s="121" t="s">
        <v>3054</v>
      </c>
    </row>
    <row r="154" spans="1:18">
      <c r="A154" s="120" t="s">
        <v>3059</v>
      </c>
      <c r="B154" s="120"/>
      <c r="C154" s="121" t="s">
        <v>3060</v>
      </c>
      <c r="D154" s="121" t="s">
        <v>28</v>
      </c>
      <c r="E154" s="121">
        <v>2567</v>
      </c>
      <c r="F154" s="121" t="s">
        <v>2835</v>
      </c>
      <c r="G154" s="122" t="s">
        <v>801</v>
      </c>
      <c r="H154" s="121" t="s">
        <v>1534</v>
      </c>
      <c r="I154" s="121" t="s">
        <v>2278</v>
      </c>
      <c r="J154" s="121" t="s">
        <v>3823</v>
      </c>
      <c r="K154" s="121" t="s">
        <v>36</v>
      </c>
      <c r="L154" s="121" t="s">
        <v>3290</v>
      </c>
      <c r="M154" s="122" t="s">
        <v>3008</v>
      </c>
      <c r="N154" s="123" t="s">
        <v>3061</v>
      </c>
      <c r="O154" s="123" t="s">
        <v>3818</v>
      </c>
      <c r="P154" s="123"/>
      <c r="Q154" s="121" t="s">
        <v>3398</v>
      </c>
      <c r="R154" s="121" t="s">
        <v>3061</v>
      </c>
    </row>
    <row r="155" spans="1:18">
      <c r="A155" s="120" t="s">
        <v>3399</v>
      </c>
      <c r="B155" s="120"/>
      <c r="C155" s="121" t="s">
        <v>2883</v>
      </c>
      <c r="D155" s="121" t="s">
        <v>28</v>
      </c>
      <c r="E155" s="121">
        <v>2567</v>
      </c>
      <c r="F155" s="121" t="s">
        <v>2835</v>
      </c>
      <c r="G155" s="122" t="s">
        <v>801</v>
      </c>
      <c r="H155" s="121" t="s">
        <v>232</v>
      </c>
      <c r="I155" s="121" t="s">
        <v>2598</v>
      </c>
      <c r="J155" s="121" t="s">
        <v>3846</v>
      </c>
      <c r="K155" s="121" t="s">
        <v>36</v>
      </c>
      <c r="L155" s="121" t="s">
        <v>3400</v>
      </c>
      <c r="M155" s="122" t="s">
        <v>2934</v>
      </c>
      <c r="N155" s="123" t="s">
        <v>2935</v>
      </c>
      <c r="O155" s="123" t="s">
        <v>3818</v>
      </c>
      <c r="P155" s="123"/>
      <c r="Q155" s="121" t="s">
        <v>3401</v>
      </c>
      <c r="R155" s="121" t="s">
        <v>1557</v>
      </c>
    </row>
    <row r="156" spans="1:18">
      <c r="A156" s="120" t="s">
        <v>3402</v>
      </c>
      <c r="B156" s="120"/>
      <c r="C156" s="121" t="s">
        <v>2874</v>
      </c>
      <c r="D156" s="121" t="s">
        <v>28</v>
      </c>
      <c r="E156" s="121">
        <v>2567</v>
      </c>
      <c r="F156" s="121" t="s">
        <v>2835</v>
      </c>
      <c r="G156" s="122" t="s">
        <v>2836</v>
      </c>
      <c r="H156" s="121" t="s">
        <v>232</v>
      </c>
      <c r="I156" s="121" t="s">
        <v>2598</v>
      </c>
      <c r="J156" s="121" t="s">
        <v>3846</v>
      </c>
      <c r="K156" s="121" t="s">
        <v>36</v>
      </c>
      <c r="L156" s="121" t="s">
        <v>3400</v>
      </c>
      <c r="M156" s="122" t="s">
        <v>2934</v>
      </c>
      <c r="N156" s="123" t="s">
        <v>2952</v>
      </c>
      <c r="O156" s="123" t="s">
        <v>3818</v>
      </c>
      <c r="P156" s="123"/>
      <c r="Q156" s="121" t="s">
        <v>3403</v>
      </c>
      <c r="R156" s="121" t="s">
        <v>1358</v>
      </c>
    </row>
    <row r="157" spans="1:18">
      <c r="A157" s="120" t="s">
        <v>3404</v>
      </c>
      <c r="B157" s="120"/>
      <c r="C157" s="121" t="s">
        <v>2871</v>
      </c>
      <c r="D157" s="121" t="s">
        <v>28</v>
      </c>
      <c r="E157" s="121">
        <v>2567</v>
      </c>
      <c r="F157" s="121" t="s">
        <v>2835</v>
      </c>
      <c r="G157" s="122" t="s">
        <v>801</v>
      </c>
      <c r="H157" s="121" t="s">
        <v>232</v>
      </c>
      <c r="I157" s="121" t="s">
        <v>2598</v>
      </c>
      <c r="J157" s="121" t="s">
        <v>3846</v>
      </c>
      <c r="K157" s="121" t="s">
        <v>36</v>
      </c>
      <c r="L157" s="121" t="s">
        <v>3400</v>
      </c>
      <c r="M157" s="122" t="s">
        <v>2934</v>
      </c>
      <c r="N157" s="123" t="s">
        <v>2952</v>
      </c>
      <c r="O157" s="123" t="s">
        <v>3818</v>
      </c>
      <c r="P157" s="123"/>
      <c r="Q157" s="121" t="s">
        <v>3405</v>
      </c>
      <c r="R157" s="121" t="s">
        <v>1358</v>
      </c>
    </row>
    <row r="158" spans="1:18">
      <c r="A158" s="120" t="s">
        <v>3406</v>
      </c>
      <c r="B158" s="120"/>
      <c r="C158" s="121" t="s">
        <v>2856</v>
      </c>
      <c r="D158" s="121" t="s">
        <v>28</v>
      </c>
      <c r="E158" s="121">
        <v>2567</v>
      </c>
      <c r="F158" s="121" t="s">
        <v>2835</v>
      </c>
      <c r="G158" s="122" t="s">
        <v>801</v>
      </c>
      <c r="H158" s="121" t="s">
        <v>155</v>
      </c>
      <c r="I158" s="121" t="s">
        <v>2406</v>
      </c>
      <c r="J158" s="121" t="s">
        <v>3824</v>
      </c>
      <c r="K158" s="121" t="s">
        <v>36</v>
      </c>
      <c r="L158" s="121" t="s">
        <v>3400</v>
      </c>
      <c r="M158" s="122" t="s">
        <v>2934</v>
      </c>
      <c r="N158" s="123" t="s">
        <v>2952</v>
      </c>
      <c r="O158" s="123" t="s">
        <v>3818</v>
      </c>
      <c r="P158" s="123"/>
      <c r="Q158" s="121" t="s">
        <v>3407</v>
      </c>
      <c r="R158" s="121" t="s">
        <v>1358</v>
      </c>
    </row>
    <row r="159" spans="1:18">
      <c r="A159" s="120" t="s">
        <v>3034</v>
      </c>
      <c r="B159" s="120"/>
      <c r="C159" s="121" t="s">
        <v>3408</v>
      </c>
      <c r="D159" s="121" t="s">
        <v>47</v>
      </c>
      <c r="E159" s="121">
        <v>2567</v>
      </c>
      <c r="F159" s="121" t="s">
        <v>2835</v>
      </c>
      <c r="G159" s="122" t="s">
        <v>801</v>
      </c>
      <c r="H159" s="121" t="s">
        <v>1702</v>
      </c>
      <c r="I159" s="121" t="s">
        <v>831</v>
      </c>
      <c r="J159" s="121" t="s">
        <v>3832</v>
      </c>
      <c r="K159" s="121" t="s">
        <v>36</v>
      </c>
      <c r="L159" s="121" t="s">
        <v>3290</v>
      </c>
      <c r="M159" s="122" t="s">
        <v>2923</v>
      </c>
      <c r="N159" s="123" t="s">
        <v>2924</v>
      </c>
      <c r="O159" s="123" t="s">
        <v>3818</v>
      </c>
      <c r="P159" s="123"/>
      <c r="Q159" s="121" t="s">
        <v>3409</v>
      </c>
      <c r="R159" s="121" t="s">
        <v>2924</v>
      </c>
    </row>
    <row r="160" spans="1:18">
      <c r="A160" s="120" t="s">
        <v>3031</v>
      </c>
      <c r="B160" s="120"/>
      <c r="C160" s="121" t="s">
        <v>3032</v>
      </c>
      <c r="D160" s="121" t="s">
        <v>47</v>
      </c>
      <c r="E160" s="121">
        <v>2567</v>
      </c>
      <c r="F160" s="121" t="s">
        <v>2835</v>
      </c>
      <c r="G160" s="122" t="s">
        <v>801</v>
      </c>
      <c r="H160" s="121" t="s">
        <v>1702</v>
      </c>
      <c r="I160" s="121" t="s">
        <v>831</v>
      </c>
      <c r="J160" s="121" t="s">
        <v>3832</v>
      </c>
      <c r="K160" s="121" t="s">
        <v>36</v>
      </c>
      <c r="L160" s="121" t="s">
        <v>3290</v>
      </c>
      <c r="M160" s="122" t="s">
        <v>2923</v>
      </c>
      <c r="N160" s="123" t="s">
        <v>3015</v>
      </c>
      <c r="O160" s="123" t="s">
        <v>3818</v>
      </c>
      <c r="P160" s="123"/>
      <c r="Q160" s="121" t="s">
        <v>3410</v>
      </c>
      <c r="R160" s="121" t="s">
        <v>3015</v>
      </c>
    </row>
    <row r="161" spans="1:18">
      <c r="A161" s="120" t="s">
        <v>3028</v>
      </c>
      <c r="B161" s="120"/>
      <c r="C161" s="121" t="s">
        <v>3411</v>
      </c>
      <c r="D161" s="121" t="s">
        <v>47</v>
      </c>
      <c r="E161" s="121">
        <v>2567</v>
      </c>
      <c r="F161" s="121" t="s">
        <v>2835</v>
      </c>
      <c r="G161" s="122" t="s">
        <v>801</v>
      </c>
      <c r="H161" s="121" t="s">
        <v>1702</v>
      </c>
      <c r="I161" s="121" t="s">
        <v>831</v>
      </c>
      <c r="J161" s="121" t="s">
        <v>3832</v>
      </c>
      <c r="K161" s="121" t="s">
        <v>36</v>
      </c>
      <c r="L161" s="121" t="s">
        <v>3290</v>
      </c>
      <c r="M161" s="122" t="s">
        <v>2923</v>
      </c>
      <c r="N161" s="123" t="s">
        <v>2924</v>
      </c>
      <c r="O161" s="123" t="s">
        <v>3818</v>
      </c>
      <c r="P161" s="123"/>
      <c r="Q161" s="121" t="s">
        <v>3412</v>
      </c>
      <c r="R161" s="121" t="s">
        <v>2924</v>
      </c>
    </row>
    <row r="162" spans="1:18">
      <c r="A162" s="120" t="s">
        <v>3025</v>
      </c>
      <c r="B162" s="120"/>
      <c r="C162" s="121" t="s">
        <v>3026</v>
      </c>
      <c r="D162" s="121" t="s">
        <v>28</v>
      </c>
      <c r="E162" s="121">
        <v>2567</v>
      </c>
      <c r="F162" s="121" t="s">
        <v>2835</v>
      </c>
      <c r="G162" s="122" t="s">
        <v>801</v>
      </c>
      <c r="H162" s="121" t="s">
        <v>1702</v>
      </c>
      <c r="I162" s="121" t="s">
        <v>831</v>
      </c>
      <c r="J162" s="121" t="s">
        <v>3832</v>
      </c>
      <c r="K162" s="121" t="s">
        <v>36</v>
      </c>
      <c r="L162" s="121" t="s">
        <v>3290</v>
      </c>
      <c r="M162" s="122" t="s">
        <v>2934</v>
      </c>
      <c r="N162" s="123" t="s">
        <v>2952</v>
      </c>
      <c r="O162" s="123" t="s">
        <v>3818</v>
      </c>
      <c r="P162" s="123"/>
      <c r="Q162" s="121" t="s">
        <v>3413</v>
      </c>
      <c r="R162" s="121" t="s">
        <v>2952</v>
      </c>
    </row>
    <row r="163" spans="1:18">
      <c r="A163" s="120" t="s">
        <v>3022</v>
      </c>
      <c r="B163" s="120"/>
      <c r="C163" s="121" t="s">
        <v>3414</v>
      </c>
      <c r="D163" s="121" t="s">
        <v>47</v>
      </c>
      <c r="E163" s="121">
        <v>2567</v>
      </c>
      <c r="F163" s="121" t="s">
        <v>2835</v>
      </c>
      <c r="G163" s="122" t="s">
        <v>801</v>
      </c>
      <c r="H163" s="121" t="s">
        <v>1702</v>
      </c>
      <c r="I163" s="121" t="s">
        <v>831</v>
      </c>
      <c r="J163" s="121" t="s">
        <v>3832</v>
      </c>
      <c r="K163" s="121" t="s">
        <v>36</v>
      </c>
      <c r="L163" s="121" t="s">
        <v>3290</v>
      </c>
      <c r="M163" s="122" t="s">
        <v>2923</v>
      </c>
      <c r="N163" s="123" t="s">
        <v>3015</v>
      </c>
      <c r="O163" s="123" t="s">
        <v>3818</v>
      </c>
      <c r="P163" s="123"/>
      <c r="Q163" s="121" t="s">
        <v>3415</v>
      </c>
      <c r="R163" s="121" t="s">
        <v>3015</v>
      </c>
    </row>
    <row r="164" spans="1:18">
      <c r="A164" s="120" t="s">
        <v>3019</v>
      </c>
      <c r="B164" s="120"/>
      <c r="C164" s="121" t="s">
        <v>3416</v>
      </c>
      <c r="D164" s="121" t="s">
        <v>47</v>
      </c>
      <c r="E164" s="121">
        <v>2567</v>
      </c>
      <c r="F164" s="121" t="s">
        <v>2835</v>
      </c>
      <c r="G164" s="122" t="s">
        <v>801</v>
      </c>
      <c r="H164" s="121" t="s">
        <v>1702</v>
      </c>
      <c r="I164" s="121" t="s">
        <v>831</v>
      </c>
      <c r="J164" s="121" t="s">
        <v>3832</v>
      </c>
      <c r="K164" s="121" t="s">
        <v>36</v>
      </c>
      <c r="L164" s="121" t="s">
        <v>3290</v>
      </c>
      <c r="M164" s="122" t="s">
        <v>2923</v>
      </c>
      <c r="N164" s="123" t="s">
        <v>2924</v>
      </c>
      <c r="O164" s="123" t="s">
        <v>3818</v>
      </c>
      <c r="P164" s="123"/>
      <c r="Q164" s="121" t="s">
        <v>3417</v>
      </c>
      <c r="R164" s="121" t="s">
        <v>2924</v>
      </c>
    </row>
    <row r="165" spans="1:18">
      <c r="A165" s="120" t="s">
        <v>3004</v>
      </c>
      <c r="B165" s="120"/>
      <c r="C165" s="121" t="s">
        <v>3005</v>
      </c>
      <c r="D165" s="121" t="s">
        <v>28</v>
      </c>
      <c r="E165" s="121">
        <v>2567</v>
      </c>
      <c r="F165" s="121" t="s">
        <v>2835</v>
      </c>
      <c r="G165" s="122" t="s">
        <v>801</v>
      </c>
      <c r="H165" s="121" t="s">
        <v>1829</v>
      </c>
      <c r="I165" s="121" t="s">
        <v>831</v>
      </c>
      <c r="J165" s="121" t="s">
        <v>3832</v>
      </c>
      <c r="K165" s="121" t="s">
        <v>36</v>
      </c>
      <c r="L165" s="121" t="s">
        <v>3290</v>
      </c>
      <c r="M165" s="122" t="s">
        <v>2934</v>
      </c>
      <c r="N165" s="123" t="s">
        <v>2952</v>
      </c>
      <c r="O165" s="123" t="s">
        <v>3818</v>
      </c>
      <c r="P165" s="123"/>
      <c r="Q165" s="121" t="s">
        <v>3418</v>
      </c>
      <c r="R165" s="121" t="s">
        <v>2952</v>
      </c>
    </row>
    <row r="166" spans="1:18">
      <c r="A166" s="120" t="s">
        <v>2995</v>
      </c>
      <c r="B166" s="120"/>
      <c r="C166" s="121" t="s">
        <v>549</v>
      </c>
      <c r="D166" s="121" t="s">
        <v>28</v>
      </c>
      <c r="E166" s="121">
        <v>2567</v>
      </c>
      <c r="F166" s="121" t="s">
        <v>2835</v>
      </c>
      <c r="G166" s="122" t="s">
        <v>801</v>
      </c>
      <c r="H166" s="121" t="s">
        <v>1730</v>
      </c>
      <c r="I166" s="121" t="s">
        <v>831</v>
      </c>
      <c r="J166" s="121" t="s">
        <v>3832</v>
      </c>
      <c r="K166" s="121" t="s">
        <v>36</v>
      </c>
      <c r="L166" s="121" t="s">
        <v>3290</v>
      </c>
      <c r="M166" s="122" t="s">
        <v>2923</v>
      </c>
      <c r="N166" s="123" t="s">
        <v>2924</v>
      </c>
      <c r="O166" s="123" t="s">
        <v>3818</v>
      </c>
      <c r="P166" s="123"/>
      <c r="Q166" s="121" t="s">
        <v>3419</v>
      </c>
      <c r="R166" s="121" t="s">
        <v>2924</v>
      </c>
    </row>
    <row r="167" spans="1:18">
      <c r="A167" s="120" t="s">
        <v>2992</v>
      </c>
      <c r="B167" s="120"/>
      <c r="C167" s="121" t="s">
        <v>3420</v>
      </c>
      <c r="D167" s="121" t="s">
        <v>28</v>
      </c>
      <c r="E167" s="121">
        <v>2567</v>
      </c>
      <c r="F167" s="121" t="s">
        <v>2835</v>
      </c>
      <c r="G167" s="122" t="s">
        <v>801</v>
      </c>
      <c r="H167" s="121" t="s">
        <v>1730</v>
      </c>
      <c r="I167" s="121" t="s">
        <v>831</v>
      </c>
      <c r="J167" s="121" t="s">
        <v>3832</v>
      </c>
      <c r="K167" s="121" t="s">
        <v>36</v>
      </c>
      <c r="L167" s="121" t="s">
        <v>3290</v>
      </c>
      <c r="M167" s="122" t="s">
        <v>2923</v>
      </c>
      <c r="N167" s="123" t="s">
        <v>2924</v>
      </c>
      <c r="O167" s="123" t="s">
        <v>3818</v>
      </c>
      <c r="P167" s="123"/>
      <c r="Q167" s="121" t="s">
        <v>3421</v>
      </c>
      <c r="R167" s="121" t="s">
        <v>2924</v>
      </c>
    </row>
    <row r="168" spans="1:18">
      <c r="A168" s="120" t="s">
        <v>2989</v>
      </c>
      <c r="B168" s="120"/>
      <c r="C168" s="121" t="s">
        <v>2990</v>
      </c>
      <c r="D168" s="121" t="s">
        <v>28</v>
      </c>
      <c r="E168" s="121">
        <v>2567</v>
      </c>
      <c r="F168" s="121" t="s">
        <v>2835</v>
      </c>
      <c r="G168" s="122" t="s">
        <v>801</v>
      </c>
      <c r="H168" s="121" t="s">
        <v>1730</v>
      </c>
      <c r="I168" s="121" t="s">
        <v>831</v>
      </c>
      <c r="J168" s="121" t="s">
        <v>3832</v>
      </c>
      <c r="K168" s="121" t="s">
        <v>36</v>
      </c>
      <c r="L168" s="121" t="s">
        <v>3290</v>
      </c>
      <c r="M168" s="122" t="s">
        <v>2923</v>
      </c>
      <c r="N168" s="123" t="s">
        <v>2924</v>
      </c>
      <c r="O168" s="123" t="s">
        <v>3818</v>
      </c>
      <c r="P168" s="123"/>
      <c r="Q168" s="121" t="s">
        <v>3422</v>
      </c>
      <c r="R168" s="121" t="s">
        <v>2924</v>
      </c>
    </row>
    <row r="169" spans="1:18">
      <c r="A169" s="120" t="s">
        <v>2986</v>
      </c>
      <c r="B169" s="120"/>
      <c r="C169" s="121" t="s">
        <v>3423</v>
      </c>
      <c r="D169" s="121" t="s">
        <v>28</v>
      </c>
      <c r="E169" s="121">
        <v>2567</v>
      </c>
      <c r="F169" s="121" t="s">
        <v>2835</v>
      </c>
      <c r="G169" s="122" t="s">
        <v>801</v>
      </c>
      <c r="H169" s="121" t="s">
        <v>1730</v>
      </c>
      <c r="I169" s="121" t="s">
        <v>831</v>
      </c>
      <c r="J169" s="121" t="s">
        <v>3832</v>
      </c>
      <c r="K169" s="121" t="s">
        <v>36</v>
      </c>
      <c r="L169" s="121" t="s">
        <v>3290</v>
      </c>
      <c r="M169" s="122" t="s">
        <v>2923</v>
      </c>
      <c r="N169" s="123" t="s">
        <v>2924</v>
      </c>
      <c r="O169" s="123" t="s">
        <v>3818</v>
      </c>
      <c r="P169" s="123"/>
      <c r="Q169" s="121" t="s">
        <v>3424</v>
      </c>
      <c r="R169" s="121" t="s">
        <v>2924</v>
      </c>
    </row>
    <row r="170" spans="1:18">
      <c r="A170" s="120" t="s">
        <v>2983</v>
      </c>
      <c r="B170" s="120"/>
      <c r="C170" s="121" t="s">
        <v>3425</v>
      </c>
      <c r="D170" s="121" t="s">
        <v>28</v>
      </c>
      <c r="E170" s="121">
        <v>2567</v>
      </c>
      <c r="F170" s="121" t="s">
        <v>2835</v>
      </c>
      <c r="G170" s="122" t="s">
        <v>801</v>
      </c>
      <c r="H170" s="121" t="s">
        <v>1730</v>
      </c>
      <c r="I170" s="121" t="s">
        <v>831</v>
      </c>
      <c r="J170" s="121" t="s">
        <v>3832</v>
      </c>
      <c r="K170" s="121" t="s">
        <v>36</v>
      </c>
      <c r="L170" s="121" t="s">
        <v>3290</v>
      </c>
      <c r="M170" s="122" t="s">
        <v>2923</v>
      </c>
      <c r="N170" s="123" t="s">
        <v>2924</v>
      </c>
      <c r="O170" s="123" t="s">
        <v>3818</v>
      </c>
      <c r="P170" s="123"/>
      <c r="Q170" s="121" t="s">
        <v>3426</v>
      </c>
      <c r="R170" s="121" t="s">
        <v>2924</v>
      </c>
    </row>
    <row r="171" spans="1:18">
      <c r="A171" s="120" t="s">
        <v>3011</v>
      </c>
      <c r="B171" s="120"/>
      <c r="C171" s="121" t="s">
        <v>3012</v>
      </c>
      <c r="D171" s="121" t="s">
        <v>28</v>
      </c>
      <c r="E171" s="121">
        <v>2567</v>
      </c>
      <c r="F171" s="121" t="s">
        <v>2835</v>
      </c>
      <c r="G171" s="122" t="s">
        <v>801</v>
      </c>
      <c r="H171" s="121" t="s">
        <v>110</v>
      </c>
      <c r="I171" s="121" t="s">
        <v>111</v>
      </c>
      <c r="J171" s="121" t="s">
        <v>3847</v>
      </c>
      <c r="K171" s="121" t="s">
        <v>112</v>
      </c>
      <c r="L171" s="121" t="s">
        <v>3290</v>
      </c>
      <c r="M171" s="122" t="s">
        <v>2934</v>
      </c>
      <c r="N171" s="123" t="s">
        <v>2957</v>
      </c>
      <c r="O171" s="123" t="s">
        <v>3818</v>
      </c>
      <c r="P171" s="123"/>
      <c r="Q171" s="121" t="s">
        <v>3427</v>
      </c>
      <c r="R171" s="121" t="s">
        <v>2957</v>
      </c>
    </row>
    <row r="172" spans="1:18">
      <c r="A172" s="120" t="s">
        <v>2919</v>
      </c>
      <c r="B172" s="120"/>
      <c r="C172" s="121" t="s">
        <v>2920</v>
      </c>
      <c r="D172" s="121" t="s">
        <v>47</v>
      </c>
      <c r="E172" s="121">
        <v>2567</v>
      </c>
      <c r="F172" s="121" t="s">
        <v>2921</v>
      </c>
      <c r="G172" s="122" t="s">
        <v>801</v>
      </c>
      <c r="H172" s="121" t="s">
        <v>294</v>
      </c>
      <c r="I172" s="121" t="s">
        <v>2922</v>
      </c>
      <c r="J172" s="121" t="s">
        <v>3854</v>
      </c>
      <c r="K172" s="121" t="s">
        <v>36</v>
      </c>
      <c r="L172" s="121" t="s">
        <v>3290</v>
      </c>
      <c r="M172" s="122" t="s">
        <v>2923</v>
      </c>
      <c r="N172" s="123" t="s">
        <v>2924</v>
      </c>
      <c r="O172" s="123" t="s">
        <v>3818</v>
      </c>
      <c r="P172" s="123"/>
      <c r="Q172" s="121" t="s">
        <v>3428</v>
      </c>
      <c r="R172" s="121" t="s">
        <v>2924</v>
      </c>
    </row>
    <row r="173" spans="1:18">
      <c r="A173" s="120" t="s">
        <v>2961</v>
      </c>
      <c r="B173" s="120"/>
      <c r="C173" s="121" t="s">
        <v>2962</v>
      </c>
      <c r="D173" s="121" t="s">
        <v>2528</v>
      </c>
      <c r="E173" s="121">
        <v>2567</v>
      </c>
      <c r="F173" s="121" t="s">
        <v>2835</v>
      </c>
      <c r="G173" s="122" t="s">
        <v>801</v>
      </c>
      <c r="H173" s="121" t="s">
        <v>118</v>
      </c>
      <c r="I173" s="121" t="s">
        <v>479</v>
      </c>
      <c r="J173" s="121" t="s">
        <v>3826</v>
      </c>
      <c r="K173" s="121" t="s">
        <v>36</v>
      </c>
      <c r="L173" s="121" t="s">
        <v>3290</v>
      </c>
      <c r="M173" s="122" t="s">
        <v>2923</v>
      </c>
      <c r="N173" s="123" t="s">
        <v>2938</v>
      </c>
      <c r="O173" s="123" t="s">
        <v>3818</v>
      </c>
      <c r="P173" s="123"/>
      <c r="Q173" s="121" t="s">
        <v>3429</v>
      </c>
      <c r="R173" s="121" t="s">
        <v>2938</v>
      </c>
    </row>
    <row r="174" spans="1:18">
      <c r="A174" s="120" t="s">
        <v>3430</v>
      </c>
      <c r="B174" s="120"/>
      <c r="C174" s="121" t="s">
        <v>3431</v>
      </c>
      <c r="D174" s="121" t="s">
        <v>28</v>
      </c>
      <c r="E174" s="121">
        <v>2567</v>
      </c>
      <c r="F174" s="121" t="s">
        <v>2835</v>
      </c>
      <c r="G174" s="122" t="s">
        <v>801</v>
      </c>
      <c r="H174" s="121" t="s">
        <v>1353</v>
      </c>
      <c r="I174" s="121" t="s">
        <v>899</v>
      </c>
      <c r="J174" s="121" t="s">
        <v>3855</v>
      </c>
      <c r="K174" s="121" t="s">
        <v>366</v>
      </c>
      <c r="L174" s="121" t="s">
        <v>3400</v>
      </c>
      <c r="M174" s="122" t="s">
        <v>2923</v>
      </c>
      <c r="N174" s="123" t="s">
        <v>2924</v>
      </c>
      <c r="O174" s="123" t="s">
        <v>3818</v>
      </c>
      <c r="P174" s="123"/>
      <c r="Q174" s="121" t="s">
        <v>3432</v>
      </c>
      <c r="R174" s="121" t="s">
        <v>1362</v>
      </c>
    </row>
    <row r="175" spans="1:18">
      <c r="A175" s="120" t="s">
        <v>3433</v>
      </c>
      <c r="B175" s="120"/>
      <c r="C175" s="121" t="s">
        <v>3434</v>
      </c>
      <c r="D175" s="121" t="s">
        <v>28</v>
      </c>
      <c r="E175" s="121">
        <v>2567</v>
      </c>
      <c r="F175" s="121" t="s">
        <v>2835</v>
      </c>
      <c r="G175" s="122" t="s">
        <v>801</v>
      </c>
      <c r="H175" s="121" t="s">
        <v>1353</v>
      </c>
      <c r="I175" s="121" t="s">
        <v>899</v>
      </c>
      <c r="J175" s="121" t="s">
        <v>3855</v>
      </c>
      <c r="K175" s="121" t="s">
        <v>366</v>
      </c>
      <c r="L175" s="121" t="s">
        <v>3400</v>
      </c>
      <c r="M175" s="122" t="s">
        <v>2923</v>
      </c>
      <c r="N175" s="123" t="s">
        <v>2924</v>
      </c>
      <c r="O175" s="123" t="s">
        <v>3818</v>
      </c>
      <c r="P175" s="123"/>
      <c r="Q175" s="121" t="s">
        <v>3435</v>
      </c>
      <c r="R175" s="121" t="s">
        <v>1362</v>
      </c>
    </row>
    <row r="176" spans="1:18">
      <c r="A176" s="120" t="s">
        <v>3436</v>
      </c>
      <c r="B176" s="120"/>
      <c r="C176" s="121" t="s">
        <v>3437</v>
      </c>
      <c r="D176" s="121" t="s">
        <v>28</v>
      </c>
      <c r="E176" s="121">
        <v>2567</v>
      </c>
      <c r="F176" s="121" t="s">
        <v>2835</v>
      </c>
      <c r="G176" s="122" t="s">
        <v>801</v>
      </c>
      <c r="H176" s="121" t="s">
        <v>1353</v>
      </c>
      <c r="I176" s="121" t="s">
        <v>899</v>
      </c>
      <c r="J176" s="121" t="s">
        <v>3855</v>
      </c>
      <c r="K176" s="121" t="s">
        <v>366</v>
      </c>
      <c r="L176" s="121" t="s">
        <v>3400</v>
      </c>
      <c r="M176" s="122" t="s">
        <v>2934</v>
      </c>
      <c r="N176" s="123" t="s">
        <v>2952</v>
      </c>
      <c r="O176" s="123" t="s">
        <v>3818</v>
      </c>
      <c r="P176" s="123"/>
      <c r="Q176" s="121" t="s">
        <v>3438</v>
      </c>
      <c r="R176" s="121" t="s">
        <v>1358</v>
      </c>
    </row>
    <row r="177" spans="1:18">
      <c r="A177" s="120" t="s">
        <v>3065</v>
      </c>
      <c r="B177" s="120"/>
      <c r="C177" s="121" t="s">
        <v>3066</v>
      </c>
      <c r="D177" s="121" t="s">
        <v>28</v>
      </c>
      <c r="E177" s="121">
        <v>2567</v>
      </c>
      <c r="F177" s="121" t="s">
        <v>2835</v>
      </c>
      <c r="G177" s="122" t="s">
        <v>801</v>
      </c>
      <c r="H177" s="121" t="s">
        <v>3067</v>
      </c>
      <c r="I177" s="121" t="s">
        <v>751</v>
      </c>
      <c r="J177" s="121" t="s">
        <v>3841</v>
      </c>
      <c r="K177" s="121" t="s">
        <v>36</v>
      </c>
      <c r="L177" s="121" t="s">
        <v>3290</v>
      </c>
      <c r="M177" s="122" t="s">
        <v>2923</v>
      </c>
      <c r="N177" s="123" t="s">
        <v>2924</v>
      </c>
      <c r="O177" s="123" t="s">
        <v>3818</v>
      </c>
      <c r="P177" s="123"/>
      <c r="Q177" s="121" t="s">
        <v>3439</v>
      </c>
      <c r="R177" s="121" t="s">
        <v>2924</v>
      </c>
    </row>
    <row r="178" spans="1:18">
      <c r="A178" s="120" t="s">
        <v>3072</v>
      </c>
      <c r="B178" s="120"/>
      <c r="C178" s="121" t="s">
        <v>3073</v>
      </c>
      <c r="D178" s="121" t="s">
        <v>347</v>
      </c>
      <c r="E178" s="121">
        <v>2567</v>
      </c>
      <c r="F178" s="121" t="s">
        <v>2835</v>
      </c>
      <c r="G178" s="122" t="s">
        <v>801</v>
      </c>
      <c r="H178" s="121" t="s">
        <v>496</v>
      </c>
      <c r="I178" s="121" t="s">
        <v>751</v>
      </c>
      <c r="J178" s="121" t="s">
        <v>3841</v>
      </c>
      <c r="K178" s="121" t="s">
        <v>36</v>
      </c>
      <c r="L178" s="121" t="s">
        <v>3290</v>
      </c>
      <c r="M178" s="122" t="s">
        <v>2923</v>
      </c>
      <c r="N178" s="123" t="s">
        <v>2924</v>
      </c>
      <c r="O178" s="123" t="s">
        <v>3818</v>
      </c>
      <c r="P178" s="123"/>
      <c r="Q178" s="121" t="s">
        <v>3440</v>
      </c>
      <c r="R178" s="121" t="s">
        <v>2924</v>
      </c>
    </row>
    <row r="179" spans="1:18">
      <c r="A179" s="120" t="s">
        <v>3069</v>
      </c>
      <c r="B179" s="120"/>
      <c r="C179" s="121" t="s">
        <v>3070</v>
      </c>
      <c r="D179" s="121" t="s">
        <v>28</v>
      </c>
      <c r="E179" s="121">
        <v>2567</v>
      </c>
      <c r="F179" s="121" t="s">
        <v>2835</v>
      </c>
      <c r="G179" s="122" t="s">
        <v>801</v>
      </c>
      <c r="H179" s="121" t="s">
        <v>496</v>
      </c>
      <c r="I179" s="121" t="s">
        <v>751</v>
      </c>
      <c r="J179" s="121" t="s">
        <v>3841</v>
      </c>
      <c r="K179" s="121" t="s">
        <v>36</v>
      </c>
      <c r="L179" s="121" t="s">
        <v>3290</v>
      </c>
      <c r="M179" s="122" t="s">
        <v>2934</v>
      </c>
      <c r="N179" s="123" t="s">
        <v>2952</v>
      </c>
      <c r="O179" s="123" t="s">
        <v>3818</v>
      </c>
      <c r="P179" s="123"/>
      <c r="Q179" s="121" t="s">
        <v>3441</v>
      </c>
      <c r="R179" s="121" t="s">
        <v>2952</v>
      </c>
    </row>
    <row r="180" spans="1:18">
      <c r="A180" s="120" t="s">
        <v>3442</v>
      </c>
      <c r="B180" s="120"/>
      <c r="C180" s="121" t="s">
        <v>3443</v>
      </c>
      <c r="D180" s="121" t="s">
        <v>28</v>
      </c>
      <c r="E180" s="121">
        <v>2568</v>
      </c>
      <c r="F180" s="121" t="s">
        <v>3444</v>
      </c>
      <c r="G180" s="122" t="s">
        <v>1345</v>
      </c>
      <c r="H180" s="121" t="s">
        <v>3446</v>
      </c>
      <c r="I180" s="121" t="s">
        <v>3821</v>
      </c>
      <c r="J180" s="121" t="s">
        <v>3856</v>
      </c>
      <c r="K180" s="121" t="s">
        <v>36</v>
      </c>
      <c r="L180" s="121" t="s">
        <v>3447</v>
      </c>
      <c r="M180" s="122" t="s">
        <v>2934</v>
      </c>
      <c r="N180" s="123" t="s">
        <v>2952</v>
      </c>
      <c r="O180" s="123" t="s">
        <v>3818</v>
      </c>
      <c r="P180" s="123"/>
      <c r="Q180" s="121" t="s">
        <v>3448</v>
      </c>
      <c r="R180" s="121" t="s">
        <v>2952</v>
      </c>
    </row>
    <row r="181" spans="1:18">
      <c r="A181" s="120" t="s">
        <v>3449</v>
      </c>
      <c r="B181" s="120"/>
      <c r="C181" s="121" t="s">
        <v>3450</v>
      </c>
      <c r="D181" s="121" t="s">
        <v>47</v>
      </c>
      <c r="E181" s="121">
        <v>2568</v>
      </c>
      <c r="F181" s="121" t="s">
        <v>3451</v>
      </c>
      <c r="G181" s="122" t="s">
        <v>3452</v>
      </c>
      <c r="H181" s="121" t="s">
        <v>997</v>
      </c>
      <c r="I181" s="121" t="s">
        <v>247</v>
      </c>
      <c r="J181" s="121" t="s">
        <v>3825</v>
      </c>
      <c r="K181" s="121" t="s">
        <v>36</v>
      </c>
      <c r="L181" s="121" t="s">
        <v>3447</v>
      </c>
      <c r="M181" s="122" t="s">
        <v>3008</v>
      </c>
      <c r="N181" s="123" t="s">
        <v>3009</v>
      </c>
      <c r="O181" s="123" t="s">
        <v>3818</v>
      </c>
      <c r="P181" s="123"/>
      <c r="Q181" s="121" t="s">
        <v>3453</v>
      </c>
      <c r="R181" s="121" t="s">
        <v>3009</v>
      </c>
    </row>
    <row r="182" spans="1:18">
      <c r="A182" s="120" t="s">
        <v>3454</v>
      </c>
      <c r="B182" s="120"/>
      <c r="C182" s="121" t="s">
        <v>3455</v>
      </c>
      <c r="D182" s="121" t="s">
        <v>28</v>
      </c>
      <c r="E182" s="121">
        <v>2568</v>
      </c>
      <c r="F182" s="121" t="s">
        <v>3444</v>
      </c>
      <c r="G182" s="122" t="s">
        <v>1345</v>
      </c>
      <c r="H182" s="121" t="s">
        <v>1112</v>
      </c>
      <c r="I182" s="121" t="s">
        <v>247</v>
      </c>
      <c r="J182" s="121" t="s">
        <v>3825</v>
      </c>
      <c r="K182" s="121" t="s">
        <v>36</v>
      </c>
      <c r="L182" s="121" t="s">
        <v>3447</v>
      </c>
      <c r="M182" s="122" t="s">
        <v>2923</v>
      </c>
      <c r="N182" s="123" t="s">
        <v>2938</v>
      </c>
      <c r="O182" s="123" t="s">
        <v>3818</v>
      </c>
      <c r="P182" s="123"/>
      <c r="Q182" s="121" t="s">
        <v>3456</v>
      </c>
      <c r="R182" s="121" t="s">
        <v>2938</v>
      </c>
    </row>
    <row r="183" spans="1:18">
      <c r="A183" s="120" t="s">
        <v>3457</v>
      </c>
      <c r="B183" s="120"/>
      <c r="C183" s="121" t="s">
        <v>3458</v>
      </c>
      <c r="D183" s="121" t="s">
        <v>47</v>
      </c>
      <c r="E183" s="121">
        <v>2568</v>
      </c>
      <c r="F183" s="121" t="s">
        <v>3459</v>
      </c>
      <c r="G183" s="122" t="s">
        <v>1345</v>
      </c>
      <c r="H183" s="121" t="s">
        <v>43</v>
      </c>
      <c r="I183" s="121" t="s">
        <v>247</v>
      </c>
      <c r="J183" s="121" t="s">
        <v>3825</v>
      </c>
      <c r="K183" s="121" t="s">
        <v>36</v>
      </c>
      <c r="L183" s="121" t="s">
        <v>3447</v>
      </c>
      <c r="M183" s="122" t="s">
        <v>2923</v>
      </c>
      <c r="N183" s="123" t="s">
        <v>2924</v>
      </c>
      <c r="O183" s="123" t="s">
        <v>3818</v>
      </c>
      <c r="P183" s="123"/>
      <c r="Q183" s="121" t="s">
        <v>3460</v>
      </c>
      <c r="R183" s="121" t="s">
        <v>2924</v>
      </c>
    </row>
    <row r="184" spans="1:18">
      <c r="A184" s="120" t="s">
        <v>3461</v>
      </c>
      <c r="B184" s="120"/>
      <c r="C184" s="121" t="s">
        <v>2973</v>
      </c>
      <c r="D184" s="121" t="s">
        <v>47</v>
      </c>
      <c r="E184" s="121">
        <v>2568</v>
      </c>
      <c r="F184" s="121" t="s">
        <v>3444</v>
      </c>
      <c r="G184" s="122" t="s">
        <v>1345</v>
      </c>
      <c r="H184" s="121" t="s">
        <v>1038</v>
      </c>
      <c r="I184" s="121" t="s">
        <v>275</v>
      </c>
      <c r="J184" s="121" t="s">
        <v>3850</v>
      </c>
      <c r="K184" s="121" t="s">
        <v>36</v>
      </c>
      <c r="L184" s="121" t="s">
        <v>3447</v>
      </c>
      <c r="M184" s="122" t="s">
        <v>2923</v>
      </c>
      <c r="N184" s="123" t="s">
        <v>2924</v>
      </c>
      <c r="O184" s="123" t="s">
        <v>3818</v>
      </c>
      <c r="P184" s="123"/>
      <c r="Q184" s="121" t="s">
        <v>3462</v>
      </c>
      <c r="R184" s="121" t="s">
        <v>2924</v>
      </c>
    </row>
    <row r="185" spans="1:18">
      <c r="A185" s="120" t="s">
        <v>3463</v>
      </c>
      <c r="B185" s="120"/>
      <c r="C185" s="121" t="s">
        <v>3464</v>
      </c>
      <c r="D185" s="121" t="s">
        <v>47</v>
      </c>
      <c r="E185" s="121">
        <v>2568</v>
      </c>
      <c r="F185" s="121" t="s">
        <v>3444</v>
      </c>
      <c r="G185" s="122" t="s">
        <v>3452</v>
      </c>
      <c r="H185" s="121" t="s">
        <v>1038</v>
      </c>
      <c r="I185" s="121" t="s">
        <v>275</v>
      </c>
      <c r="J185" s="121" t="s">
        <v>3850</v>
      </c>
      <c r="K185" s="121" t="s">
        <v>36</v>
      </c>
      <c r="L185" s="121" t="s">
        <v>3447</v>
      </c>
      <c r="M185" s="122" t="s">
        <v>2923</v>
      </c>
      <c r="N185" s="123" t="s">
        <v>2924</v>
      </c>
      <c r="O185" s="123" t="s">
        <v>3818</v>
      </c>
      <c r="P185" s="123"/>
      <c r="Q185" s="121" t="s">
        <v>3465</v>
      </c>
      <c r="R185" s="121" t="s">
        <v>2924</v>
      </c>
    </row>
    <row r="186" spans="1:18">
      <c r="A186" s="120" t="s">
        <v>3466</v>
      </c>
      <c r="B186" s="120"/>
      <c r="C186" s="121" t="s">
        <v>2513</v>
      </c>
      <c r="D186" s="121" t="s">
        <v>28</v>
      </c>
      <c r="E186" s="121">
        <v>2568</v>
      </c>
      <c r="F186" s="121" t="s">
        <v>3444</v>
      </c>
      <c r="G186" s="122" t="s">
        <v>1345</v>
      </c>
      <c r="H186" s="121" t="s">
        <v>484</v>
      </c>
      <c r="I186" s="121" t="s">
        <v>1556</v>
      </c>
      <c r="J186" s="121" t="s">
        <v>3829</v>
      </c>
      <c r="K186" s="121" t="s">
        <v>36</v>
      </c>
      <c r="L186" s="121" t="s">
        <v>3447</v>
      </c>
      <c r="M186" s="122" t="s">
        <v>2923</v>
      </c>
      <c r="N186" s="123" t="s">
        <v>2924</v>
      </c>
      <c r="O186" s="123" t="s">
        <v>3818</v>
      </c>
      <c r="P186" s="123"/>
      <c r="Q186" s="121" t="s">
        <v>3467</v>
      </c>
      <c r="R186" s="121" t="s">
        <v>2924</v>
      </c>
    </row>
    <row r="187" spans="1:18">
      <c r="A187" s="120" t="s">
        <v>3468</v>
      </c>
      <c r="B187" s="120"/>
      <c r="C187" s="121" t="s">
        <v>1626</v>
      </c>
      <c r="D187" s="121" t="s">
        <v>47</v>
      </c>
      <c r="E187" s="121">
        <v>2568</v>
      </c>
      <c r="F187" s="121" t="s">
        <v>3444</v>
      </c>
      <c r="G187" s="122" t="s">
        <v>1345</v>
      </c>
      <c r="H187" s="121" t="s">
        <v>484</v>
      </c>
      <c r="I187" s="121" t="s">
        <v>1556</v>
      </c>
      <c r="J187" s="121" t="s">
        <v>3829</v>
      </c>
      <c r="K187" s="121" t="s">
        <v>36</v>
      </c>
      <c r="L187" s="121" t="s">
        <v>3447</v>
      </c>
      <c r="M187" s="122" t="s">
        <v>2923</v>
      </c>
      <c r="N187" s="123" t="s">
        <v>2924</v>
      </c>
      <c r="O187" s="123" t="s">
        <v>3818</v>
      </c>
      <c r="P187" s="123"/>
      <c r="Q187" s="121" t="s">
        <v>3469</v>
      </c>
      <c r="R187" s="121" t="s">
        <v>2924</v>
      </c>
    </row>
    <row r="188" spans="1:18">
      <c r="A188" s="120" t="s">
        <v>3470</v>
      </c>
      <c r="B188" s="120"/>
      <c r="C188" s="121" t="s">
        <v>3471</v>
      </c>
      <c r="D188" s="121" t="s">
        <v>47</v>
      </c>
      <c r="E188" s="121">
        <v>2568</v>
      </c>
      <c r="F188" s="121" t="s">
        <v>3444</v>
      </c>
      <c r="G188" s="122" t="s">
        <v>1345</v>
      </c>
      <c r="H188" s="121" t="s">
        <v>484</v>
      </c>
      <c r="I188" s="121" t="s">
        <v>1556</v>
      </c>
      <c r="J188" s="121" t="s">
        <v>3829</v>
      </c>
      <c r="K188" s="121" t="s">
        <v>36</v>
      </c>
      <c r="L188" s="121" t="s">
        <v>3447</v>
      </c>
      <c r="M188" s="122" t="s">
        <v>2923</v>
      </c>
      <c r="N188" s="123" t="s">
        <v>2924</v>
      </c>
      <c r="O188" s="123" t="s">
        <v>3818</v>
      </c>
      <c r="P188" s="123"/>
      <c r="Q188" s="121" t="s">
        <v>3472</v>
      </c>
      <c r="R188" s="121" t="s">
        <v>2924</v>
      </c>
    </row>
    <row r="189" spans="1:18">
      <c r="A189" s="120" t="s">
        <v>3473</v>
      </c>
      <c r="B189" s="120"/>
      <c r="C189" s="121" t="s">
        <v>3474</v>
      </c>
      <c r="D189" s="121" t="s">
        <v>28</v>
      </c>
      <c r="E189" s="121">
        <v>2568</v>
      </c>
      <c r="F189" s="121" t="s">
        <v>3444</v>
      </c>
      <c r="G189" s="122" t="s">
        <v>1345</v>
      </c>
      <c r="H189" s="121" t="s">
        <v>218</v>
      </c>
      <c r="I189" s="121" t="s">
        <v>219</v>
      </c>
      <c r="J189" s="121" t="s">
        <v>3848</v>
      </c>
      <c r="K189" s="121" t="s">
        <v>36</v>
      </c>
      <c r="L189" s="121" t="s">
        <v>3447</v>
      </c>
      <c r="M189" s="122" t="s">
        <v>2923</v>
      </c>
      <c r="N189" s="123" t="s">
        <v>2924</v>
      </c>
      <c r="O189" s="123" t="s">
        <v>3818</v>
      </c>
      <c r="P189" s="123"/>
      <c r="Q189" s="121" t="s">
        <v>3475</v>
      </c>
      <c r="R189" s="121" t="s">
        <v>2924</v>
      </c>
    </row>
    <row r="190" spans="1:18">
      <c r="A190" s="120" t="s">
        <v>3476</v>
      </c>
      <c r="B190" s="120"/>
      <c r="C190" s="121" t="s">
        <v>3477</v>
      </c>
      <c r="D190" s="121" t="s">
        <v>47</v>
      </c>
      <c r="E190" s="121">
        <v>2568</v>
      </c>
      <c r="F190" s="121" t="s">
        <v>3444</v>
      </c>
      <c r="G190" s="122" t="s">
        <v>1345</v>
      </c>
      <c r="H190" s="121" t="s">
        <v>3478</v>
      </c>
      <c r="I190" s="121" t="s">
        <v>1694</v>
      </c>
      <c r="J190" s="121" t="s">
        <v>3840</v>
      </c>
      <c r="K190" s="121" t="s">
        <v>36</v>
      </c>
      <c r="L190" s="121" t="s">
        <v>3447</v>
      </c>
      <c r="M190" s="122" t="s">
        <v>3008</v>
      </c>
      <c r="N190" s="123" t="s">
        <v>3009</v>
      </c>
      <c r="O190" s="123" t="s">
        <v>3818</v>
      </c>
      <c r="P190" s="123"/>
      <c r="Q190" s="121" t="s">
        <v>3479</v>
      </c>
      <c r="R190" s="121" t="s">
        <v>3009</v>
      </c>
    </row>
    <row r="191" spans="1:18">
      <c r="A191" s="120" t="s">
        <v>3480</v>
      </c>
      <c r="B191" s="120"/>
      <c r="C191" s="121" t="s">
        <v>3481</v>
      </c>
      <c r="D191" s="121" t="s">
        <v>47</v>
      </c>
      <c r="E191" s="121">
        <v>2568</v>
      </c>
      <c r="F191" s="121" t="s">
        <v>3482</v>
      </c>
      <c r="G191" s="122" t="s">
        <v>3482</v>
      </c>
      <c r="H191" s="121" t="s">
        <v>1977</v>
      </c>
      <c r="I191" s="121" t="s">
        <v>473</v>
      </c>
      <c r="J191" s="121" t="s">
        <v>3857</v>
      </c>
      <c r="K191" s="121" t="s">
        <v>36</v>
      </c>
      <c r="L191" s="121" t="s">
        <v>3447</v>
      </c>
      <c r="M191" s="122" t="s">
        <v>2923</v>
      </c>
      <c r="N191" s="123" t="s">
        <v>2924</v>
      </c>
      <c r="O191" s="123" t="s">
        <v>3818</v>
      </c>
      <c r="P191" s="123"/>
      <c r="Q191" s="121" t="s">
        <v>3483</v>
      </c>
      <c r="R191" s="121" t="s">
        <v>2924</v>
      </c>
    </row>
    <row r="192" spans="1:18">
      <c r="A192" s="120" t="s">
        <v>3484</v>
      </c>
      <c r="B192" s="120"/>
      <c r="C192" s="121" t="s">
        <v>2524</v>
      </c>
      <c r="D192" s="121" t="s">
        <v>47</v>
      </c>
      <c r="E192" s="121">
        <v>2568</v>
      </c>
      <c r="F192" s="121" t="s">
        <v>3444</v>
      </c>
      <c r="G192" s="122" t="s">
        <v>1345</v>
      </c>
      <c r="H192" s="121" t="s">
        <v>413</v>
      </c>
      <c r="I192" s="121" t="s">
        <v>657</v>
      </c>
      <c r="J192" s="121" t="s">
        <v>3830</v>
      </c>
      <c r="K192" s="121" t="s">
        <v>36</v>
      </c>
      <c r="L192" s="121" t="s">
        <v>3447</v>
      </c>
      <c r="M192" s="122" t="s">
        <v>2923</v>
      </c>
      <c r="N192" s="123" t="s">
        <v>2924</v>
      </c>
      <c r="O192" s="123" t="s">
        <v>3818</v>
      </c>
      <c r="P192" s="123"/>
      <c r="Q192" s="121" t="s">
        <v>3485</v>
      </c>
      <c r="R192" s="121" t="s">
        <v>2924</v>
      </c>
    </row>
    <row r="193" spans="1:18">
      <c r="A193" s="120" t="s">
        <v>3486</v>
      </c>
      <c r="B193" s="120"/>
      <c r="C193" s="121" t="s">
        <v>3487</v>
      </c>
      <c r="D193" s="121" t="s">
        <v>28</v>
      </c>
      <c r="E193" s="121">
        <v>2568</v>
      </c>
      <c r="F193" s="121" t="s">
        <v>3444</v>
      </c>
      <c r="G193" s="122" t="s">
        <v>1345</v>
      </c>
      <c r="H193" s="121" t="s">
        <v>118</v>
      </c>
      <c r="I193" s="121" t="s">
        <v>300</v>
      </c>
      <c r="J193" s="121" t="s">
        <v>3837</v>
      </c>
      <c r="K193" s="121" t="s">
        <v>36</v>
      </c>
      <c r="L193" s="121" t="s">
        <v>3447</v>
      </c>
      <c r="M193" s="122" t="s">
        <v>2923</v>
      </c>
      <c r="N193" s="123" t="s">
        <v>2938</v>
      </c>
      <c r="O193" s="123" t="s">
        <v>3818</v>
      </c>
      <c r="P193" s="123"/>
      <c r="Q193" s="121" t="s">
        <v>3488</v>
      </c>
      <c r="R193" s="121" t="s">
        <v>2938</v>
      </c>
    </row>
    <row r="194" spans="1:18">
      <c r="A194" s="120" t="s">
        <v>3489</v>
      </c>
      <c r="B194" s="120"/>
      <c r="C194" s="121" t="s">
        <v>314</v>
      </c>
      <c r="D194" s="121" t="s">
        <v>28</v>
      </c>
      <c r="E194" s="121">
        <v>2568</v>
      </c>
      <c r="F194" s="121" t="s">
        <v>3444</v>
      </c>
      <c r="G194" s="122" t="s">
        <v>1345</v>
      </c>
      <c r="H194" s="121" t="s">
        <v>118</v>
      </c>
      <c r="I194" s="121" t="s">
        <v>300</v>
      </c>
      <c r="J194" s="121" t="s">
        <v>3837</v>
      </c>
      <c r="K194" s="121" t="s">
        <v>36</v>
      </c>
      <c r="L194" s="121" t="s">
        <v>3447</v>
      </c>
      <c r="M194" s="122" t="s">
        <v>2923</v>
      </c>
      <c r="N194" s="123" t="s">
        <v>2924</v>
      </c>
      <c r="O194" s="123" t="s">
        <v>3818</v>
      </c>
      <c r="P194" s="123"/>
      <c r="Q194" s="121" t="s">
        <v>3490</v>
      </c>
      <c r="R194" s="121" t="s">
        <v>2924</v>
      </c>
    </row>
    <row r="195" spans="1:18">
      <c r="A195" s="120" t="s">
        <v>3491</v>
      </c>
      <c r="B195" s="120"/>
      <c r="C195" s="121" t="s">
        <v>3492</v>
      </c>
      <c r="D195" s="121" t="s">
        <v>28</v>
      </c>
      <c r="E195" s="121">
        <v>2568</v>
      </c>
      <c r="F195" s="121" t="s">
        <v>3444</v>
      </c>
      <c r="G195" s="122" t="s">
        <v>1345</v>
      </c>
      <c r="H195" s="121" t="s">
        <v>118</v>
      </c>
      <c r="I195" s="121" t="s">
        <v>300</v>
      </c>
      <c r="J195" s="121" t="s">
        <v>3837</v>
      </c>
      <c r="K195" s="121" t="s">
        <v>36</v>
      </c>
      <c r="L195" s="121" t="s">
        <v>3447</v>
      </c>
      <c r="M195" s="122" t="s">
        <v>2923</v>
      </c>
      <c r="N195" s="123" t="s">
        <v>2924</v>
      </c>
      <c r="O195" s="123" t="s">
        <v>3818</v>
      </c>
      <c r="P195" s="123"/>
      <c r="Q195" s="121" t="s">
        <v>3493</v>
      </c>
      <c r="R195" s="121" t="s">
        <v>2924</v>
      </c>
    </row>
    <row r="196" spans="1:18">
      <c r="A196" s="120" t="s">
        <v>3494</v>
      </c>
      <c r="B196" s="120"/>
      <c r="C196" s="121" t="s">
        <v>3495</v>
      </c>
      <c r="D196" s="121" t="s">
        <v>47</v>
      </c>
      <c r="E196" s="121">
        <v>2568</v>
      </c>
      <c r="F196" s="121" t="s">
        <v>3444</v>
      </c>
      <c r="G196" s="122" t="s">
        <v>1345</v>
      </c>
      <c r="H196" s="121" t="s">
        <v>118</v>
      </c>
      <c r="I196" s="121" t="s">
        <v>1215</v>
      </c>
      <c r="J196" s="121" t="s">
        <v>3831</v>
      </c>
      <c r="K196" s="121" t="s">
        <v>36</v>
      </c>
      <c r="L196" s="121" t="s">
        <v>3447</v>
      </c>
      <c r="M196" s="122" t="s">
        <v>2923</v>
      </c>
      <c r="N196" s="123" t="s">
        <v>2924</v>
      </c>
      <c r="O196" s="123" t="s">
        <v>3818</v>
      </c>
      <c r="P196" s="123"/>
      <c r="Q196" s="121" t="s">
        <v>3496</v>
      </c>
      <c r="R196" s="121" t="s">
        <v>2924</v>
      </c>
    </row>
    <row r="197" spans="1:18">
      <c r="A197" s="120" t="s">
        <v>3497</v>
      </c>
      <c r="B197" s="120"/>
      <c r="C197" s="121" t="s">
        <v>3498</v>
      </c>
      <c r="D197" s="121" t="s">
        <v>47</v>
      </c>
      <c r="E197" s="121">
        <v>2568</v>
      </c>
      <c r="F197" s="121" t="s">
        <v>3444</v>
      </c>
      <c r="G197" s="122" t="s">
        <v>1345</v>
      </c>
      <c r="H197" s="121" t="s">
        <v>118</v>
      </c>
      <c r="I197" s="121" t="s">
        <v>1215</v>
      </c>
      <c r="J197" s="121" t="s">
        <v>3831</v>
      </c>
      <c r="K197" s="121" t="s">
        <v>36</v>
      </c>
      <c r="L197" s="121" t="s">
        <v>3447</v>
      </c>
      <c r="M197" s="122" t="s">
        <v>2934</v>
      </c>
      <c r="N197" s="123" t="s">
        <v>2952</v>
      </c>
      <c r="O197" s="123" t="s">
        <v>3818</v>
      </c>
      <c r="P197" s="123"/>
      <c r="Q197" s="121" t="s">
        <v>3499</v>
      </c>
      <c r="R197" s="121" t="s">
        <v>2952</v>
      </c>
    </row>
    <row r="198" spans="1:18">
      <c r="A198" s="120" t="s">
        <v>3500</v>
      </c>
      <c r="B198" s="120"/>
      <c r="C198" s="121" t="s">
        <v>2548</v>
      </c>
      <c r="D198" s="121" t="s">
        <v>47</v>
      </c>
      <c r="E198" s="121">
        <v>2568</v>
      </c>
      <c r="F198" s="121" t="s">
        <v>3444</v>
      </c>
      <c r="G198" s="122" t="s">
        <v>1345</v>
      </c>
      <c r="H198" s="121" t="s">
        <v>118</v>
      </c>
      <c r="I198" s="121" t="s">
        <v>1215</v>
      </c>
      <c r="J198" s="121" t="s">
        <v>3831</v>
      </c>
      <c r="K198" s="121" t="s">
        <v>36</v>
      </c>
      <c r="L198" s="121" t="s">
        <v>3447</v>
      </c>
      <c r="M198" s="122" t="s">
        <v>2923</v>
      </c>
      <c r="N198" s="123" t="s">
        <v>2938</v>
      </c>
      <c r="O198" s="123" t="s">
        <v>3818</v>
      </c>
      <c r="P198" s="123"/>
      <c r="Q198" s="121" t="s">
        <v>3501</v>
      </c>
      <c r="R198" s="121" t="s">
        <v>2938</v>
      </c>
    </row>
    <row r="199" spans="1:18">
      <c r="A199" s="120" t="s">
        <v>3502</v>
      </c>
      <c r="B199" s="120"/>
      <c r="C199" s="121" t="s">
        <v>2677</v>
      </c>
      <c r="D199" s="121" t="s">
        <v>28</v>
      </c>
      <c r="E199" s="121">
        <v>2568</v>
      </c>
      <c r="F199" s="121" t="s">
        <v>3444</v>
      </c>
      <c r="G199" s="122" t="s">
        <v>1345</v>
      </c>
      <c r="H199" s="121" t="s">
        <v>2678</v>
      </c>
      <c r="I199" s="121" t="s">
        <v>2278</v>
      </c>
      <c r="J199" s="121" t="s">
        <v>3823</v>
      </c>
      <c r="K199" s="121" t="s">
        <v>36</v>
      </c>
      <c r="L199" s="121" t="s">
        <v>3447</v>
      </c>
      <c r="M199" s="122" t="s">
        <v>2945</v>
      </c>
      <c r="N199" s="123" t="s">
        <v>3054</v>
      </c>
      <c r="O199" s="123" t="s">
        <v>3818</v>
      </c>
      <c r="P199" s="123"/>
      <c r="Q199" s="121" t="s">
        <v>3503</v>
      </c>
      <c r="R199" s="121" t="s">
        <v>3054</v>
      </c>
    </row>
    <row r="200" spans="1:18">
      <c r="A200" s="120" t="s">
        <v>3504</v>
      </c>
      <c r="B200" s="120"/>
      <c r="C200" s="121" t="s">
        <v>2597</v>
      </c>
      <c r="D200" s="121" t="s">
        <v>28</v>
      </c>
      <c r="E200" s="121">
        <v>2568</v>
      </c>
      <c r="F200" s="121" t="s">
        <v>3444</v>
      </c>
      <c r="G200" s="122" t="s">
        <v>1345</v>
      </c>
      <c r="H200" s="121" t="s">
        <v>232</v>
      </c>
      <c r="I200" s="121" t="s">
        <v>2598</v>
      </c>
      <c r="J200" s="121" t="s">
        <v>3846</v>
      </c>
      <c r="K200" s="121" t="s">
        <v>36</v>
      </c>
      <c r="L200" s="121" t="s">
        <v>3447</v>
      </c>
      <c r="M200" s="122" t="s">
        <v>2923</v>
      </c>
      <c r="N200" s="123" t="s">
        <v>2938</v>
      </c>
      <c r="O200" s="123" t="s">
        <v>3818</v>
      </c>
      <c r="P200" s="123"/>
      <c r="Q200" s="121" t="s">
        <v>3505</v>
      </c>
      <c r="R200" s="121" t="s">
        <v>2938</v>
      </c>
    </row>
    <row r="201" spans="1:18">
      <c r="A201" s="120" t="s">
        <v>3506</v>
      </c>
      <c r="B201" s="120"/>
      <c r="C201" s="121" t="s">
        <v>3507</v>
      </c>
      <c r="D201" s="121" t="s">
        <v>28</v>
      </c>
      <c r="E201" s="121">
        <v>2568</v>
      </c>
      <c r="F201" s="121" t="s">
        <v>3444</v>
      </c>
      <c r="G201" s="122" t="s">
        <v>1345</v>
      </c>
      <c r="H201" s="121" t="s">
        <v>1702</v>
      </c>
      <c r="I201" s="121" t="s">
        <v>831</v>
      </c>
      <c r="J201" s="121" t="s">
        <v>3832</v>
      </c>
      <c r="K201" s="121" t="s">
        <v>36</v>
      </c>
      <c r="L201" s="121" t="s">
        <v>3447</v>
      </c>
      <c r="M201" s="122" t="s">
        <v>2923</v>
      </c>
      <c r="N201" s="123" t="s">
        <v>2924</v>
      </c>
      <c r="O201" s="123" t="s">
        <v>3818</v>
      </c>
      <c r="P201" s="123"/>
      <c r="Q201" s="121" t="s">
        <v>3508</v>
      </c>
      <c r="R201" s="121" t="s">
        <v>2924</v>
      </c>
    </row>
    <row r="202" spans="1:18">
      <c r="A202" s="120" t="s">
        <v>3509</v>
      </c>
      <c r="B202" s="120"/>
      <c r="C202" s="121" t="s">
        <v>3510</v>
      </c>
      <c r="D202" s="121" t="s">
        <v>28</v>
      </c>
      <c r="E202" s="121">
        <v>2568</v>
      </c>
      <c r="F202" s="121" t="s">
        <v>3444</v>
      </c>
      <c r="G202" s="122" t="s">
        <v>1345</v>
      </c>
      <c r="H202" s="121" t="s">
        <v>110</v>
      </c>
      <c r="I202" s="121" t="s">
        <v>111</v>
      </c>
      <c r="J202" s="121" t="s">
        <v>3847</v>
      </c>
      <c r="K202" s="121" t="s">
        <v>112</v>
      </c>
      <c r="L202" s="121" t="s">
        <v>3447</v>
      </c>
      <c r="M202" s="122" t="s">
        <v>2934</v>
      </c>
      <c r="N202" s="123" t="s">
        <v>2957</v>
      </c>
      <c r="O202" s="123" t="s">
        <v>3818</v>
      </c>
      <c r="P202" s="123"/>
      <c r="Q202" s="121" t="s">
        <v>3511</v>
      </c>
      <c r="R202" s="121" t="s">
        <v>2957</v>
      </c>
    </row>
    <row r="203" spans="1:18">
      <c r="A203" s="120" t="s">
        <v>3512</v>
      </c>
      <c r="B203" s="120"/>
      <c r="C203" s="121" t="s">
        <v>3513</v>
      </c>
      <c r="D203" s="121" t="s">
        <v>28</v>
      </c>
      <c r="E203" s="121">
        <v>2568</v>
      </c>
      <c r="F203" s="121" t="s">
        <v>3444</v>
      </c>
      <c r="G203" s="122" t="s">
        <v>1345</v>
      </c>
      <c r="H203" s="121" t="s">
        <v>496</v>
      </c>
      <c r="I203" s="121" t="s">
        <v>751</v>
      </c>
      <c r="J203" s="121" t="s">
        <v>3841</v>
      </c>
      <c r="K203" s="121" t="s">
        <v>36</v>
      </c>
      <c r="L203" s="121" t="s">
        <v>3447</v>
      </c>
      <c r="M203" s="122" t="s">
        <v>2934</v>
      </c>
      <c r="N203" s="123" t="s">
        <v>2935</v>
      </c>
      <c r="O203" s="123" t="s">
        <v>3818</v>
      </c>
      <c r="P203" s="123"/>
      <c r="Q203" s="121" t="s">
        <v>3514</v>
      </c>
      <c r="R203" s="121" t="s">
        <v>2935</v>
      </c>
    </row>
    <row r="204" spans="1:18">
      <c r="A204" s="120" t="s">
        <v>3515</v>
      </c>
      <c r="B204" s="120"/>
      <c r="C204" s="121" t="s">
        <v>3516</v>
      </c>
      <c r="D204" s="121" t="s">
        <v>47</v>
      </c>
      <c r="E204" s="121">
        <v>2568</v>
      </c>
      <c r="F204" s="121" t="s">
        <v>3444</v>
      </c>
      <c r="G204" s="122" t="s">
        <v>1345</v>
      </c>
      <c r="H204" s="121" t="s">
        <v>3299</v>
      </c>
      <c r="I204" s="121" t="s">
        <v>1215</v>
      </c>
      <c r="J204" s="121" t="s">
        <v>3831</v>
      </c>
      <c r="K204" s="121" t="s">
        <v>36</v>
      </c>
      <c r="L204" s="121" t="s">
        <v>3447</v>
      </c>
      <c r="M204" s="122" t="s">
        <v>2945</v>
      </c>
      <c r="N204" s="123" t="s">
        <v>2946</v>
      </c>
      <c r="O204" s="123" t="s">
        <v>3818</v>
      </c>
      <c r="P204" s="123"/>
      <c r="Q204" s="121" t="s">
        <v>3517</v>
      </c>
      <c r="R204" s="121" t="s">
        <v>2946</v>
      </c>
    </row>
    <row r="205" spans="1:18">
      <c r="A205" s="120" t="s">
        <v>3518</v>
      </c>
      <c r="B205" s="120"/>
      <c r="C205" s="121" t="s">
        <v>3519</v>
      </c>
      <c r="D205" s="121" t="s">
        <v>28</v>
      </c>
      <c r="E205" s="121">
        <v>2568</v>
      </c>
      <c r="F205" s="121" t="s">
        <v>3444</v>
      </c>
      <c r="G205" s="122" t="s">
        <v>1345</v>
      </c>
      <c r="H205" s="121" t="s">
        <v>3299</v>
      </c>
      <c r="I205" s="121" t="s">
        <v>1215</v>
      </c>
      <c r="J205" s="121" t="s">
        <v>3831</v>
      </c>
      <c r="K205" s="121" t="s">
        <v>36</v>
      </c>
      <c r="L205" s="121" t="s">
        <v>3447</v>
      </c>
      <c r="M205" s="122" t="s">
        <v>2934</v>
      </c>
      <c r="N205" s="123" t="s">
        <v>2952</v>
      </c>
      <c r="O205" s="123" t="s">
        <v>3818</v>
      </c>
      <c r="P205" s="123"/>
      <c r="Q205" s="121" t="s">
        <v>3520</v>
      </c>
      <c r="R205" s="121" t="s">
        <v>2952</v>
      </c>
    </row>
    <row r="206" spans="1:18">
      <c r="A206" s="120" t="s">
        <v>1183</v>
      </c>
      <c r="B206" s="120"/>
      <c r="C206" s="121" t="s">
        <v>941</v>
      </c>
      <c r="D206" s="121" t="s">
        <v>28</v>
      </c>
      <c r="E206" s="121">
        <v>2563</v>
      </c>
      <c r="F206" s="121" t="s">
        <v>794</v>
      </c>
      <c r="G206" s="122" t="s">
        <v>109</v>
      </c>
      <c r="H206" s="121" t="s">
        <v>942</v>
      </c>
      <c r="I206" s="121" t="s">
        <v>943</v>
      </c>
      <c r="J206" s="121" t="s">
        <v>3858</v>
      </c>
      <c r="K206" s="121" t="s">
        <v>36</v>
      </c>
      <c r="L206" s="122" t="s">
        <v>3521</v>
      </c>
      <c r="M206" s="122" t="s">
        <v>2923</v>
      </c>
      <c r="N206" s="123" t="s">
        <v>3015</v>
      </c>
      <c r="O206" s="123" t="s">
        <v>3818</v>
      </c>
      <c r="P206" s="123"/>
      <c r="Q206" s="121" t="s">
        <v>3522</v>
      </c>
      <c r="R206" s="121" t="s">
        <v>780</v>
      </c>
    </row>
    <row r="207" spans="1:18">
      <c r="A207" s="120" t="s">
        <v>1301</v>
      </c>
      <c r="B207" s="120"/>
      <c r="C207" s="121" t="s">
        <v>1302</v>
      </c>
      <c r="D207" s="121" t="s">
        <v>28</v>
      </c>
      <c r="E207" s="121">
        <v>2563</v>
      </c>
      <c r="F207" s="121" t="s">
        <v>794</v>
      </c>
      <c r="G207" s="122" t="s">
        <v>109</v>
      </c>
      <c r="H207" s="121" t="s">
        <v>875</v>
      </c>
      <c r="I207" s="121" t="s">
        <v>876</v>
      </c>
      <c r="J207" s="121" t="s">
        <v>3859</v>
      </c>
      <c r="K207" s="121" t="s">
        <v>36</v>
      </c>
      <c r="L207" s="122" t="s">
        <v>3521</v>
      </c>
      <c r="M207" s="122" t="s">
        <v>2934</v>
      </c>
      <c r="N207" s="123" t="s">
        <v>2957</v>
      </c>
      <c r="O207" s="123" t="s">
        <v>3818</v>
      </c>
      <c r="P207" s="123"/>
      <c r="Q207" s="121" t="s">
        <v>3523</v>
      </c>
      <c r="R207" s="121" t="s">
        <v>811</v>
      </c>
    </row>
    <row r="208" spans="1:18">
      <c r="A208" s="120" t="s">
        <v>662</v>
      </c>
      <c r="B208" s="120"/>
      <c r="C208" s="121" t="s">
        <v>3524</v>
      </c>
      <c r="D208" s="121" t="s">
        <v>28</v>
      </c>
      <c r="E208" s="121">
        <v>2563</v>
      </c>
      <c r="F208" s="121" t="s">
        <v>343</v>
      </c>
      <c r="G208" s="122" t="s">
        <v>91</v>
      </c>
      <c r="H208" s="121" t="s">
        <v>665</v>
      </c>
      <c r="I208" s="121" t="s">
        <v>2278</v>
      </c>
      <c r="J208" s="121" t="s">
        <v>3823</v>
      </c>
      <c r="K208" s="121" t="s">
        <v>36</v>
      </c>
      <c r="L208" s="122" t="s">
        <v>3521</v>
      </c>
      <c r="M208" s="122" t="s">
        <v>2923</v>
      </c>
      <c r="N208" s="123" t="s">
        <v>2924</v>
      </c>
      <c r="O208" s="123" t="s">
        <v>3818</v>
      </c>
      <c r="P208" s="123"/>
      <c r="Q208" s="121" t="s">
        <v>3525</v>
      </c>
      <c r="R208" s="121" t="s">
        <v>668</v>
      </c>
    </row>
    <row r="209" spans="1:18">
      <c r="A209" s="120" t="s">
        <v>959</v>
      </c>
      <c r="B209" s="120"/>
      <c r="C209" s="121" t="s">
        <v>960</v>
      </c>
      <c r="D209" s="121" t="s">
        <v>28</v>
      </c>
      <c r="E209" s="121">
        <v>2563</v>
      </c>
      <c r="F209" s="121" t="s">
        <v>454</v>
      </c>
      <c r="G209" s="122" t="s">
        <v>91</v>
      </c>
      <c r="H209" s="121" t="s">
        <v>962</v>
      </c>
      <c r="I209" s="121" t="s">
        <v>963</v>
      </c>
      <c r="J209" s="121" t="s">
        <v>3860</v>
      </c>
      <c r="K209" s="121" t="s">
        <v>964</v>
      </c>
      <c r="L209" s="122" t="s">
        <v>3521</v>
      </c>
      <c r="M209" s="122" t="s">
        <v>2923</v>
      </c>
      <c r="N209" s="123" t="s">
        <v>2938</v>
      </c>
      <c r="O209" s="123" t="s">
        <v>3818</v>
      </c>
      <c r="P209" s="123"/>
      <c r="Q209" s="121" t="s">
        <v>3526</v>
      </c>
      <c r="R209" s="121" t="s">
        <v>832</v>
      </c>
    </row>
    <row r="210" spans="1:18">
      <c r="A210" s="120" t="s">
        <v>782</v>
      </c>
      <c r="B210" s="120"/>
      <c r="C210" s="121" t="s">
        <v>783</v>
      </c>
      <c r="D210" s="121" t="s">
        <v>28</v>
      </c>
      <c r="E210" s="121">
        <v>2563</v>
      </c>
      <c r="F210" s="121" t="s">
        <v>786</v>
      </c>
      <c r="G210" s="122" t="s">
        <v>91</v>
      </c>
      <c r="H210" s="121" t="s">
        <v>787</v>
      </c>
      <c r="I210" s="121" t="s">
        <v>788</v>
      </c>
      <c r="J210" s="121" t="s">
        <v>3861</v>
      </c>
      <c r="K210" s="121" t="s">
        <v>3527</v>
      </c>
      <c r="L210" s="122" t="s">
        <v>3521</v>
      </c>
      <c r="M210" s="122" t="s">
        <v>2923</v>
      </c>
      <c r="N210" s="123" t="s">
        <v>3015</v>
      </c>
      <c r="O210" s="123" t="s">
        <v>3818</v>
      </c>
      <c r="P210" s="123"/>
      <c r="Q210" s="121" t="s">
        <v>3528</v>
      </c>
      <c r="R210" s="121" t="s">
        <v>780</v>
      </c>
    </row>
    <row r="211" spans="1:18">
      <c r="A211" s="120" t="s">
        <v>1298</v>
      </c>
      <c r="B211" s="120"/>
      <c r="C211" s="121" t="s">
        <v>1299</v>
      </c>
      <c r="D211" s="121" t="s">
        <v>28</v>
      </c>
      <c r="E211" s="121">
        <v>2564</v>
      </c>
      <c r="F211" s="121" t="s">
        <v>815</v>
      </c>
      <c r="G211" s="122" t="s">
        <v>968</v>
      </c>
      <c r="H211" s="121" t="s">
        <v>181</v>
      </c>
      <c r="I211" s="121" t="s">
        <v>652</v>
      </c>
      <c r="J211" s="121" t="s">
        <v>3862</v>
      </c>
      <c r="K211" s="121" t="s">
        <v>561</v>
      </c>
      <c r="L211" s="122" t="s">
        <v>3529</v>
      </c>
      <c r="M211" s="122" t="s">
        <v>2923</v>
      </c>
      <c r="N211" s="123" t="s">
        <v>3015</v>
      </c>
      <c r="O211" s="123" t="s">
        <v>3818</v>
      </c>
      <c r="P211" s="123"/>
      <c r="Q211" s="121" t="s">
        <v>3530</v>
      </c>
      <c r="R211" s="121" t="s">
        <v>780</v>
      </c>
    </row>
    <row r="212" spans="1:18">
      <c r="A212" s="120" t="s">
        <v>1295</v>
      </c>
      <c r="B212" s="120"/>
      <c r="C212" s="121" t="s">
        <v>1296</v>
      </c>
      <c r="D212" s="121" t="s">
        <v>28</v>
      </c>
      <c r="E212" s="121">
        <v>2564</v>
      </c>
      <c r="F212" s="121" t="s">
        <v>815</v>
      </c>
      <c r="G212" s="122" t="s">
        <v>968</v>
      </c>
      <c r="H212" s="121" t="s">
        <v>181</v>
      </c>
      <c r="I212" s="121" t="s">
        <v>652</v>
      </c>
      <c r="J212" s="121" t="s">
        <v>3862</v>
      </c>
      <c r="K212" s="121" t="s">
        <v>561</v>
      </c>
      <c r="L212" s="122" t="s">
        <v>3529</v>
      </c>
      <c r="M212" s="122" t="s">
        <v>2923</v>
      </c>
      <c r="N212" s="123" t="s">
        <v>3015</v>
      </c>
      <c r="O212" s="123" t="s">
        <v>3818</v>
      </c>
      <c r="P212" s="123"/>
      <c r="Q212" s="121" t="s">
        <v>3531</v>
      </c>
      <c r="R212" s="121" t="s">
        <v>780</v>
      </c>
    </row>
    <row r="213" spans="1:18">
      <c r="A213" s="120" t="s">
        <v>1289</v>
      </c>
      <c r="B213" s="120"/>
      <c r="C213" s="121" t="s">
        <v>1290</v>
      </c>
      <c r="D213" s="121" t="s">
        <v>28</v>
      </c>
      <c r="E213" s="121">
        <v>2564</v>
      </c>
      <c r="F213" s="121" t="s">
        <v>815</v>
      </c>
      <c r="G213" s="122" t="s">
        <v>968</v>
      </c>
      <c r="H213" s="121" t="s">
        <v>181</v>
      </c>
      <c r="I213" s="121" t="s">
        <v>652</v>
      </c>
      <c r="J213" s="121" t="s">
        <v>3862</v>
      </c>
      <c r="K213" s="121" t="s">
        <v>561</v>
      </c>
      <c r="L213" s="122" t="s">
        <v>3529</v>
      </c>
      <c r="M213" s="122" t="s">
        <v>2923</v>
      </c>
      <c r="N213" s="123" t="s">
        <v>3015</v>
      </c>
      <c r="O213" s="123" t="s">
        <v>3818</v>
      </c>
      <c r="P213" s="123"/>
      <c r="Q213" s="121" t="s">
        <v>3532</v>
      </c>
      <c r="R213" s="121" t="s">
        <v>780</v>
      </c>
    </row>
    <row r="214" spans="1:18">
      <c r="A214" s="120" t="s">
        <v>1286</v>
      </c>
      <c r="B214" s="120"/>
      <c r="C214" s="121" t="s">
        <v>1287</v>
      </c>
      <c r="D214" s="121" t="s">
        <v>28</v>
      </c>
      <c r="E214" s="121">
        <v>2564</v>
      </c>
      <c r="F214" s="121" t="s">
        <v>815</v>
      </c>
      <c r="G214" s="122" t="s">
        <v>968</v>
      </c>
      <c r="H214" s="121" t="s">
        <v>181</v>
      </c>
      <c r="I214" s="121" t="s">
        <v>652</v>
      </c>
      <c r="J214" s="121" t="s">
        <v>3862</v>
      </c>
      <c r="K214" s="121" t="s">
        <v>561</v>
      </c>
      <c r="L214" s="122" t="s">
        <v>3529</v>
      </c>
      <c r="M214" s="122" t="s">
        <v>2923</v>
      </c>
      <c r="N214" s="123" t="s">
        <v>3015</v>
      </c>
      <c r="O214" s="123" t="s">
        <v>3818</v>
      </c>
      <c r="P214" s="123"/>
      <c r="Q214" s="121" t="s">
        <v>3533</v>
      </c>
      <c r="R214" s="121" t="s">
        <v>780</v>
      </c>
    </row>
    <row r="215" spans="1:18">
      <c r="A215" s="120" t="s">
        <v>1283</v>
      </c>
      <c r="B215" s="120"/>
      <c r="C215" s="121" t="s">
        <v>1284</v>
      </c>
      <c r="D215" s="121" t="s">
        <v>28</v>
      </c>
      <c r="E215" s="121">
        <v>2564</v>
      </c>
      <c r="F215" s="121" t="s">
        <v>815</v>
      </c>
      <c r="G215" s="122" t="s">
        <v>968</v>
      </c>
      <c r="H215" s="121" t="s">
        <v>181</v>
      </c>
      <c r="I215" s="121" t="s">
        <v>652</v>
      </c>
      <c r="J215" s="121" t="s">
        <v>3862</v>
      </c>
      <c r="K215" s="121" t="s">
        <v>561</v>
      </c>
      <c r="L215" s="122" t="s">
        <v>3529</v>
      </c>
      <c r="M215" s="122" t="s">
        <v>2923</v>
      </c>
      <c r="N215" s="123" t="s">
        <v>3015</v>
      </c>
      <c r="O215" s="123" t="s">
        <v>3818</v>
      </c>
      <c r="P215" s="123"/>
      <c r="Q215" s="121" t="s">
        <v>3534</v>
      </c>
      <c r="R215" s="121" t="s">
        <v>780</v>
      </c>
    </row>
    <row r="216" spans="1:18">
      <c r="A216" s="120" t="s">
        <v>1280</v>
      </c>
      <c r="B216" s="120"/>
      <c r="C216" s="121" t="s">
        <v>1281</v>
      </c>
      <c r="D216" s="121" t="s">
        <v>28</v>
      </c>
      <c r="E216" s="121">
        <v>2564</v>
      </c>
      <c r="F216" s="121" t="s">
        <v>815</v>
      </c>
      <c r="G216" s="122" t="s">
        <v>968</v>
      </c>
      <c r="H216" s="121" t="s">
        <v>181</v>
      </c>
      <c r="I216" s="121" t="s">
        <v>652</v>
      </c>
      <c r="J216" s="121" t="s">
        <v>3862</v>
      </c>
      <c r="K216" s="121" t="s">
        <v>561</v>
      </c>
      <c r="L216" s="122" t="s">
        <v>3529</v>
      </c>
      <c r="M216" s="122" t="s">
        <v>2945</v>
      </c>
      <c r="N216" s="123" t="s">
        <v>3535</v>
      </c>
      <c r="O216" s="123" t="s">
        <v>3818</v>
      </c>
      <c r="P216" s="123"/>
      <c r="Q216" s="121" t="s">
        <v>3536</v>
      </c>
      <c r="R216" s="121" t="s">
        <v>840</v>
      </c>
    </row>
    <row r="217" spans="1:18">
      <c r="A217" s="120" t="s">
        <v>1277</v>
      </c>
      <c r="B217" s="120"/>
      <c r="C217" s="121" t="s">
        <v>1278</v>
      </c>
      <c r="D217" s="121" t="s">
        <v>28</v>
      </c>
      <c r="E217" s="121">
        <v>2564</v>
      </c>
      <c r="F217" s="121" t="s">
        <v>815</v>
      </c>
      <c r="G217" s="122" t="s">
        <v>968</v>
      </c>
      <c r="H217" s="121" t="s">
        <v>181</v>
      </c>
      <c r="I217" s="121" t="s">
        <v>652</v>
      </c>
      <c r="J217" s="121" t="s">
        <v>3862</v>
      </c>
      <c r="K217" s="121" t="s">
        <v>561</v>
      </c>
      <c r="L217" s="122" t="s">
        <v>3529</v>
      </c>
      <c r="M217" s="122" t="s">
        <v>2923</v>
      </c>
      <c r="N217" s="123" t="s">
        <v>3015</v>
      </c>
      <c r="O217" s="123" t="s">
        <v>3818</v>
      </c>
      <c r="P217" s="123"/>
      <c r="Q217" s="121" t="s">
        <v>3537</v>
      </c>
      <c r="R217" s="121" t="s">
        <v>780</v>
      </c>
    </row>
    <row r="218" spans="1:18">
      <c r="A218" s="120" t="s">
        <v>1274</v>
      </c>
      <c r="B218" s="120"/>
      <c r="C218" s="121" t="s">
        <v>1275</v>
      </c>
      <c r="D218" s="121" t="s">
        <v>28</v>
      </c>
      <c r="E218" s="121">
        <v>2564</v>
      </c>
      <c r="F218" s="121" t="s">
        <v>815</v>
      </c>
      <c r="G218" s="122" t="s">
        <v>968</v>
      </c>
      <c r="H218" s="121" t="s">
        <v>181</v>
      </c>
      <c r="I218" s="121" t="s">
        <v>652</v>
      </c>
      <c r="J218" s="121" t="s">
        <v>3862</v>
      </c>
      <c r="K218" s="121" t="s">
        <v>561</v>
      </c>
      <c r="L218" s="122" t="s">
        <v>3529</v>
      </c>
      <c r="M218" s="122" t="s">
        <v>2945</v>
      </c>
      <c r="N218" s="123" t="s">
        <v>2946</v>
      </c>
      <c r="O218" s="123" t="s">
        <v>3818</v>
      </c>
      <c r="P218" s="123"/>
      <c r="Q218" s="121" t="s">
        <v>3538</v>
      </c>
      <c r="R218" s="121" t="s">
        <v>983</v>
      </c>
    </row>
    <row r="219" spans="1:18">
      <c r="A219" s="120" t="s">
        <v>1103</v>
      </c>
      <c r="B219" s="120"/>
      <c r="C219" s="121" t="s">
        <v>569</v>
      </c>
      <c r="D219" s="121" t="s">
        <v>47</v>
      </c>
      <c r="E219" s="121">
        <v>2564</v>
      </c>
      <c r="F219" s="121" t="s">
        <v>815</v>
      </c>
      <c r="G219" s="122" t="s">
        <v>968</v>
      </c>
      <c r="H219" s="121" t="s">
        <v>559</v>
      </c>
      <c r="I219" s="121" t="s">
        <v>560</v>
      </c>
      <c r="J219" s="121" t="s">
        <v>3863</v>
      </c>
      <c r="K219" s="121" t="s">
        <v>561</v>
      </c>
      <c r="L219" s="122" t="s">
        <v>3529</v>
      </c>
      <c r="M219" s="122" t="s">
        <v>2923</v>
      </c>
      <c r="N219" s="123" t="s">
        <v>2924</v>
      </c>
      <c r="O219" s="123" t="s">
        <v>3818</v>
      </c>
      <c r="P219" s="123"/>
      <c r="Q219" s="121" t="s">
        <v>3539</v>
      </c>
      <c r="R219" s="121" t="s">
        <v>668</v>
      </c>
    </row>
    <row r="220" spans="1:18">
      <c r="A220" s="120" t="s">
        <v>1101</v>
      </c>
      <c r="B220" s="120"/>
      <c r="C220" s="121" t="s">
        <v>566</v>
      </c>
      <c r="D220" s="121" t="s">
        <v>47</v>
      </c>
      <c r="E220" s="121">
        <v>2564</v>
      </c>
      <c r="F220" s="121" t="s">
        <v>815</v>
      </c>
      <c r="G220" s="122" t="s">
        <v>968</v>
      </c>
      <c r="H220" s="121" t="s">
        <v>559</v>
      </c>
      <c r="I220" s="121" t="s">
        <v>560</v>
      </c>
      <c r="J220" s="121" t="s">
        <v>3863</v>
      </c>
      <c r="K220" s="121" t="s">
        <v>561</v>
      </c>
      <c r="L220" s="122" t="s">
        <v>3529</v>
      </c>
      <c r="M220" s="122" t="s">
        <v>2923</v>
      </c>
      <c r="N220" s="123" t="s">
        <v>2924</v>
      </c>
      <c r="O220" s="123" t="s">
        <v>3818</v>
      </c>
      <c r="P220" s="123"/>
      <c r="Q220" s="121" t="s">
        <v>3540</v>
      </c>
      <c r="R220" s="121" t="s">
        <v>668</v>
      </c>
    </row>
    <row r="221" spans="1:18">
      <c r="A221" s="120" t="s">
        <v>1099</v>
      </c>
      <c r="B221" s="120"/>
      <c r="C221" s="121" t="s">
        <v>575</v>
      </c>
      <c r="D221" s="121" t="s">
        <v>47</v>
      </c>
      <c r="E221" s="121">
        <v>2564</v>
      </c>
      <c r="F221" s="121" t="s">
        <v>815</v>
      </c>
      <c r="G221" s="122" t="s">
        <v>968</v>
      </c>
      <c r="H221" s="121" t="s">
        <v>559</v>
      </c>
      <c r="I221" s="121" t="s">
        <v>560</v>
      </c>
      <c r="J221" s="121" t="s">
        <v>3863</v>
      </c>
      <c r="K221" s="121" t="s">
        <v>561</v>
      </c>
      <c r="L221" s="122" t="s">
        <v>3529</v>
      </c>
      <c r="M221" s="122" t="s">
        <v>2923</v>
      </c>
      <c r="N221" s="123" t="s">
        <v>2924</v>
      </c>
      <c r="O221" s="123" t="s">
        <v>3818</v>
      </c>
      <c r="P221" s="123"/>
      <c r="Q221" s="121" t="s">
        <v>3541</v>
      </c>
      <c r="R221" s="121" t="s">
        <v>668</v>
      </c>
    </row>
    <row r="222" spans="1:18">
      <c r="A222" s="120" t="s">
        <v>1097</v>
      </c>
      <c r="B222" s="120"/>
      <c r="C222" s="121" t="s">
        <v>557</v>
      </c>
      <c r="D222" s="121" t="s">
        <v>47</v>
      </c>
      <c r="E222" s="121">
        <v>2564</v>
      </c>
      <c r="F222" s="121" t="s">
        <v>815</v>
      </c>
      <c r="G222" s="122" t="s">
        <v>968</v>
      </c>
      <c r="H222" s="121" t="s">
        <v>559</v>
      </c>
      <c r="I222" s="121" t="s">
        <v>560</v>
      </c>
      <c r="J222" s="121" t="s">
        <v>3863</v>
      </c>
      <c r="K222" s="121" t="s">
        <v>561</v>
      </c>
      <c r="L222" s="122" t="s">
        <v>3529</v>
      </c>
      <c r="M222" s="122" t="s">
        <v>2923</v>
      </c>
      <c r="N222" s="123" t="s">
        <v>2924</v>
      </c>
      <c r="O222" s="123" t="s">
        <v>3818</v>
      </c>
      <c r="P222" s="123"/>
      <c r="Q222" s="121" t="s">
        <v>3542</v>
      </c>
      <c r="R222" s="121" t="s">
        <v>668</v>
      </c>
    </row>
    <row r="223" spans="1:18">
      <c r="A223" s="120" t="s">
        <v>1052</v>
      </c>
      <c r="B223" s="120"/>
      <c r="C223" s="121" t="s">
        <v>1053</v>
      </c>
      <c r="D223" s="121" t="s">
        <v>28</v>
      </c>
      <c r="E223" s="121">
        <v>2564</v>
      </c>
      <c r="F223" s="121" t="s">
        <v>815</v>
      </c>
      <c r="G223" s="122" t="s">
        <v>968</v>
      </c>
      <c r="H223" s="121" t="s">
        <v>118</v>
      </c>
      <c r="I223" s="121" t="s">
        <v>247</v>
      </c>
      <c r="J223" s="121" t="s">
        <v>3825</v>
      </c>
      <c r="K223" s="121" t="s">
        <v>36</v>
      </c>
      <c r="L223" s="122" t="s">
        <v>3529</v>
      </c>
      <c r="M223" s="122" t="s">
        <v>2923</v>
      </c>
      <c r="N223" s="123" t="s">
        <v>3015</v>
      </c>
      <c r="O223" s="123" t="s">
        <v>3818</v>
      </c>
      <c r="P223" s="123"/>
      <c r="Q223" s="121" t="s">
        <v>3543</v>
      </c>
      <c r="R223" s="121" t="s">
        <v>780</v>
      </c>
    </row>
    <row r="224" spans="1:18">
      <c r="A224" s="120" t="s">
        <v>1072</v>
      </c>
      <c r="B224" s="120"/>
      <c r="C224" s="121" t="s">
        <v>1073</v>
      </c>
      <c r="D224" s="121" t="s">
        <v>347</v>
      </c>
      <c r="E224" s="121">
        <v>2564</v>
      </c>
      <c r="F224" s="121" t="s">
        <v>815</v>
      </c>
      <c r="G224" s="122" t="s">
        <v>968</v>
      </c>
      <c r="H224" s="121" t="s">
        <v>997</v>
      </c>
      <c r="I224" s="121" t="s">
        <v>247</v>
      </c>
      <c r="J224" s="121" t="s">
        <v>3825</v>
      </c>
      <c r="K224" s="121" t="s">
        <v>36</v>
      </c>
      <c r="L224" s="122" t="s">
        <v>3529</v>
      </c>
      <c r="M224" s="122" t="s">
        <v>2945</v>
      </c>
      <c r="N224" s="123" t="s">
        <v>2946</v>
      </c>
      <c r="O224" s="123" t="s">
        <v>3818</v>
      </c>
      <c r="P224" s="123"/>
      <c r="Q224" s="121" t="s">
        <v>3544</v>
      </c>
      <c r="R224" s="121" t="s">
        <v>888</v>
      </c>
    </row>
    <row r="225" spans="1:18">
      <c r="A225" s="120" t="s">
        <v>1066</v>
      </c>
      <c r="B225" s="120"/>
      <c r="C225" s="121" t="s">
        <v>1067</v>
      </c>
      <c r="D225" s="121" t="s">
        <v>347</v>
      </c>
      <c r="E225" s="121">
        <v>2564</v>
      </c>
      <c r="F225" s="121" t="s">
        <v>815</v>
      </c>
      <c r="G225" s="122" t="s">
        <v>968</v>
      </c>
      <c r="H225" s="121" t="s">
        <v>997</v>
      </c>
      <c r="I225" s="121" t="s">
        <v>247</v>
      </c>
      <c r="J225" s="121" t="s">
        <v>3825</v>
      </c>
      <c r="K225" s="121" t="s">
        <v>36</v>
      </c>
      <c r="L225" s="122" t="s">
        <v>3529</v>
      </c>
      <c r="M225" s="122" t="s">
        <v>2923</v>
      </c>
      <c r="N225" s="123" t="s">
        <v>2924</v>
      </c>
      <c r="O225" s="123" t="s">
        <v>3818</v>
      </c>
      <c r="P225" s="123"/>
      <c r="Q225" s="121" t="s">
        <v>3545</v>
      </c>
      <c r="R225" s="121" t="s">
        <v>668</v>
      </c>
    </row>
    <row r="226" spans="1:18">
      <c r="A226" s="120" t="s">
        <v>993</v>
      </c>
      <c r="B226" s="120"/>
      <c r="C226" s="121" t="s">
        <v>994</v>
      </c>
      <c r="D226" s="121" t="s">
        <v>28</v>
      </c>
      <c r="E226" s="121">
        <v>2564</v>
      </c>
      <c r="F226" s="121" t="s">
        <v>996</v>
      </c>
      <c r="G226" s="122" t="s">
        <v>991</v>
      </c>
      <c r="H226" s="121" t="s">
        <v>997</v>
      </c>
      <c r="I226" s="121" t="s">
        <v>247</v>
      </c>
      <c r="J226" s="121" t="s">
        <v>3825</v>
      </c>
      <c r="K226" s="121" t="s">
        <v>36</v>
      </c>
      <c r="L226" s="122" t="s">
        <v>3529</v>
      </c>
      <c r="M226" s="122" t="s">
        <v>2923</v>
      </c>
      <c r="N226" s="123" t="s">
        <v>2924</v>
      </c>
      <c r="O226" s="123" t="s">
        <v>3818</v>
      </c>
      <c r="P226" s="123"/>
      <c r="Q226" s="121" t="s">
        <v>3546</v>
      </c>
      <c r="R226" s="121" t="s">
        <v>668</v>
      </c>
    </row>
    <row r="227" spans="1:18">
      <c r="A227" s="120" t="s">
        <v>1117</v>
      </c>
      <c r="B227" s="120"/>
      <c r="C227" s="121" t="s">
        <v>1118</v>
      </c>
      <c r="D227" s="121" t="s">
        <v>47</v>
      </c>
      <c r="E227" s="121">
        <v>2564</v>
      </c>
      <c r="F227" s="121" t="s">
        <v>815</v>
      </c>
      <c r="G227" s="122" t="s">
        <v>968</v>
      </c>
      <c r="H227" s="121" t="s">
        <v>1112</v>
      </c>
      <c r="I227" s="121" t="s">
        <v>247</v>
      </c>
      <c r="J227" s="121" t="s">
        <v>3825</v>
      </c>
      <c r="K227" s="121" t="s">
        <v>36</v>
      </c>
      <c r="L227" s="122" t="s">
        <v>3529</v>
      </c>
      <c r="M227" s="122" t="s">
        <v>2923</v>
      </c>
      <c r="N227" s="123" t="s">
        <v>2924</v>
      </c>
      <c r="O227" s="123" t="s">
        <v>3818</v>
      </c>
      <c r="P227" s="123"/>
      <c r="Q227" s="121" t="s">
        <v>3547</v>
      </c>
      <c r="R227" s="121" t="s">
        <v>668</v>
      </c>
    </row>
    <row r="228" spans="1:18">
      <c r="A228" s="120" t="s">
        <v>1109</v>
      </c>
      <c r="B228" s="120"/>
      <c r="C228" s="121" t="s">
        <v>1110</v>
      </c>
      <c r="D228" s="121" t="s">
        <v>28</v>
      </c>
      <c r="E228" s="121">
        <v>2564</v>
      </c>
      <c r="F228" s="121" t="s">
        <v>815</v>
      </c>
      <c r="G228" s="122" t="s">
        <v>968</v>
      </c>
      <c r="H228" s="121" t="s">
        <v>1112</v>
      </c>
      <c r="I228" s="121" t="s">
        <v>247</v>
      </c>
      <c r="J228" s="121" t="s">
        <v>3825</v>
      </c>
      <c r="K228" s="121" t="s">
        <v>36</v>
      </c>
      <c r="L228" s="122" t="s">
        <v>3529</v>
      </c>
      <c r="M228" s="122" t="s">
        <v>2923</v>
      </c>
      <c r="N228" s="123" t="s">
        <v>2938</v>
      </c>
      <c r="O228" s="123" t="s">
        <v>3818</v>
      </c>
      <c r="P228" s="123"/>
      <c r="Q228" s="121" t="s">
        <v>3548</v>
      </c>
      <c r="R228" s="121" t="s">
        <v>832</v>
      </c>
    </row>
    <row r="229" spans="1:18">
      <c r="A229" s="120" t="s">
        <v>1069</v>
      </c>
      <c r="B229" s="120"/>
      <c r="C229" s="121" t="s">
        <v>1070</v>
      </c>
      <c r="D229" s="121" t="s">
        <v>28</v>
      </c>
      <c r="E229" s="121">
        <v>2564</v>
      </c>
      <c r="F229" s="121" t="s">
        <v>815</v>
      </c>
      <c r="G229" s="122" t="s">
        <v>968</v>
      </c>
      <c r="H229" s="121" t="s">
        <v>371</v>
      </c>
      <c r="I229" s="121" t="s">
        <v>247</v>
      </c>
      <c r="J229" s="121" t="s">
        <v>3825</v>
      </c>
      <c r="K229" s="121" t="s">
        <v>36</v>
      </c>
      <c r="L229" s="122" t="s">
        <v>3529</v>
      </c>
      <c r="M229" s="122" t="s">
        <v>3008</v>
      </c>
      <c r="N229" s="123" t="s">
        <v>3009</v>
      </c>
      <c r="O229" s="123" t="s">
        <v>3818</v>
      </c>
      <c r="P229" s="123"/>
      <c r="Q229" s="121" t="s">
        <v>3549</v>
      </c>
      <c r="R229" s="121" t="s">
        <v>894</v>
      </c>
    </row>
    <row r="230" spans="1:18">
      <c r="A230" s="120" t="s">
        <v>1063</v>
      </c>
      <c r="B230" s="120"/>
      <c r="C230" s="121" t="s">
        <v>1064</v>
      </c>
      <c r="D230" s="121" t="s">
        <v>28</v>
      </c>
      <c r="E230" s="121">
        <v>2564</v>
      </c>
      <c r="F230" s="121" t="s">
        <v>815</v>
      </c>
      <c r="G230" s="122" t="s">
        <v>968</v>
      </c>
      <c r="H230" s="121" t="s">
        <v>371</v>
      </c>
      <c r="I230" s="121" t="s">
        <v>247</v>
      </c>
      <c r="J230" s="121" t="s">
        <v>3825</v>
      </c>
      <c r="K230" s="121" t="s">
        <v>36</v>
      </c>
      <c r="L230" s="122" t="s">
        <v>3529</v>
      </c>
      <c r="M230" s="122" t="s">
        <v>2934</v>
      </c>
      <c r="N230" s="123" t="s">
        <v>2957</v>
      </c>
      <c r="O230" s="123" t="s">
        <v>3818</v>
      </c>
      <c r="P230" s="123"/>
      <c r="Q230" s="121" t="s">
        <v>3550</v>
      </c>
      <c r="R230" s="121" t="s">
        <v>811</v>
      </c>
    </row>
    <row r="231" spans="1:18">
      <c r="A231" s="120" t="s">
        <v>999</v>
      </c>
      <c r="B231" s="120"/>
      <c r="C231" s="121" t="s">
        <v>1000</v>
      </c>
      <c r="D231" s="121" t="s">
        <v>28</v>
      </c>
      <c r="E231" s="121">
        <v>2564</v>
      </c>
      <c r="F231" s="121" t="s">
        <v>1002</v>
      </c>
      <c r="G231" s="122" t="s">
        <v>1002</v>
      </c>
      <c r="H231" s="121" t="s">
        <v>371</v>
      </c>
      <c r="I231" s="121" t="s">
        <v>247</v>
      </c>
      <c r="J231" s="121" t="s">
        <v>3825</v>
      </c>
      <c r="K231" s="121" t="s">
        <v>36</v>
      </c>
      <c r="L231" s="122" t="s">
        <v>3529</v>
      </c>
      <c r="M231" s="122" t="s">
        <v>3008</v>
      </c>
      <c r="N231" s="123" t="s">
        <v>3009</v>
      </c>
      <c r="O231" s="123" t="s">
        <v>3818</v>
      </c>
      <c r="P231" s="123"/>
      <c r="Q231" s="121" t="s">
        <v>3551</v>
      </c>
      <c r="R231" s="121" t="s">
        <v>894</v>
      </c>
    </row>
    <row r="232" spans="1:18">
      <c r="A232" s="120" t="s">
        <v>1594</v>
      </c>
      <c r="B232" s="120"/>
      <c r="C232" s="121" t="s">
        <v>1595</v>
      </c>
      <c r="D232" s="121" t="s">
        <v>47</v>
      </c>
      <c r="E232" s="121">
        <v>2564</v>
      </c>
      <c r="F232" s="121" t="s">
        <v>815</v>
      </c>
      <c r="G232" s="122" t="s">
        <v>968</v>
      </c>
      <c r="H232" s="121" t="s">
        <v>1593</v>
      </c>
      <c r="I232" s="121" t="s">
        <v>247</v>
      </c>
      <c r="J232" s="121" t="s">
        <v>3825</v>
      </c>
      <c r="K232" s="121" t="s">
        <v>36</v>
      </c>
      <c r="L232" s="122" t="s">
        <v>3529</v>
      </c>
      <c r="M232" s="122" t="s">
        <v>2923</v>
      </c>
      <c r="N232" s="123" t="s">
        <v>2924</v>
      </c>
      <c r="O232" s="123" t="s">
        <v>3818</v>
      </c>
      <c r="P232" s="123"/>
      <c r="Q232" s="121" t="s">
        <v>3552</v>
      </c>
      <c r="R232" s="121" t="s">
        <v>668</v>
      </c>
    </row>
    <row r="233" spans="1:18">
      <c r="A233" s="120" t="s">
        <v>1590</v>
      </c>
      <c r="B233" s="120"/>
      <c r="C233" s="121" t="s">
        <v>1591</v>
      </c>
      <c r="D233" s="121" t="s">
        <v>28</v>
      </c>
      <c r="E233" s="121">
        <v>2564</v>
      </c>
      <c r="F233" s="121" t="s">
        <v>1245</v>
      </c>
      <c r="G233" s="122" t="s">
        <v>968</v>
      </c>
      <c r="H233" s="121" t="s">
        <v>1593</v>
      </c>
      <c r="I233" s="121" t="s">
        <v>247</v>
      </c>
      <c r="J233" s="121" t="s">
        <v>3825</v>
      </c>
      <c r="K233" s="121" t="s">
        <v>36</v>
      </c>
      <c r="L233" s="122" t="s">
        <v>3529</v>
      </c>
      <c r="M233" s="122" t="s">
        <v>2923</v>
      </c>
      <c r="N233" s="123" t="s">
        <v>2938</v>
      </c>
      <c r="O233" s="123" t="s">
        <v>3818</v>
      </c>
      <c r="P233" s="123"/>
      <c r="Q233" s="121" t="s">
        <v>3553</v>
      </c>
      <c r="R233" s="121" t="s">
        <v>832</v>
      </c>
    </row>
    <row r="234" spans="1:18">
      <c r="A234" s="120" t="s">
        <v>1292</v>
      </c>
      <c r="B234" s="120"/>
      <c r="C234" s="121" t="s">
        <v>3554</v>
      </c>
      <c r="D234" s="121" t="s">
        <v>47</v>
      </c>
      <c r="E234" s="121">
        <v>2564</v>
      </c>
      <c r="F234" s="121" t="s">
        <v>1245</v>
      </c>
      <c r="G234" s="122" t="s">
        <v>1245</v>
      </c>
      <c r="H234" s="121" t="s">
        <v>997</v>
      </c>
      <c r="I234" s="121" t="s">
        <v>44</v>
      </c>
      <c r="J234" s="121" t="s">
        <v>3828</v>
      </c>
      <c r="K234" s="121" t="s">
        <v>36</v>
      </c>
      <c r="L234" s="122" t="s">
        <v>3529</v>
      </c>
      <c r="M234" s="122" t="s">
        <v>2923</v>
      </c>
      <c r="N234" s="123" t="s">
        <v>2924</v>
      </c>
      <c r="O234" s="123" t="s">
        <v>3818</v>
      </c>
      <c r="P234" s="123"/>
      <c r="Q234" s="121" t="s">
        <v>3555</v>
      </c>
      <c r="R234" s="121" t="s">
        <v>668</v>
      </c>
    </row>
    <row r="235" spans="1:18">
      <c r="A235" s="120" t="s">
        <v>3556</v>
      </c>
      <c r="B235" s="120"/>
      <c r="C235" s="121" t="s">
        <v>3557</v>
      </c>
      <c r="D235" s="121" t="s">
        <v>28</v>
      </c>
      <c r="E235" s="121">
        <v>2564</v>
      </c>
      <c r="F235" s="121" t="s">
        <v>815</v>
      </c>
      <c r="G235" s="122" t="s">
        <v>109</v>
      </c>
      <c r="H235" s="121" t="s">
        <v>326</v>
      </c>
      <c r="I235" s="121" t="s">
        <v>44</v>
      </c>
      <c r="J235" s="121" t="s">
        <v>3828</v>
      </c>
      <c r="K235" s="121" t="s">
        <v>36</v>
      </c>
      <c r="L235" s="122" t="s">
        <v>3529</v>
      </c>
      <c r="M235" s="122" t="s">
        <v>2923</v>
      </c>
      <c r="N235" s="123" t="s">
        <v>2924</v>
      </c>
      <c r="O235" s="123" t="s">
        <v>3818</v>
      </c>
      <c r="P235" s="123"/>
      <c r="Q235" s="121" t="s">
        <v>3558</v>
      </c>
      <c r="R235" s="121" t="s">
        <v>668</v>
      </c>
    </row>
    <row r="236" spans="1:18">
      <c r="A236" s="120" t="s">
        <v>977</v>
      </c>
      <c r="B236" s="120"/>
      <c r="C236" s="121" t="s">
        <v>978</v>
      </c>
      <c r="D236" s="121" t="s">
        <v>28</v>
      </c>
      <c r="E236" s="121">
        <v>2564</v>
      </c>
      <c r="F236" s="121" t="s">
        <v>343</v>
      </c>
      <c r="G236" s="122" t="s">
        <v>968</v>
      </c>
      <c r="H236" s="121" t="s">
        <v>326</v>
      </c>
      <c r="I236" s="121" t="s">
        <v>44</v>
      </c>
      <c r="J236" s="121" t="s">
        <v>3828</v>
      </c>
      <c r="K236" s="121" t="s">
        <v>36</v>
      </c>
      <c r="L236" s="122" t="s">
        <v>3529</v>
      </c>
      <c r="M236" s="122" t="s">
        <v>2923</v>
      </c>
      <c r="N236" s="123" t="s">
        <v>2924</v>
      </c>
      <c r="O236" s="123" t="s">
        <v>3818</v>
      </c>
      <c r="P236" s="123"/>
      <c r="Q236" s="121" t="s">
        <v>3559</v>
      </c>
      <c r="R236" s="121" t="s">
        <v>668</v>
      </c>
    </row>
    <row r="237" spans="1:18">
      <c r="A237" s="120" t="s">
        <v>969</v>
      </c>
      <c r="B237" s="120"/>
      <c r="C237" s="121" t="s">
        <v>970</v>
      </c>
      <c r="D237" s="121" t="s">
        <v>28</v>
      </c>
      <c r="E237" s="121">
        <v>2564</v>
      </c>
      <c r="F237" s="121" t="s">
        <v>343</v>
      </c>
      <c r="G237" s="122" t="s">
        <v>91</v>
      </c>
      <c r="H237" s="121" t="s">
        <v>326</v>
      </c>
      <c r="I237" s="121" t="s">
        <v>44</v>
      </c>
      <c r="J237" s="121" t="s">
        <v>3828</v>
      </c>
      <c r="K237" s="121" t="s">
        <v>36</v>
      </c>
      <c r="L237" s="122" t="s">
        <v>3529</v>
      </c>
      <c r="M237" s="122" t="s">
        <v>2923</v>
      </c>
      <c r="N237" s="123" t="s">
        <v>2924</v>
      </c>
      <c r="O237" s="123" t="s">
        <v>3818</v>
      </c>
      <c r="P237" s="123"/>
      <c r="Q237" s="121" t="s">
        <v>3560</v>
      </c>
      <c r="R237" s="121" t="s">
        <v>668</v>
      </c>
    </row>
    <row r="238" spans="1:18">
      <c r="A238" s="120" t="s">
        <v>1259</v>
      </c>
      <c r="B238" s="120"/>
      <c r="C238" s="121" t="s">
        <v>1260</v>
      </c>
      <c r="D238" s="121" t="s">
        <v>28</v>
      </c>
      <c r="E238" s="121">
        <v>2564</v>
      </c>
      <c r="F238" s="121" t="s">
        <v>815</v>
      </c>
      <c r="G238" s="122" t="s">
        <v>968</v>
      </c>
      <c r="H238" s="121" t="s">
        <v>43</v>
      </c>
      <c r="I238" s="121" t="s">
        <v>44</v>
      </c>
      <c r="J238" s="121" t="s">
        <v>3828</v>
      </c>
      <c r="K238" s="121" t="s">
        <v>36</v>
      </c>
      <c r="L238" s="122" t="s">
        <v>3529</v>
      </c>
      <c r="M238" s="122" t="s">
        <v>2923</v>
      </c>
      <c r="N238" s="123" t="s">
        <v>3015</v>
      </c>
      <c r="O238" s="123" t="s">
        <v>3818</v>
      </c>
      <c r="P238" s="123"/>
      <c r="Q238" s="121" t="s">
        <v>3561</v>
      </c>
      <c r="R238" s="121" t="s">
        <v>780</v>
      </c>
    </row>
    <row r="239" spans="1:18">
      <c r="A239" s="120" t="s">
        <v>1254</v>
      </c>
      <c r="B239" s="120"/>
      <c r="C239" s="121" t="s">
        <v>3562</v>
      </c>
      <c r="D239" s="121" t="s">
        <v>47</v>
      </c>
      <c r="E239" s="121">
        <v>2564</v>
      </c>
      <c r="F239" s="121" t="s">
        <v>815</v>
      </c>
      <c r="G239" s="122" t="s">
        <v>968</v>
      </c>
      <c r="H239" s="121" t="s">
        <v>371</v>
      </c>
      <c r="I239" s="121" t="s">
        <v>191</v>
      </c>
      <c r="J239" s="121" t="s">
        <v>3827</v>
      </c>
      <c r="K239" s="121" t="s">
        <v>36</v>
      </c>
      <c r="L239" s="122" t="s">
        <v>3529</v>
      </c>
      <c r="M239" s="122" t="s">
        <v>2923</v>
      </c>
      <c r="N239" s="123" t="s">
        <v>2938</v>
      </c>
      <c r="O239" s="123" t="s">
        <v>3818</v>
      </c>
      <c r="P239" s="123"/>
      <c r="Q239" s="121" t="s">
        <v>3563</v>
      </c>
      <c r="R239" s="121" t="s">
        <v>832</v>
      </c>
    </row>
    <row r="240" spans="1:18">
      <c r="A240" s="120" t="s">
        <v>1094</v>
      </c>
      <c r="B240" s="120"/>
      <c r="C240" s="121" t="s">
        <v>1005</v>
      </c>
      <c r="D240" s="121" t="s">
        <v>347</v>
      </c>
      <c r="E240" s="121">
        <v>2564</v>
      </c>
      <c r="F240" s="121" t="s">
        <v>815</v>
      </c>
      <c r="G240" s="122" t="s">
        <v>968</v>
      </c>
      <c r="H240" s="121" t="s">
        <v>1096</v>
      </c>
      <c r="I240" s="121" t="s">
        <v>275</v>
      </c>
      <c r="J240" s="121" t="s">
        <v>3850</v>
      </c>
      <c r="K240" s="121" t="s">
        <v>36</v>
      </c>
      <c r="L240" s="122" t="s">
        <v>3529</v>
      </c>
      <c r="M240" s="122" t="s">
        <v>2934</v>
      </c>
      <c r="N240" s="123" t="s">
        <v>2957</v>
      </c>
      <c r="O240" s="123" t="s">
        <v>3818</v>
      </c>
      <c r="P240" s="123"/>
      <c r="Q240" s="121" t="s">
        <v>3564</v>
      </c>
      <c r="R240" s="121" t="s">
        <v>811</v>
      </c>
    </row>
    <row r="241" spans="1:18">
      <c r="A241" s="120" t="s">
        <v>1023</v>
      </c>
      <c r="B241" s="120"/>
      <c r="C241" s="121" t="s">
        <v>1005</v>
      </c>
      <c r="D241" s="121" t="s">
        <v>47</v>
      </c>
      <c r="E241" s="121">
        <v>2564</v>
      </c>
      <c r="F241" s="121" t="s">
        <v>815</v>
      </c>
      <c r="G241" s="122" t="s">
        <v>968</v>
      </c>
      <c r="H241" s="121" t="s">
        <v>1025</v>
      </c>
      <c r="I241" s="121" t="s">
        <v>275</v>
      </c>
      <c r="J241" s="121" t="s">
        <v>3850</v>
      </c>
      <c r="K241" s="121" t="s">
        <v>36</v>
      </c>
      <c r="L241" s="122" t="s">
        <v>3529</v>
      </c>
      <c r="M241" s="122" t="s">
        <v>2923</v>
      </c>
      <c r="N241" s="123" t="s">
        <v>2924</v>
      </c>
      <c r="O241" s="123" t="s">
        <v>3818</v>
      </c>
      <c r="P241" s="123"/>
      <c r="Q241" s="121" t="s">
        <v>3565</v>
      </c>
      <c r="R241" s="121" t="s">
        <v>668</v>
      </c>
    </row>
    <row r="242" spans="1:18">
      <c r="A242" s="120" t="s">
        <v>1027</v>
      </c>
      <c r="B242" s="120"/>
      <c r="C242" s="121" t="s">
        <v>1005</v>
      </c>
      <c r="D242" s="121" t="s">
        <v>47</v>
      </c>
      <c r="E242" s="121">
        <v>2564</v>
      </c>
      <c r="F242" s="121" t="s">
        <v>815</v>
      </c>
      <c r="G242" s="122" t="s">
        <v>968</v>
      </c>
      <c r="H242" s="121" t="s">
        <v>1029</v>
      </c>
      <c r="I242" s="121" t="s">
        <v>275</v>
      </c>
      <c r="J242" s="121" t="s">
        <v>3850</v>
      </c>
      <c r="K242" s="121" t="s">
        <v>36</v>
      </c>
      <c r="L242" s="122" t="s">
        <v>3529</v>
      </c>
      <c r="M242" s="122" t="s">
        <v>2923</v>
      </c>
      <c r="N242" s="123" t="s">
        <v>2924</v>
      </c>
      <c r="O242" s="123" t="s">
        <v>3818</v>
      </c>
      <c r="P242" s="123"/>
      <c r="Q242" s="121" t="s">
        <v>3566</v>
      </c>
      <c r="R242" s="121" t="s">
        <v>668</v>
      </c>
    </row>
    <row r="243" spans="1:18">
      <c r="A243" s="120" t="s">
        <v>1076</v>
      </c>
      <c r="B243" s="120"/>
      <c r="C243" s="121" t="s">
        <v>1005</v>
      </c>
      <c r="D243" s="121" t="s">
        <v>47</v>
      </c>
      <c r="E243" s="121">
        <v>2564</v>
      </c>
      <c r="F243" s="121" t="s">
        <v>815</v>
      </c>
      <c r="G243" s="122" t="s">
        <v>968</v>
      </c>
      <c r="H243" s="121" t="s">
        <v>1078</v>
      </c>
      <c r="I243" s="121" t="s">
        <v>275</v>
      </c>
      <c r="J243" s="121" t="s">
        <v>3850</v>
      </c>
      <c r="K243" s="121" t="s">
        <v>36</v>
      </c>
      <c r="L243" s="122" t="s">
        <v>3529</v>
      </c>
      <c r="M243" s="122" t="s">
        <v>2923</v>
      </c>
      <c r="N243" s="123" t="s">
        <v>2924</v>
      </c>
      <c r="O243" s="123" t="s">
        <v>3818</v>
      </c>
      <c r="P243" s="123"/>
      <c r="Q243" s="121" t="s">
        <v>3567</v>
      </c>
      <c r="R243" s="121" t="s">
        <v>668</v>
      </c>
    </row>
    <row r="244" spans="1:18">
      <c r="A244" s="120" t="s">
        <v>1007</v>
      </c>
      <c r="B244" s="120"/>
      <c r="C244" s="121" t="s">
        <v>1005</v>
      </c>
      <c r="D244" s="121" t="s">
        <v>47</v>
      </c>
      <c r="E244" s="121">
        <v>2564</v>
      </c>
      <c r="F244" s="121" t="s">
        <v>815</v>
      </c>
      <c r="G244" s="122" t="s">
        <v>968</v>
      </c>
      <c r="H244" s="121" t="s">
        <v>274</v>
      </c>
      <c r="I244" s="121" t="s">
        <v>275</v>
      </c>
      <c r="J244" s="121" t="s">
        <v>3850</v>
      </c>
      <c r="K244" s="121" t="s">
        <v>36</v>
      </c>
      <c r="L244" s="122" t="s">
        <v>3529</v>
      </c>
      <c r="M244" s="122" t="s">
        <v>2923</v>
      </c>
      <c r="N244" s="123" t="s">
        <v>2924</v>
      </c>
      <c r="O244" s="123" t="s">
        <v>3818</v>
      </c>
      <c r="P244" s="123"/>
      <c r="Q244" s="121" t="s">
        <v>3568</v>
      </c>
      <c r="R244" s="121" t="s">
        <v>668</v>
      </c>
    </row>
    <row r="245" spans="1:18">
      <c r="A245" s="120" t="s">
        <v>1031</v>
      </c>
      <c r="B245" s="120"/>
      <c r="C245" s="121" t="s">
        <v>1005</v>
      </c>
      <c r="D245" s="121" t="s">
        <v>47</v>
      </c>
      <c r="E245" s="121">
        <v>2564</v>
      </c>
      <c r="F245" s="121" t="s">
        <v>815</v>
      </c>
      <c r="G245" s="122" t="s">
        <v>968</v>
      </c>
      <c r="H245" s="121" t="s">
        <v>1033</v>
      </c>
      <c r="I245" s="121" t="s">
        <v>275</v>
      </c>
      <c r="J245" s="121" t="s">
        <v>3850</v>
      </c>
      <c r="K245" s="121" t="s">
        <v>36</v>
      </c>
      <c r="L245" s="122" t="s">
        <v>3529</v>
      </c>
      <c r="M245" s="122" t="s">
        <v>2923</v>
      </c>
      <c r="N245" s="123" t="s">
        <v>2938</v>
      </c>
      <c r="O245" s="123" t="s">
        <v>3818</v>
      </c>
      <c r="P245" s="123"/>
      <c r="Q245" s="121" t="s">
        <v>3569</v>
      </c>
      <c r="R245" s="121" t="s">
        <v>832</v>
      </c>
    </row>
    <row r="246" spans="1:18">
      <c r="A246" s="120" t="s">
        <v>1019</v>
      </c>
      <c r="B246" s="120"/>
      <c r="C246" s="121" t="s">
        <v>3570</v>
      </c>
      <c r="D246" s="121" t="s">
        <v>47</v>
      </c>
      <c r="E246" s="121">
        <v>2564</v>
      </c>
      <c r="F246" s="121" t="s">
        <v>815</v>
      </c>
      <c r="G246" s="122" t="s">
        <v>968</v>
      </c>
      <c r="H246" s="121" t="s">
        <v>1021</v>
      </c>
      <c r="I246" s="121" t="s">
        <v>275</v>
      </c>
      <c r="J246" s="121" t="s">
        <v>3850</v>
      </c>
      <c r="K246" s="121" t="s">
        <v>36</v>
      </c>
      <c r="L246" s="122" t="s">
        <v>3529</v>
      </c>
      <c r="M246" s="122" t="s">
        <v>2923</v>
      </c>
      <c r="N246" s="123" t="s">
        <v>2924</v>
      </c>
      <c r="O246" s="123" t="s">
        <v>3818</v>
      </c>
      <c r="P246" s="123"/>
      <c r="Q246" s="121" t="s">
        <v>3571</v>
      </c>
      <c r="R246" s="121" t="s">
        <v>668</v>
      </c>
    </row>
    <row r="247" spans="1:18">
      <c r="A247" s="120" t="s">
        <v>1015</v>
      </c>
      <c r="B247" s="120"/>
      <c r="C247" s="121" t="s">
        <v>1016</v>
      </c>
      <c r="D247" s="121" t="s">
        <v>47</v>
      </c>
      <c r="E247" s="121">
        <v>2564</v>
      </c>
      <c r="F247" s="121" t="s">
        <v>815</v>
      </c>
      <c r="G247" s="122" t="s">
        <v>968</v>
      </c>
      <c r="H247" s="121" t="s">
        <v>118</v>
      </c>
      <c r="I247" s="121" t="s">
        <v>275</v>
      </c>
      <c r="J247" s="121" t="s">
        <v>3850</v>
      </c>
      <c r="K247" s="121" t="s">
        <v>36</v>
      </c>
      <c r="L247" s="122" t="s">
        <v>3529</v>
      </c>
      <c r="M247" s="122" t="s">
        <v>2923</v>
      </c>
      <c r="N247" s="123" t="s">
        <v>2924</v>
      </c>
      <c r="O247" s="123" t="s">
        <v>3818</v>
      </c>
      <c r="P247" s="123"/>
      <c r="Q247" s="121" t="s">
        <v>3572</v>
      </c>
      <c r="R247" s="121" t="s">
        <v>668</v>
      </c>
    </row>
    <row r="248" spans="1:18">
      <c r="A248" s="120" t="s">
        <v>1035</v>
      </c>
      <c r="B248" s="120"/>
      <c r="C248" s="121" t="s">
        <v>1036</v>
      </c>
      <c r="D248" s="121" t="s">
        <v>47</v>
      </c>
      <c r="E248" s="121">
        <v>2564</v>
      </c>
      <c r="F248" s="121" t="s">
        <v>815</v>
      </c>
      <c r="G248" s="122" t="s">
        <v>991</v>
      </c>
      <c r="H248" s="121" t="s">
        <v>1038</v>
      </c>
      <c r="I248" s="121" t="s">
        <v>275</v>
      </c>
      <c r="J248" s="121" t="s">
        <v>3850</v>
      </c>
      <c r="K248" s="121" t="s">
        <v>36</v>
      </c>
      <c r="L248" s="122" t="s">
        <v>3529</v>
      </c>
      <c r="M248" s="122" t="s">
        <v>2934</v>
      </c>
      <c r="N248" s="123" t="s">
        <v>2957</v>
      </c>
      <c r="O248" s="123" t="s">
        <v>3818</v>
      </c>
      <c r="P248" s="123"/>
      <c r="Q248" s="121" t="s">
        <v>3573</v>
      </c>
      <c r="R248" s="121" t="s">
        <v>811</v>
      </c>
    </row>
    <row r="249" spans="1:18">
      <c r="A249" s="120" t="s">
        <v>1004</v>
      </c>
      <c r="B249" s="120"/>
      <c r="C249" s="121" t="s">
        <v>1005</v>
      </c>
      <c r="D249" s="121" t="s">
        <v>47</v>
      </c>
      <c r="E249" s="121">
        <v>2564</v>
      </c>
      <c r="F249" s="121" t="s">
        <v>815</v>
      </c>
      <c r="G249" s="122" t="s">
        <v>968</v>
      </c>
      <c r="H249" s="121" t="s">
        <v>371</v>
      </c>
      <c r="I249" s="121" t="s">
        <v>275</v>
      </c>
      <c r="J249" s="121" t="s">
        <v>3850</v>
      </c>
      <c r="K249" s="121" t="s">
        <v>36</v>
      </c>
      <c r="L249" s="122" t="s">
        <v>3529</v>
      </c>
      <c r="M249" s="122" t="s">
        <v>2923</v>
      </c>
      <c r="N249" s="123" t="s">
        <v>2924</v>
      </c>
      <c r="O249" s="123" t="s">
        <v>3818</v>
      </c>
      <c r="P249" s="123"/>
      <c r="Q249" s="121" t="s">
        <v>3574</v>
      </c>
      <c r="R249" s="121" t="s">
        <v>668</v>
      </c>
    </row>
    <row r="250" spans="1:18">
      <c r="A250" s="120" t="s">
        <v>1040</v>
      </c>
      <c r="B250" s="120"/>
      <c r="C250" s="121" t="s">
        <v>1005</v>
      </c>
      <c r="D250" s="121" t="s">
        <v>47</v>
      </c>
      <c r="E250" s="121">
        <v>2564</v>
      </c>
      <c r="F250" s="121" t="s">
        <v>815</v>
      </c>
      <c r="G250" s="122" t="s">
        <v>968</v>
      </c>
      <c r="H250" s="121" t="s">
        <v>294</v>
      </c>
      <c r="I250" s="121" t="s">
        <v>275</v>
      </c>
      <c r="J250" s="121" t="s">
        <v>3850</v>
      </c>
      <c r="K250" s="121" t="s">
        <v>36</v>
      </c>
      <c r="L250" s="122" t="s">
        <v>3529</v>
      </c>
      <c r="M250" s="122" t="s">
        <v>2923</v>
      </c>
      <c r="N250" s="123" t="s">
        <v>2924</v>
      </c>
      <c r="O250" s="123" t="s">
        <v>3818</v>
      </c>
      <c r="P250" s="123"/>
      <c r="Q250" s="121" t="s">
        <v>3575</v>
      </c>
      <c r="R250" s="121" t="s">
        <v>668</v>
      </c>
    </row>
    <row r="251" spans="1:18">
      <c r="A251" s="120" t="s">
        <v>1060</v>
      </c>
      <c r="B251" s="120"/>
      <c r="C251" s="121" t="s">
        <v>1005</v>
      </c>
      <c r="D251" s="121" t="s">
        <v>47</v>
      </c>
      <c r="E251" s="121">
        <v>2564</v>
      </c>
      <c r="F251" s="121" t="s">
        <v>815</v>
      </c>
      <c r="G251" s="122" t="s">
        <v>968</v>
      </c>
      <c r="H251" s="121" t="s">
        <v>1062</v>
      </c>
      <c r="I251" s="121" t="s">
        <v>275</v>
      </c>
      <c r="J251" s="121" t="s">
        <v>3850</v>
      </c>
      <c r="K251" s="121" t="s">
        <v>36</v>
      </c>
      <c r="L251" s="122" t="s">
        <v>3529</v>
      </c>
      <c r="M251" s="122" t="s">
        <v>2923</v>
      </c>
      <c r="N251" s="123" t="s">
        <v>2924</v>
      </c>
      <c r="O251" s="123" t="s">
        <v>3818</v>
      </c>
      <c r="P251" s="123"/>
      <c r="Q251" s="121" t="s">
        <v>3576</v>
      </c>
      <c r="R251" s="121" t="s">
        <v>668</v>
      </c>
    </row>
    <row r="252" spans="1:18">
      <c r="A252" s="120" t="s">
        <v>1010</v>
      </c>
      <c r="B252" s="120"/>
      <c r="C252" s="121" t="s">
        <v>1005</v>
      </c>
      <c r="D252" s="121" t="s">
        <v>47</v>
      </c>
      <c r="E252" s="121">
        <v>2564</v>
      </c>
      <c r="F252" s="121" t="s">
        <v>1012</v>
      </c>
      <c r="G252" s="122" t="s">
        <v>991</v>
      </c>
      <c r="H252" s="121" t="s">
        <v>1013</v>
      </c>
      <c r="I252" s="121" t="s">
        <v>275</v>
      </c>
      <c r="J252" s="121" t="s">
        <v>3850</v>
      </c>
      <c r="K252" s="121" t="s">
        <v>36</v>
      </c>
      <c r="L252" s="122" t="s">
        <v>3529</v>
      </c>
      <c r="M252" s="122" t="s">
        <v>2923</v>
      </c>
      <c r="N252" s="123" t="s">
        <v>2938</v>
      </c>
      <c r="O252" s="123" t="s">
        <v>3818</v>
      </c>
      <c r="P252" s="123"/>
      <c r="Q252" s="121" t="s">
        <v>3577</v>
      </c>
      <c r="R252" s="121" t="s">
        <v>832</v>
      </c>
    </row>
    <row r="253" spans="1:18">
      <c r="A253" s="120" t="s">
        <v>1056</v>
      </c>
      <c r="B253" s="120"/>
      <c r="C253" s="121" t="s">
        <v>1057</v>
      </c>
      <c r="D253" s="121" t="s">
        <v>47</v>
      </c>
      <c r="E253" s="121">
        <v>2564</v>
      </c>
      <c r="F253" s="121" t="s">
        <v>815</v>
      </c>
      <c r="G253" s="122" t="s">
        <v>1012</v>
      </c>
      <c r="H253" s="121" t="s">
        <v>496</v>
      </c>
      <c r="I253" s="121" t="s">
        <v>275</v>
      </c>
      <c r="J253" s="121" t="s">
        <v>3850</v>
      </c>
      <c r="K253" s="121" t="s">
        <v>36</v>
      </c>
      <c r="L253" s="122" t="s">
        <v>3529</v>
      </c>
      <c r="M253" s="122" t="s">
        <v>2945</v>
      </c>
      <c r="N253" s="123" t="s">
        <v>2946</v>
      </c>
      <c r="O253" s="123" t="s">
        <v>3818</v>
      </c>
      <c r="P253" s="123"/>
      <c r="Q253" s="121" t="s">
        <v>3578</v>
      </c>
      <c r="R253" s="121" t="s">
        <v>888</v>
      </c>
    </row>
    <row r="254" spans="1:18">
      <c r="A254" s="120" t="s">
        <v>3579</v>
      </c>
      <c r="B254" s="120"/>
      <c r="C254" s="121" t="s">
        <v>3580</v>
      </c>
      <c r="D254" s="121" t="s">
        <v>28</v>
      </c>
      <c r="E254" s="121">
        <v>2564</v>
      </c>
      <c r="F254" s="121" t="s">
        <v>815</v>
      </c>
      <c r="G254" s="122" t="s">
        <v>968</v>
      </c>
      <c r="H254" s="121" t="s">
        <v>3581</v>
      </c>
      <c r="I254" s="121" t="s">
        <v>182</v>
      </c>
      <c r="J254" s="121" t="s">
        <v>3839</v>
      </c>
      <c r="K254" s="121" t="s">
        <v>183</v>
      </c>
      <c r="L254" s="122" t="s">
        <v>3529</v>
      </c>
      <c r="M254" s="122" t="s">
        <v>2945</v>
      </c>
      <c r="N254" s="123" t="s">
        <v>3054</v>
      </c>
      <c r="O254" s="123" t="s">
        <v>3818</v>
      </c>
      <c r="P254" s="123"/>
      <c r="Q254" s="121" t="s">
        <v>3582</v>
      </c>
      <c r="R254" s="121" t="s">
        <v>1116</v>
      </c>
    </row>
    <row r="255" spans="1:18">
      <c r="A255" s="120" t="s">
        <v>1577</v>
      </c>
      <c r="B255" s="120"/>
      <c r="C255" s="121" t="s">
        <v>256</v>
      </c>
      <c r="D255" s="121" t="s">
        <v>28</v>
      </c>
      <c r="E255" s="121">
        <v>2564</v>
      </c>
      <c r="F255" s="121" t="s">
        <v>815</v>
      </c>
      <c r="G255" s="122" t="s">
        <v>968</v>
      </c>
      <c r="H255" s="121" t="s">
        <v>207</v>
      </c>
      <c r="I255" s="121" t="s">
        <v>208</v>
      </c>
      <c r="J255" s="121" t="s">
        <v>3864</v>
      </c>
      <c r="K255" s="121" t="s">
        <v>36</v>
      </c>
      <c r="L255" s="122" t="s">
        <v>3529</v>
      </c>
      <c r="M255" s="122" t="s">
        <v>2945</v>
      </c>
      <c r="N255" s="123" t="s">
        <v>3054</v>
      </c>
      <c r="O255" s="123" t="s">
        <v>3818</v>
      </c>
      <c r="P255" s="123"/>
      <c r="Q255" s="121" t="s">
        <v>3583</v>
      </c>
      <c r="R255" s="121" t="s">
        <v>1116</v>
      </c>
    </row>
    <row r="256" spans="1:18">
      <c r="A256" s="120" t="s">
        <v>1242</v>
      </c>
      <c r="B256" s="120"/>
      <c r="C256" s="121" t="s">
        <v>1243</v>
      </c>
      <c r="D256" s="121" t="s">
        <v>28</v>
      </c>
      <c r="E256" s="121">
        <v>2564</v>
      </c>
      <c r="F256" s="121" t="s">
        <v>1245</v>
      </c>
      <c r="G256" s="122" t="s">
        <v>968</v>
      </c>
      <c r="H256" s="121" t="s">
        <v>1237</v>
      </c>
      <c r="I256" s="121" t="s">
        <v>1238</v>
      </c>
      <c r="J256" s="121" t="s">
        <v>3851</v>
      </c>
      <c r="K256" s="121" t="s">
        <v>183</v>
      </c>
      <c r="L256" s="122" t="s">
        <v>3529</v>
      </c>
      <c r="M256" s="122" t="s">
        <v>2945</v>
      </c>
      <c r="N256" s="123" t="s">
        <v>3054</v>
      </c>
      <c r="O256" s="123" t="s">
        <v>3818</v>
      </c>
      <c r="P256" s="123"/>
      <c r="Q256" s="121" t="s">
        <v>3584</v>
      </c>
      <c r="R256" s="121" t="s">
        <v>1116</v>
      </c>
    </row>
    <row r="257" spans="1:18">
      <c r="A257" s="120" t="s">
        <v>1239</v>
      </c>
      <c r="B257" s="120"/>
      <c r="C257" s="121" t="s">
        <v>1240</v>
      </c>
      <c r="D257" s="121" t="s">
        <v>28</v>
      </c>
      <c r="E257" s="121">
        <v>2564</v>
      </c>
      <c r="F257" s="121" t="s">
        <v>815</v>
      </c>
      <c r="G257" s="122" t="s">
        <v>968</v>
      </c>
      <c r="H257" s="121" t="s">
        <v>1237</v>
      </c>
      <c r="I257" s="121" t="s">
        <v>1238</v>
      </c>
      <c r="J257" s="121" t="s">
        <v>3851</v>
      </c>
      <c r="K257" s="121" t="s">
        <v>183</v>
      </c>
      <c r="L257" s="122" t="s">
        <v>3529</v>
      </c>
      <c r="M257" s="122" t="s">
        <v>2923</v>
      </c>
      <c r="N257" s="123" t="s">
        <v>2924</v>
      </c>
      <c r="O257" s="123" t="s">
        <v>3818</v>
      </c>
      <c r="P257" s="123"/>
      <c r="Q257" s="121" t="s">
        <v>3585</v>
      </c>
      <c r="R257" s="121" t="s">
        <v>668</v>
      </c>
    </row>
    <row r="258" spans="1:18">
      <c r="A258" s="120" t="s">
        <v>1234</v>
      </c>
      <c r="B258" s="120"/>
      <c r="C258" s="121" t="s">
        <v>1235</v>
      </c>
      <c r="D258" s="121" t="s">
        <v>28</v>
      </c>
      <c r="E258" s="121">
        <v>2564</v>
      </c>
      <c r="F258" s="121" t="s">
        <v>815</v>
      </c>
      <c r="G258" s="122" t="s">
        <v>968</v>
      </c>
      <c r="H258" s="121" t="s">
        <v>1237</v>
      </c>
      <c r="I258" s="121" t="s">
        <v>1238</v>
      </c>
      <c r="J258" s="121" t="s">
        <v>3851</v>
      </c>
      <c r="K258" s="121" t="s">
        <v>183</v>
      </c>
      <c r="L258" s="122" t="s">
        <v>3529</v>
      </c>
      <c r="M258" s="122" t="s">
        <v>2923</v>
      </c>
      <c r="N258" s="123" t="s">
        <v>2924</v>
      </c>
      <c r="O258" s="123" t="s">
        <v>3818</v>
      </c>
      <c r="P258" s="123"/>
      <c r="Q258" s="121" t="s">
        <v>3586</v>
      </c>
      <c r="R258" s="121" t="s">
        <v>668</v>
      </c>
    </row>
    <row r="259" spans="1:18">
      <c r="A259" s="120" t="s">
        <v>1269</v>
      </c>
      <c r="B259" s="120"/>
      <c r="C259" s="121" t="s">
        <v>1270</v>
      </c>
      <c r="D259" s="121" t="s">
        <v>28</v>
      </c>
      <c r="E259" s="121">
        <v>2564</v>
      </c>
      <c r="F259" s="121" t="s">
        <v>1245</v>
      </c>
      <c r="G259" s="122" t="s">
        <v>1245</v>
      </c>
      <c r="H259" s="121" t="s">
        <v>1272</v>
      </c>
      <c r="I259" s="121" t="s">
        <v>1273</v>
      </c>
      <c r="J259" s="121" t="s">
        <v>3838</v>
      </c>
      <c r="K259" s="121" t="s">
        <v>36</v>
      </c>
      <c r="L259" s="122" t="s">
        <v>3529</v>
      </c>
      <c r="M259" s="122" t="s">
        <v>2923</v>
      </c>
      <c r="N259" s="123" t="s">
        <v>2924</v>
      </c>
      <c r="O259" s="123" t="s">
        <v>3818</v>
      </c>
      <c r="P259" s="123"/>
      <c r="Q259" s="121" t="s">
        <v>3587</v>
      </c>
      <c r="R259" s="121" t="s">
        <v>668</v>
      </c>
    </row>
    <row r="260" spans="1:18">
      <c r="A260" s="120" t="s">
        <v>974</v>
      </c>
      <c r="B260" s="120"/>
      <c r="C260" s="121" t="s">
        <v>975</v>
      </c>
      <c r="D260" s="121" t="s">
        <v>28</v>
      </c>
      <c r="E260" s="121">
        <v>2564</v>
      </c>
      <c r="F260" s="121" t="s">
        <v>424</v>
      </c>
      <c r="G260" s="122" t="s">
        <v>424</v>
      </c>
      <c r="H260" s="121" t="s">
        <v>34</v>
      </c>
      <c r="I260" s="121" t="s">
        <v>35</v>
      </c>
      <c r="J260" s="121" t="s">
        <v>3822</v>
      </c>
      <c r="K260" s="121" t="s">
        <v>36</v>
      </c>
      <c r="L260" s="122" t="s">
        <v>3529</v>
      </c>
      <c r="M260" s="122" t="s">
        <v>2923</v>
      </c>
      <c r="N260" s="123" t="s">
        <v>2924</v>
      </c>
      <c r="O260" s="123" t="s">
        <v>3818</v>
      </c>
      <c r="P260" s="123"/>
      <c r="Q260" s="121" t="s">
        <v>3588</v>
      </c>
      <c r="R260" s="121" t="s">
        <v>668</v>
      </c>
    </row>
    <row r="261" spans="1:18">
      <c r="A261" s="120" t="s">
        <v>972</v>
      </c>
      <c r="B261" s="120"/>
      <c r="C261" s="121" t="s">
        <v>26</v>
      </c>
      <c r="D261" s="121" t="s">
        <v>28</v>
      </c>
      <c r="E261" s="121">
        <v>2564</v>
      </c>
      <c r="F261" s="121" t="s">
        <v>419</v>
      </c>
      <c r="G261" s="122" t="s">
        <v>419</v>
      </c>
      <c r="H261" s="121" t="s">
        <v>34</v>
      </c>
      <c r="I261" s="121" t="s">
        <v>35</v>
      </c>
      <c r="J261" s="121" t="s">
        <v>3822</v>
      </c>
      <c r="K261" s="121" t="s">
        <v>36</v>
      </c>
      <c r="L261" s="122" t="s">
        <v>3529</v>
      </c>
      <c r="M261" s="122" t="s">
        <v>2923</v>
      </c>
      <c r="N261" s="123" t="s">
        <v>2924</v>
      </c>
      <c r="O261" s="123" t="s">
        <v>3818</v>
      </c>
      <c r="P261" s="123"/>
      <c r="Q261" s="121" t="s">
        <v>3589</v>
      </c>
      <c r="R261" s="121" t="s">
        <v>668</v>
      </c>
    </row>
    <row r="262" spans="1:18">
      <c r="A262" s="120" t="s">
        <v>1079</v>
      </c>
      <c r="B262" s="120"/>
      <c r="C262" s="121" t="s">
        <v>1080</v>
      </c>
      <c r="D262" s="121" t="s">
        <v>28</v>
      </c>
      <c r="E262" s="121">
        <v>2564</v>
      </c>
      <c r="F262" s="121" t="s">
        <v>815</v>
      </c>
      <c r="G262" s="122" t="s">
        <v>968</v>
      </c>
      <c r="H262" s="121" t="s">
        <v>118</v>
      </c>
      <c r="I262" s="121" t="s">
        <v>473</v>
      </c>
      <c r="J262" s="121" t="s">
        <v>3857</v>
      </c>
      <c r="K262" s="121" t="s">
        <v>36</v>
      </c>
      <c r="L262" s="122" t="s">
        <v>3529</v>
      </c>
      <c r="M262" s="122" t="s">
        <v>2923</v>
      </c>
      <c r="N262" s="123" t="s">
        <v>2924</v>
      </c>
      <c r="O262" s="123" t="s">
        <v>3818</v>
      </c>
      <c r="P262" s="123"/>
      <c r="Q262" s="121" t="s">
        <v>3590</v>
      </c>
      <c r="R262" s="121" t="s">
        <v>668</v>
      </c>
    </row>
    <row r="263" spans="1:18">
      <c r="A263" s="120" t="s">
        <v>1137</v>
      </c>
      <c r="B263" s="120"/>
      <c r="C263" s="121" t="s">
        <v>1138</v>
      </c>
      <c r="D263" s="121" t="s">
        <v>28</v>
      </c>
      <c r="E263" s="121">
        <v>2564</v>
      </c>
      <c r="F263" s="121" t="s">
        <v>815</v>
      </c>
      <c r="G263" s="122" t="s">
        <v>968</v>
      </c>
      <c r="H263" s="121" t="s">
        <v>717</v>
      </c>
      <c r="I263" s="121" t="s">
        <v>712</v>
      </c>
      <c r="J263" s="121" t="s">
        <v>3844</v>
      </c>
      <c r="K263" s="121" t="s">
        <v>36</v>
      </c>
      <c r="L263" s="122" t="s">
        <v>3529</v>
      </c>
      <c r="M263" s="122" t="s">
        <v>2945</v>
      </c>
      <c r="N263" s="123" t="s">
        <v>2946</v>
      </c>
      <c r="O263" s="123" t="s">
        <v>3818</v>
      </c>
      <c r="P263" s="123"/>
      <c r="Q263" s="121" t="s">
        <v>3591</v>
      </c>
      <c r="R263" s="121" t="s">
        <v>888</v>
      </c>
    </row>
    <row r="264" spans="1:18">
      <c r="A264" s="120" t="s">
        <v>1145</v>
      </c>
      <c r="B264" s="120"/>
      <c r="C264" s="121" t="s">
        <v>1146</v>
      </c>
      <c r="D264" s="121" t="s">
        <v>28</v>
      </c>
      <c r="E264" s="121">
        <v>2564</v>
      </c>
      <c r="F264" s="121" t="s">
        <v>815</v>
      </c>
      <c r="G264" s="122" t="s">
        <v>968</v>
      </c>
      <c r="H264" s="121" t="s">
        <v>353</v>
      </c>
      <c r="I264" s="121" t="s">
        <v>712</v>
      </c>
      <c r="J264" s="121" t="s">
        <v>3844</v>
      </c>
      <c r="K264" s="121" t="s">
        <v>36</v>
      </c>
      <c r="L264" s="122" t="s">
        <v>3529</v>
      </c>
      <c r="M264" s="122" t="s">
        <v>2923</v>
      </c>
      <c r="N264" s="123" t="s">
        <v>3015</v>
      </c>
      <c r="O264" s="123" t="s">
        <v>3818</v>
      </c>
      <c r="P264" s="123"/>
      <c r="Q264" s="121" t="s">
        <v>3592</v>
      </c>
      <c r="R264" s="121" t="s">
        <v>780</v>
      </c>
    </row>
    <row r="265" spans="1:18">
      <c r="A265" s="120" t="s">
        <v>1143</v>
      </c>
      <c r="B265" s="120"/>
      <c r="C265" s="121" t="s">
        <v>1084</v>
      </c>
      <c r="D265" s="121" t="s">
        <v>28</v>
      </c>
      <c r="E265" s="121">
        <v>2564</v>
      </c>
      <c r="F265" s="121" t="s">
        <v>815</v>
      </c>
      <c r="G265" s="122" t="s">
        <v>968</v>
      </c>
      <c r="H265" s="121" t="s">
        <v>353</v>
      </c>
      <c r="I265" s="121" t="s">
        <v>712</v>
      </c>
      <c r="J265" s="121" t="s">
        <v>3844</v>
      </c>
      <c r="K265" s="121" t="s">
        <v>36</v>
      </c>
      <c r="L265" s="122" t="s">
        <v>3529</v>
      </c>
      <c r="M265" s="122" t="s">
        <v>2923</v>
      </c>
      <c r="N265" s="123" t="s">
        <v>3015</v>
      </c>
      <c r="O265" s="123" t="s">
        <v>3818</v>
      </c>
      <c r="P265" s="123"/>
      <c r="Q265" s="121" t="s">
        <v>3593</v>
      </c>
      <c r="R265" s="121" t="s">
        <v>780</v>
      </c>
    </row>
    <row r="266" spans="1:18">
      <c r="A266" s="120" t="s">
        <v>1140</v>
      </c>
      <c r="B266" s="120"/>
      <c r="C266" s="121" t="s">
        <v>1141</v>
      </c>
      <c r="D266" s="121" t="s">
        <v>28</v>
      </c>
      <c r="E266" s="121">
        <v>2564</v>
      </c>
      <c r="F266" s="121" t="s">
        <v>815</v>
      </c>
      <c r="G266" s="122" t="s">
        <v>968</v>
      </c>
      <c r="H266" s="121" t="s">
        <v>353</v>
      </c>
      <c r="I266" s="121" t="s">
        <v>712</v>
      </c>
      <c r="J266" s="121" t="s">
        <v>3844</v>
      </c>
      <c r="K266" s="121" t="s">
        <v>36</v>
      </c>
      <c r="L266" s="122" t="s">
        <v>3529</v>
      </c>
      <c r="M266" s="122" t="s">
        <v>2923</v>
      </c>
      <c r="N266" s="123" t="s">
        <v>3015</v>
      </c>
      <c r="O266" s="123" t="s">
        <v>3818</v>
      </c>
      <c r="P266" s="123"/>
      <c r="Q266" s="121" t="s">
        <v>3594</v>
      </c>
      <c r="R266" s="121" t="s">
        <v>780</v>
      </c>
    </row>
    <row r="267" spans="1:18">
      <c r="A267" s="120" t="s">
        <v>1162</v>
      </c>
      <c r="B267" s="120"/>
      <c r="C267" s="121" t="s">
        <v>1163</v>
      </c>
      <c r="D267" s="121" t="s">
        <v>28</v>
      </c>
      <c r="E267" s="121">
        <v>2564</v>
      </c>
      <c r="F267" s="121" t="s">
        <v>815</v>
      </c>
      <c r="G267" s="122" t="s">
        <v>968</v>
      </c>
      <c r="H267" s="121" t="s">
        <v>743</v>
      </c>
      <c r="I267" s="121" t="s">
        <v>712</v>
      </c>
      <c r="J267" s="121" t="s">
        <v>3844</v>
      </c>
      <c r="K267" s="121" t="s">
        <v>36</v>
      </c>
      <c r="L267" s="122" t="s">
        <v>3529</v>
      </c>
      <c r="M267" s="122" t="s">
        <v>3008</v>
      </c>
      <c r="N267" s="123" t="s">
        <v>3009</v>
      </c>
      <c r="O267" s="123" t="s">
        <v>3818</v>
      </c>
      <c r="P267" s="123"/>
      <c r="Q267" s="121" t="s">
        <v>3595</v>
      </c>
      <c r="R267" s="121" t="s">
        <v>894</v>
      </c>
    </row>
    <row r="268" spans="1:18">
      <c r="A268" s="120" t="s">
        <v>1159</v>
      </c>
      <c r="B268" s="120"/>
      <c r="C268" s="121" t="s">
        <v>1160</v>
      </c>
      <c r="D268" s="121" t="s">
        <v>28</v>
      </c>
      <c r="E268" s="121">
        <v>2564</v>
      </c>
      <c r="F268" s="121" t="s">
        <v>815</v>
      </c>
      <c r="G268" s="122" t="s">
        <v>968</v>
      </c>
      <c r="H268" s="121" t="s">
        <v>743</v>
      </c>
      <c r="I268" s="121" t="s">
        <v>712</v>
      </c>
      <c r="J268" s="121" t="s">
        <v>3844</v>
      </c>
      <c r="K268" s="121" t="s">
        <v>36</v>
      </c>
      <c r="L268" s="122" t="s">
        <v>3529</v>
      </c>
      <c r="M268" s="122" t="s">
        <v>2923</v>
      </c>
      <c r="N268" s="123" t="s">
        <v>2938</v>
      </c>
      <c r="O268" s="123" t="s">
        <v>3818</v>
      </c>
      <c r="P268" s="123"/>
      <c r="Q268" s="121" t="s">
        <v>3596</v>
      </c>
      <c r="R268" s="121" t="s">
        <v>832</v>
      </c>
    </row>
    <row r="269" spans="1:18">
      <c r="A269" s="120" t="s">
        <v>1157</v>
      </c>
      <c r="B269" s="120"/>
      <c r="C269" s="121" t="s">
        <v>1114</v>
      </c>
      <c r="D269" s="121" t="s">
        <v>28</v>
      </c>
      <c r="E269" s="121">
        <v>2564</v>
      </c>
      <c r="F269" s="121" t="s">
        <v>815</v>
      </c>
      <c r="G269" s="122" t="s">
        <v>968</v>
      </c>
      <c r="H269" s="121" t="s">
        <v>743</v>
      </c>
      <c r="I269" s="121" t="s">
        <v>712</v>
      </c>
      <c r="J269" s="121" t="s">
        <v>3844</v>
      </c>
      <c r="K269" s="121" t="s">
        <v>36</v>
      </c>
      <c r="L269" s="122" t="s">
        <v>3529</v>
      </c>
      <c r="M269" s="122" t="s">
        <v>2923</v>
      </c>
      <c r="N269" s="123" t="s">
        <v>2924</v>
      </c>
      <c r="O269" s="123" t="s">
        <v>3818</v>
      </c>
      <c r="P269" s="123"/>
      <c r="Q269" s="121" t="s">
        <v>3597</v>
      </c>
      <c r="R269" s="121" t="s">
        <v>668</v>
      </c>
    </row>
    <row r="270" spans="1:18">
      <c r="A270" s="120" t="s">
        <v>1134</v>
      </c>
      <c r="B270" s="120"/>
      <c r="C270" s="121" t="s">
        <v>1135</v>
      </c>
      <c r="D270" s="121" t="s">
        <v>28</v>
      </c>
      <c r="E270" s="121">
        <v>2564</v>
      </c>
      <c r="F270" s="121" t="s">
        <v>815</v>
      </c>
      <c r="G270" s="122" t="s">
        <v>968</v>
      </c>
      <c r="H270" s="121" t="s">
        <v>118</v>
      </c>
      <c r="I270" s="121" t="s">
        <v>414</v>
      </c>
      <c r="J270" s="121" t="s">
        <v>3833</v>
      </c>
      <c r="K270" s="121" t="s">
        <v>36</v>
      </c>
      <c r="L270" s="122" t="s">
        <v>3529</v>
      </c>
      <c r="M270" s="122" t="s">
        <v>2945</v>
      </c>
      <c r="N270" s="123" t="s">
        <v>2946</v>
      </c>
      <c r="O270" s="123" t="s">
        <v>3818</v>
      </c>
      <c r="P270" s="123"/>
      <c r="Q270" s="121" t="s">
        <v>3598</v>
      </c>
      <c r="R270" s="121" t="s">
        <v>983</v>
      </c>
    </row>
    <row r="271" spans="1:18">
      <c r="A271" s="120" t="s">
        <v>1129</v>
      </c>
      <c r="B271" s="120"/>
      <c r="C271" s="121" t="s">
        <v>700</v>
      </c>
      <c r="D271" s="121" t="s">
        <v>28</v>
      </c>
      <c r="E271" s="121">
        <v>2564</v>
      </c>
      <c r="F271" s="121" t="s">
        <v>1002</v>
      </c>
      <c r="G271" s="122" t="s">
        <v>991</v>
      </c>
      <c r="H271" s="121" t="s">
        <v>118</v>
      </c>
      <c r="I271" s="121" t="s">
        <v>414</v>
      </c>
      <c r="J271" s="121" t="s">
        <v>3833</v>
      </c>
      <c r="K271" s="121" t="s">
        <v>36</v>
      </c>
      <c r="L271" s="122" t="s">
        <v>3529</v>
      </c>
      <c r="M271" s="122" t="s">
        <v>3008</v>
      </c>
      <c r="N271" s="123" t="s">
        <v>3009</v>
      </c>
      <c r="O271" s="123" t="s">
        <v>3818</v>
      </c>
      <c r="P271" s="123"/>
      <c r="Q271" s="121" t="s">
        <v>3599</v>
      </c>
      <c r="R271" s="121" t="s">
        <v>894</v>
      </c>
    </row>
    <row r="272" spans="1:18">
      <c r="A272" s="120" t="s">
        <v>1120</v>
      </c>
      <c r="B272" s="120"/>
      <c r="C272" s="121" t="s">
        <v>1121</v>
      </c>
      <c r="D272" s="121" t="s">
        <v>28</v>
      </c>
      <c r="E272" s="121">
        <v>2564</v>
      </c>
      <c r="F272" s="121" t="s">
        <v>1107</v>
      </c>
      <c r="G272" s="122" t="s">
        <v>968</v>
      </c>
      <c r="H272" s="121" t="s">
        <v>118</v>
      </c>
      <c r="I272" s="121" t="s">
        <v>414</v>
      </c>
      <c r="J272" s="121" t="s">
        <v>3833</v>
      </c>
      <c r="K272" s="121" t="s">
        <v>36</v>
      </c>
      <c r="L272" s="122" t="s">
        <v>3529</v>
      </c>
      <c r="M272" s="122" t="s">
        <v>2923</v>
      </c>
      <c r="N272" s="123" t="s">
        <v>2938</v>
      </c>
      <c r="O272" s="123" t="s">
        <v>3818</v>
      </c>
      <c r="P272" s="123"/>
      <c r="Q272" s="121" t="s">
        <v>3600</v>
      </c>
      <c r="R272" s="121" t="s">
        <v>832</v>
      </c>
    </row>
    <row r="273" spans="1:18">
      <c r="A273" s="120" t="s">
        <v>1105</v>
      </c>
      <c r="B273" s="120"/>
      <c r="C273" s="121" t="s">
        <v>417</v>
      </c>
      <c r="D273" s="121" t="s">
        <v>28</v>
      </c>
      <c r="E273" s="121">
        <v>2564</v>
      </c>
      <c r="F273" s="121" t="s">
        <v>1107</v>
      </c>
      <c r="G273" s="122" t="s">
        <v>968</v>
      </c>
      <c r="H273" s="121" t="s">
        <v>118</v>
      </c>
      <c r="I273" s="121" t="s">
        <v>414</v>
      </c>
      <c r="J273" s="121" t="s">
        <v>3833</v>
      </c>
      <c r="K273" s="121" t="s">
        <v>36</v>
      </c>
      <c r="L273" s="122" t="s">
        <v>3529</v>
      </c>
      <c r="M273" s="122" t="s">
        <v>2923</v>
      </c>
      <c r="N273" s="123" t="s">
        <v>2938</v>
      </c>
      <c r="O273" s="123" t="s">
        <v>3818</v>
      </c>
      <c r="P273" s="123"/>
      <c r="Q273" s="121" t="s">
        <v>3601</v>
      </c>
      <c r="R273" s="121" t="s">
        <v>832</v>
      </c>
    </row>
    <row r="274" spans="1:18">
      <c r="A274" s="120" t="s">
        <v>1155</v>
      </c>
      <c r="B274" s="120"/>
      <c r="C274" s="121" t="s">
        <v>411</v>
      </c>
      <c r="D274" s="121" t="s">
        <v>28</v>
      </c>
      <c r="E274" s="121">
        <v>2564</v>
      </c>
      <c r="F274" s="121" t="s">
        <v>680</v>
      </c>
      <c r="G274" s="122" t="s">
        <v>991</v>
      </c>
      <c r="H274" s="121" t="s">
        <v>294</v>
      </c>
      <c r="I274" s="121" t="s">
        <v>414</v>
      </c>
      <c r="J274" s="121" t="s">
        <v>3833</v>
      </c>
      <c r="K274" s="121" t="s">
        <v>36</v>
      </c>
      <c r="L274" s="122" t="s">
        <v>3529</v>
      </c>
      <c r="M274" s="122" t="s">
        <v>3008</v>
      </c>
      <c r="N274" s="123" t="s">
        <v>3009</v>
      </c>
      <c r="O274" s="123" t="s">
        <v>3818</v>
      </c>
      <c r="P274" s="123"/>
      <c r="Q274" s="121" t="s">
        <v>3602</v>
      </c>
      <c r="R274" s="121" t="s">
        <v>894</v>
      </c>
    </row>
    <row r="275" spans="1:18">
      <c r="A275" s="120" t="s">
        <v>1152</v>
      </c>
      <c r="B275" s="120"/>
      <c r="C275" s="121" t="s">
        <v>1153</v>
      </c>
      <c r="D275" s="121" t="s">
        <v>28</v>
      </c>
      <c r="E275" s="121">
        <v>2564</v>
      </c>
      <c r="F275" s="121" t="s">
        <v>680</v>
      </c>
      <c r="G275" s="122" t="s">
        <v>991</v>
      </c>
      <c r="H275" s="121" t="s">
        <v>294</v>
      </c>
      <c r="I275" s="121" t="s">
        <v>414</v>
      </c>
      <c r="J275" s="121" t="s">
        <v>3833</v>
      </c>
      <c r="K275" s="121" t="s">
        <v>36</v>
      </c>
      <c r="L275" s="122" t="s">
        <v>3529</v>
      </c>
      <c r="M275" s="122" t="s">
        <v>3008</v>
      </c>
      <c r="N275" s="123" t="s">
        <v>3009</v>
      </c>
      <c r="O275" s="123" t="s">
        <v>3818</v>
      </c>
      <c r="P275" s="123"/>
      <c r="Q275" s="121" t="s">
        <v>3603</v>
      </c>
      <c r="R275" s="121" t="s">
        <v>894</v>
      </c>
    </row>
    <row r="276" spans="1:18">
      <c r="A276" s="120" t="s">
        <v>1148</v>
      </c>
      <c r="B276" s="120"/>
      <c r="C276" s="121" t="s">
        <v>1149</v>
      </c>
      <c r="D276" s="121" t="s">
        <v>28</v>
      </c>
      <c r="E276" s="121">
        <v>2564</v>
      </c>
      <c r="F276" s="121" t="s">
        <v>1151</v>
      </c>
      <c r="G276" s="122" t="s">
        <v>968</v>
      </c>
      <c r="H276" s="121" t="s">
        <v>294</v>
      </c>
      <c r="I276" s="121" t="s">
        <v>414</v>
      </c>
      <c r="J276" s="121" t="s">
        <v>3833</v>
      </c>
      <c r="K276" s="121" t="s">
        <v>36</v>
      </c>
      <c r="L276" s="122" t="s">
        <v>3529</v>
      </c>
      <c r="M276" s="122" t="s">
        <v>2923</v>
      </c>
      <c r="N276" s="123" t="s">
        <v>2924</v>
      </c>
      <c r="O276" s="123" t="s">
        <v>3818</v>
      </c>
      <c r="P276" s="123"/>
      <c r="Q276" s="121" t="s">
        <v>3604</v>
      </c>
      <c r="R276" s="121" t="s">
        <v>668</v>
      </c>
    </row>
    <row r="277" spans="1:18">
      <c r="A277" s="120" t="s">
        <v>1177</v>
      </c>
      <c r="B277" s="120"/>
      <c r="C277" s="121" t="s">
        <v>417</v>
      </c>
      <c r="D277" s="121" t="s">
        <v>28</v>
      </c>
      <c r="E277" s="121">
        <v>2564</v>
      </c>
      <c r="F277" s="121" t="s">
        <v>1012</v>
      </c>
      <c r="G277" s="122" t="s">
        <v>1179</v>
      </c>
      <c r="H277" s="121" t="s">
        <v>413</v>
      </c>
      <c r="I277" s="121" t="s">
        <v>414</v>
      </c>
      <c r="J277" s="121" t="s">
        <v>3833</v>
      </c>
      <c r="K277" s="121" t="s">
        <v>36</v>
      </c>
      <c r="L277" s="122" t="s">
        <v>3529</v>
      </c>
      <c r="M277" s="122" t="s">
        <v>2923</v>
      </c>
      <c r="N277" s="123" t="s">
        <v>2924</v>
      </c>
      <c r="O277" s="123" t="s">
        <v>3818</v>
      </c>
      <c r="P277" s="123"/>
      <c r="Q277" s="121" t="s">
        <v>3605</v>
      </c>
      <c r="R277" s="121" t="s">
        <v>668</v>
      </c>
    </row>
    <row r="278" spans="1:18">
      <c r="A278" s="120" t="s">
        <v>1175</v>
      </c>
      <c r="B278" s="120"/>
      <c r="C278" s="121" t="s">
        <v>457</v>
      </c>
      <c r="D278" s="121" t="s">
        <v>28</v>
      </c>
      <c r="E278" s="121">
        <v>2564</v>
      </c>
      <c r="F278" s="121" t="s">
        <v>1002</v>
      </c>
      <c r="G278" s="122" t="s">
        <v>991</v>
      </c>
      <c r="H278" s="121" t="s">
        <v>413</v>
      </c>
      <c r="I278" s="121" t="s">
        <v>414</v>
      </c>
      <c r="J278" s="121" t="s">
        <v>3833</v>
      </c>
      <c r="K278" s="121" t="s">
        <v>36</v>
      </c>
      <c r="L278" s="122" t="s">
        <v>3529</v>
      </c>
      <c r="M278" s="122" t="s">
        <v>2923</v>
      </c>
      <c r="N278" s="123" t="s">
        <v>2924</v>
      </c>
      <c r="O278" s="123" t="s">
        <v>3818</v>
      </c>
      <c r="P278" s="123"/>
      <c r="Q278" s="121" t="s">
        <v>3606</v>
      </c>
      <c r="R278" s="121" t="s">
        <v>668</v>
      </c>
    </row>
    <row r="279" spans="1:18">
      <c r="A279" s="120" t="s">
        <v>1172</v>
      </c>
      <c r="B279" s="120"/>
      <c r="C279" s="121" t="s">
        <v>1173</v>
      </c>
      <c r="D279" s="121" t="s">
        <v>28</v>
      </c>
      <c r="E279" s="121">
        <v>2564</v>
      </c>
      <c r="F279" s="121" t="s">
        <v>1002</v>
      </c>
      <c r="G279" s="122" t="s">
        <v>968</v>
      </c>
      <c r="H279" s="121" t="s">
        <v>413</v>
      </c>
      <c r="I279" s="121" t="s">
        <v>414</v>
      </c>
      <c r="J279" s="121" t="s">
        <v>3833</v>
      </c>
      <c r="K279" s="121" t="s">
        <v>36</v>
      </c>
      <c r="L279" s="122" t="s">
        <v>3529</v>
      </c>
      <c r="M279" s="122" t="s">
        <v>2923</v>
      </c>
      <c r="N279" s="123" t="s">
        <v>2924</v>
      </c>
      <c r="O279" s="123" t="s">
        <v>3818</v>
      </c>
      <c r="P279" s="123"/>
      <c r="Q279" s="121" t="s">
        <v>3607</v>
      </c>
      <c r="R279" s="121" t="s">
        <v>668</v>
      </c>
    </row>
    <row r="280" spans="1:18">
      <c r="A280" s="120" t="s">
        <v>1169</v>
      </c>
      <c r="B280" s="120"/>
      <c r="C280" s="121" t="s">
        <v>1170</v>
      </c>
      <c r="D280" s="121" t="s">
        <v>28</v>
      </c>
      <c r="E280" s="121">
        <v>2564</v>
      </c>
      <c r="F280" s="121" t="s">
        <v>454</v>
      </c>
      <c r="G280" s="122" t="s">
        <v>968</v>
      </c>
      <c r="H280" s="121" t="s">
        <v>353</v>
      </c>
      <c r="I280" s="121" t="s">
        <v>414</v>
      </c>
      <c r="J280" s="121" t="s">
        <v>3833</v>
      </c>
      <c r="K280" s="121" t="s">
        <v>36</v>
      </c>
      <c r="L280" s="122" t="s">
        <v>3529</v>
      </c>
      <c r="M280" s="122" t="s">
        <v>2923</v>
      </c>
      <c r="N280" s="123" t="s">
        <v>2924</v>
      </c>
      <c r="O280" s="123" t="s">
        <v>3818</v>
      </c>
      <c r="P280" s="123"/>
      <c r="Q280" s="121" t="s">
        <v>3608</v>
      </c>
      <c r="R280" s="121" t="s">
        <v>668</v>
      </c>
    </row>
    <row r="281" spans="1:18">
      <c r="A281" s="120" t="s">
        <v>1304</v>
      </c>
      <c r="B281" s="120"/>
      <c r="C281" s="121" t="s">
        <v>1305</v>
      </c>
      <c r="D281" s="121" t="s">
        <v>28</v>
      </c>
      <c r="E281" s="121">
        <v>2564</v>
      </c>
      <c r="F281" s="121" t="s">
        <v>815</v>
      </c>
      <c r="G281" s="122" t="s">
        <v>968</v>
      </c>
      <c r="H281" s="121" t="s">
        <v>118</v>
      </c>
      <c r="I281" s="121" t="s">
        <v>300</v>
      </c>
      <c r="J281" s="121" t="s">
        <v>3837</v>
      </c>
      <c r="K281" s="121" t="s">
        <v>36</v>
      </c>
      <c r="L281" s="122" t="s">
        <v>3529</v>
      </c>
      <c r="M281" s="122" t="s">
        <v>2923</v>
      </c>
      <c r="N281" s="123" t="s">
        <v>2924</v>
      </c>
      <c r="O281" s="123" t="s">
        <v>3818</v>
      </c>
      <c r="P281" s="123"/>
      <c r="Q281" s="121" t="s">
        <v>3609</v>
      </c>
      <c r="R281" s="121" t="s">
        <v>668</v>
      </c>
    </row>
    <row r="282" spans="1:18">
      <c r="A282" s="120" t="s">
        <v>1257</v>
      </c>
      <c r="B282" s="120"/>
      <c r="C282" s="121" t="s">
        <v>625</v>
      </c>
      <c r="D282" s="121" t="s">
        <v>28</v>
      </c>
      <c r="E282" s="121">
        <v>2564</v>
      </c>
      <c r="F282" s="121" t="s">
        <v>815</v>
      </c>
      <c r="G282" s="122" t="s">
        <v>968</v>
      </c>
      <c r="H282" s="121" t="s">
        <v>118</v>
      </c>
      <c r="I282" s="121" t="s">
        <v>300</v>
      </c>
      <c r="J282" s="121" t="s">
        <v>3837</v>
      </c>
      <c r="K282" s="121" t="s">
        <v>36</v>
      </c>
      <c r="L282" s="122" t="s">
        <v>3529</v>
      </c>
      <c r="M282" s="122" t="s">
        <v>2923</v>
      </c>
      <c r="N282" s="123" t="s">
        <v>2924</v>
      </c>
      <c r="O282" s="123" t="s">
        <v>3818</v>
      </c>
      <c r="P282" s="123"/>
      <c r="Q282" s="121" t="s">
        <v>3610</v>
      </c>
      <c r="R282" s="121" t="s">
        <v>668</v>
      </c>
    </row>
    <row r="283" spans="1:18">
      <c r="A283" s="120" t="s">
        <v>1212</v>
      </c>
      <c r="B283" s="120"/>
      <c r="C283" s="121" t="s">
        <v>1213</v>
      </c>
      <c r="D283" s="121" t="s">
        <v>28</v>
      </c>
      <c r="E283" s="121">
        <v>2564</v>
      </c>
      <c r="F283" s="121" t="s">
        <v>815</v>
      </c>
      <c r="G283" s="122" t="s">
        <v>968</v>
      </c>
      <c r="H283" s="121" t="s">
        <v>294</v>
      </c>
      <c r="I283" s="121" t="s">
        <v>1215</v>
      </c>
      <c r="J283" s="121" t="s">
        <v>3831</v>
      </c>
      <c r="K283" s="121" t="s">
        <v>36</v>
      </c>
      <c r="L283" s="122" t="s">
        <v>3529</v>
      </c>
      <c r="M283" s="122" t="s">
        <v>2945</v>
      </c>
      <c r="N283" s="123" t="s">
        <v>3054</v>
      </c>
      <c r="O283" s="123" t="s">
        <v>3818</v>
      </c>
      <c r="P283" s="123"/>
      <c r="Q283" s="121" t="s">
        <v>3611</v>
      </c>
      <c r="R283" s="121" t="s">
        <v>1116</v>
      </c>
    </row>
    <row r="284" spans="1:18">
      <c r="A284" s="120" t="s">
        <v>3612</v>
      </c>
      <c r="B284" s="120"/>
      <c r="C284" s="121" t="s">
        <v>3613</v>
      </c>
      <c r="D284" s="121" t="s">
        <v>28</v>
      </c>
      <c r="E284" s="121">
        <v>2564</v>
      </c>
      <c r="F284" s="121" t="s">
        <v>815</v>
      </c>
      <c r="G284" s="122" t="s">
        <v>968</v>
      </c>
      <c r="H284" s="121" t="s">
        <v>3614</v>
      </c>
      <c r="I284" s="121" t="s">
        <v>497</v>
      </c>
      <c r="J284" s="121" t="s">
        <v>3836</v>
      </c>
      <c r="K284" s="121" t="s">
        <v>36</v>
      </c>
      <c r="L284" s="122" t="s">
        <v>3529</v>
      </c>
      <c r="M284" s="122" t="s">
        <v>2945</v>
      </c>
      <c r="N284" s="123" t="s">
        <v>2946</v>
      </c>
      <c r="O284" s="123" t="s">
        <v>3818</v>
      </c>
      <c r="P284" s="123"/>
      <c r="Q284" s="121" t="s">
        <v>3615</v>
      </c>
      <c r="R284" s="121" t="s">
        <v>910</v>
      </c>
    </row>
    <row r="285" spans="1:18">
      <c r="A285" s="120" t="s">
        <v>3616</v>
      </c>
      <c r="B285" s="120"/>
      <c r="C285" s="121" t="s">
        <v>3617</v>
      </c>
      <c r="D285" s="121" t="s">
        <v>47</v>
      </c>
      <c r="E285" s="121">
        <v>2564</v>
      </c>
      <c r="F285" s="121" t="s">
        <v>815</v>
      </c>
      <c r="G285" s="122" t="s">
        <v>968</v>
      </c>
      <c r="H285" s="121" t="s">
        <v>371</v>
      </c>
      <c r="I285" s="121" t="s">
        <v>497</v>
      </c>
      <c r="J285" s="121" t="s">
        <v>3836</v>
      </c>
      <c r="K285" s="121" t="s">
        <v>36</v>
      </c>
      <c r="L285" s="122" t="s">
        <v>3529</v>
      </c>
      <c r="M285" s="122" t="s">
        <v>2945</v>
      </c>
      <c r="N285" s="123" t="s">
        <v>2946</v>
      </c>
      <c r="O285" s="123" t="s">
        <v>3818</v>
      </c>
      <c r="P285" s="123"/>
      <c r="Q285" s="121" t="s">
        <v>3618</v>
      </c>
      <c r="R285" s="121" t="s">
        <v>983</v>
      </c>
    </row>
    <row r="286" spans="1:18">
      <c r="A286" s="120" t="s">
        <v>1249</v>
      </c>
      <c r="B286" s="120"/>
      <c r="C286" s="121" t="s">
        <v>1250</v>
      </c>
      <c r="D286" s="121" t="s">
        <v>47</v>
      </c>
      <c r="E286" s="121">
        <v>2564</v>
      </c>
      <c r="F286" s="121" t="s">
        <v>815</v>
      </c>
      <c r="G286" s="122" t="s">
        <v>968</v>
      </c>
      <c r="H286" s="121" t="s">
        <v>1252</v>
      </c>
      <c r="I286" s="121" t="s">
        <v>676</v>
      </c>
      <c r="J286" s="121" t="s">
        <v>3843</v>
      </c>
      <c r="K286" s="121" t="s">
        <v>36</v>
      </c>
      <c r="L286" s="122" t="s">
        <v>3529</v>
      </c>
      <c r="M286" s="122" t="s">
        <v>2945</v>
      </c>
      <c r="N286" s="123" t="s">
        <v>2946</v>
      </c>
      <c r="O286" s="123" t="s">
        <v>3818</v>
      </c>
      <c r="P286" s="123"/>
      <c r="Q286" s="121" t="s">
        <v>3619</v>
      </c>
      <c r="R286" s="121" t="s">
        <v>983</v>
      </c>
    </row>
    <row r="287" spans="1:18">
      <c r="A287" s="120" t="s">
        <v>1585</v>
      </c>
      <c r="B287" s="120"/>
      <c r="C287" s="121" t="s">
        <v>1586</v>
      </c>
      <c r="D287" s="121" t="s">
        <v>47</v>
      </c>
      <c r="E287" s="121">
        <v>2564</v>
      </c>
      <c r="F287" s="121" t="s">
        <v>815</v>
      </c>
      <c r="G287" s="122" t="s">
        <v>968</v>
      </c>
      <c r="H287" s="121" t="s">
        <v>1588</v>
      </c>
      <c r="I287" s="121" t="s">
        <v>676</v>
      </c>
      <c r="J287" s="121" t="s">
        <v>3843</v>
      </c>
      <c r="K287" s="121" t="s">
        <v>36</v>
      </c>
      <c r="L287" s="122" t="s">
        <v>3529</v>
      </c>
      <c r="M287" s="122" t="s">
        <v>2923</v>
      </c>
      <c r="N287" s="123" t="s">
        <v>2924</v>
      </c>
      <c r="O287" s="123" t="s">
        <v>3818</v>
      </c>
      <c r="P287" s="123"/>
      <c r="Q287" s="121" t="s">
        <v>3620</v>
      </c>
      <c r="R287" s="121" t="s">
        <v>668</v>
      </c>
    </row>
    <row r="288" spans="1:18">
      <c r="A288" s="120" t="s">
        <v>1580</v>
      </c>
      <c r="B288" s="120"/>
      <c r="C288" s="121" t="s">
        <v>1581</v>
      </c>
      <c r="D288" s="121" t="s">
        <v>28</v>
      </c>
      <c r="E288" s="121">
        <v>2564</v>
      </c>
      <c r="F288" s="121" t="s">
        <v>815</v>
      </c>
      <c r="G288" s="122" t="s">
        <v>968</v>
      </c>
      <c r="H288" s="121" t="s">
        <v>1583</v>
      </c>
      <c r="I288" s="121" t="s">
        <v>676</v>
      </c>
      <c r="J288" s="121" t="s">
        <v>3843</v>
      </c>
      <c r="K288" s="121" t="s">
        <v>36</v>
      </c>
      <c r="L288" s="122" t="s">
        <v>3529</v>
      </c>
      <c r="M288" s="122" t="s">
        <v>2945</v>
      </c>
      <c r="N288" s="123" t="s">
        <v>2946</v>
      </c>
      <c r="O288" s="123" t="s">
        <v>3818</v>
      </c>
      <c r="P288" s="123"/>
      <c r="Q288" s="121" t="s">
        <v>3621</v>
      </c>
      <c r="R288" s="121" t="s">
        <v>888</v>
      </c>
    </row>
    <row r="289" spans="1:18">
      <c r="A289" s="120" t="s">
        <v>1192</v>
      </c>
      <c r="B289" s="120"/>
      <c r="C289" s="121" t="s">
        <v>1193</v>
      </c>
      <c r="D289" s="121" t="s">
        <v>28</v>
      </c>
      <c r="E289" s="121">
        <v>2564</v>
      </c>
      <c r="F289" s="121" t="s">
        <v>815</v>
      </c>
      <c r="G289" s="122" t="s">
        <v>968</v>
      </c>
      <c r="H289" s="121" t="s">
        <v>1190</v>
      </c>
      <c r="I289" s="121" t="s">
        <v>1191</v>
      </c>
      <c r="J289" s="121" t="s">
        <v>3865</v>
      </c>
      <c r="K289" s="121" t="s">
        <v>36</v>
      </c>
      <c r="L289" s="122" t="s">
        <v>3529</v>
      </c>
      <c r="M289" s="122" t="s">
        <v>2923</v>
      </c>
      <c r="N289" s="123" t="s">
        <v>2924</v>
      </c>
      <c r="O289" s="123" t="s">
        <v>3818</v>
      </c>
      <c r="P289" s="123"/>
      <c r="Q289" s="121" t="s">
        <v>3622</v>
      </c>
      <c r="R289" s="121" t="s">
        <v>668</v>
      </c>
    </row>
    <row r="290" spans="1:18">
      <c r="A290" s="120" t="s">
        <v>1187</v>
      </c>
      <c r="B290" s="120"/>
      <c r="C290" s="121" t="s">
        <v>1188</v>
      </c>
      <c r="D290" s="121" t="s">
        <v>28</v>
      </c>
      <c r="E290" s="121">
        <v>2564</v>
      </c>
      <c r="F290" s="121" t="s">
        <v>815</v>
      </c>
      <c r="G290" s="122" t="s">
        <v>968</v>
      </c>
      <c r="H290" s="121" t="s">
        <v>1190</v>
      </c>
      <c r="I290" s="121" t="s">
        <v>1191</v>
      </c>
      <c r="J290" s="121" t="s">
        <v>3865</v>
      </c>
      <c r="K290" s="121" t="s">
        <v>36</v>
      </c>
      <c r="L290" s="122" t="s">
        <v>3529</v>
      </c>
      <c r="M290" s="122" t="s">
        <v>2923</v>
      </c>
      <c r="N290" s="123" t="s">
        <v>3015</v>
      </c>
      <c r="O290" s="123" t="s">
        <v>3818</v>
      </c>
      <c r="P290" s="123"/>
      <c r="Q290" s="121" t="s">
        <v>3623</v>
      </c>
      <c r="R290" s="121" t="s">
        <v>780</v>
      </c>
    </row>
    <row r="291" spans="1:18">
      <c r="A291" s="120" t="s">
        <v>1246</v>
      </c>
      <c r="B291" s="120"/>
      <c r="C291" s="121" t="s">
        <v>351</v>
      </c>
      <c r="D291" s="121" t="s">
        <v>47</v>
      </c>
      <c r="E291" s="121">
        <v>2564</v>
      </c>
      <c r="F291" s="121" t="s">
        <v>1002</v>
      </c>
      <c r="G291" s="122" t="s">
        <v>968</v>
      </c>
      <c r="H291" s="121" t="s">
        <v>353</v>
      </c>
      <c r="I291" s="121" t="s">
        <v>354</v>
      </c>
      <c r="J291" s="121" t="s">
        <v>3866</v>
      </c>
      <c r="K291" s="121" t="s">
        <v>36</v>
      </c>
      <c r="L291" s="122" t="s">
        <v>3529</v>
      </c>
      <c r="M291" s="122" t="s">
        <v>2923</v>
      </c>
      <c r="N291" s="123" t="s">
        <v>2924</v>
      </c>
      <c r="O291" s="123" t="s">
        <v>3818</v>
      </c>
      <c r="P291" s="123"/>
      <c r="Q291" s="121" t="s">
        <v>3624</v>
      </c>
      <c r="R291" s="121" t="s">
        <v>668</v>
      </c>
    </row>
    <row r="292" spans="1:18">
      <c r="A292" s="120" t="s">
        <v>1124</v>
      </c>
      <c r="B292" s="120"/>
      <c r="C292" s="121" t="s">
        <v>1125</v>
      </c>
      <c r="D292" s="121" t="s">
        <v>28</v>
      </c>
      <c r="E292" s="121">
        <v>2564</v>
      </c>
      <c r="F292" s="121" t="s">
        <v>815</v>
      </c>
      <c r="G292" s="122" t="s">
        <v>968</v>
      </c>
      <c r="H292" s="121" t="s">
        <v>1127</v>
      </c>
      <c r="I292" s="121" t="s">
        <v>2411</v>
      </c>
      <c r="J292" s="121" t="s">
        <v>3867</v>
      </c>
      <c r="K292" s="121" t="s">
        <v>36</v>
      </c>
      <c r="L292" s="122" t="s">
        <v>3529</v>
      </c>
      <c r="M292" s="122" t="s">
        <v>2923</v>
      </c>
      <c r="N292" s="123" t="s">
        <v>3015</v>
      </c>
      <c r="O292" s="123" t="s">
        <v>3818</v>
      </c>
      <c r="P292" s="123"/>
      <c r="Q292" s="121" t="s">
        <v>3625</v>
      </c>
      <c r="R292" s="121" t="s">
        <v>780</v>
      </c>
    </row>
    <row r="293" spans="1:18">
      <c r="A293" s="120" t="s">
        <v>1224</v>
      </c>
      <c r="B293" s="120"/>
      <c r="C293" s="121" t="s">
        <v>3626</v>
      </c>
      <c r="D293" s="121" t="s">
        <v>28</v>
      </c>
      <c r="E293" s="121">
        <v>2564</v>
      </c>
      <c r="F293" s="121" t="s">
        <v>815</v>
      </c>
      <c r="G293" s="122" t="s">
        <v>968</v>
      </c>
      <c r="H293" s="121" t="s">
        <v>1227</v>
      </c>
      <c r="I293" s="121" t="s">
        <v>2207</v>
      </c>
      <c r="J293" s="121" t="s">
        <v>3868</v>
      </c>
      <c r="K293" s="121" t="s">
        <v>36</v>
      </c>
      <c r="L293" s="122" t="s">
        <v>3529</v>
      </c>
      <c r="M293" s="122" t="s">
        <v>2923</v>
      </c>
      <c r="N293" s="123" t="s">
        <v>2924</v>
      </c>
      <c r="O293" s="123" t="s">
        <v>3818</v>
      </c>
      <c r="P293" s="123"/>
      <c r="Q293" s="121" t="s">
        <v>3627</v>
      </c>
      <c r="R293" s="121" t="s">
        <v>668</v>
      </c>
    </row>
    <row r="294" spans="1:18">
      <c r="A294" s="120" t="s">
        <v>1219</v>
      </c>
      <c r="B294" s="120"/>
      <c r="C294" s="121" t="s">
        <v>1220</v>
      </c>
      <c r="D294" s="121" t="s">
        <v>28</v>
      </c>
      <c r="E294" s="121">
        <v>2564</v>
      </c>
      <c r="F294" s="121" t="s">
        <v>815</v>
      </c>
      <c r="G294" s="122" t="s">
        <v>968</v>
      </c>
      <c r="H294" s="121" t="s">
        <v>1222</v>
      </c>
      <c r="I294" s="121" t="s">
        <v>2207</v>
      </c>
      <c r="J294" s="121" t="s">
        <v>3868</v>
      </c>
      <c r="K294" s="121" t="s">
        <v>36</v>
      </c>
      <c r="L294" s="122" t="s">
        <v>3529</v>
      </c>
      <c r="M294" s="122" t="s">
        <v>2923</v>
      </c>
      <c r="N294" s="123" t="s">
        <v>2924</v>
      </c>
      <c r="O294" s="123" t="s">
        <v>3818</v>
      </c>
      <c r="P294" s="123"/>
      <c r="Q294" s="121" t="s">
        <v>3628</v>
      </c>
      <c r="R294" s="121" t="s">
        <v>668</v>
      </c>
    </row>
    <row r="295" spans="1:18">
      <c r="A295" s="120" t="s">
        <v>1216</v>
      </c>
      <c r="B295" s="120"/>
      <c r="C295" s="121" t="s">
        <v>466</v>
      </c>
      <c r="D295" s="121" t="s">
        <v>28</v>
      </c>
      <c r="E295" s="121">
        <v>2564</v>
      </c>
      <c r="F295" s="121" t="s">
        <v>815</v>
      </c>
      <c r="G295" s="122" t="s">
        <v>968</v>
      </c>
      <c r="H295" s="121" t="s">
        <v>468</v>
      </c>
      <c r="I295" s="121" t="s">
        <v>2207</v>
      </c>
      <c r="J295" s="121" t="s">
        <v>3868</v>
      </c>
      <c r="K295" s="121" t="s">
        <v>36</v>
      </c>
      <c r="L295" s="122" t="s">
        <v>3529</v>
      </c>
      <c r="M295" s="122" t="s">
        <v>2923</v>
      </c>
      <c r="N295" s="123" t="s">
        <v>2924</v>
      </c>
      <c r="O295" s="123" t="s">
        <v>3818</v>
      </c>
      <c r="P295" s="123"/>
      <c r="Q295" s="121" t="s">
        <v>3629</v>
      </c>
      <c r="R295" s="121" t="s">
        <v>668</v>
      </c>
    </row>
    <row r="296" spans="1:18">
      <c r="A296" s="120" t="s">
        <v>1180</v>
      </c>
      <c r="B296" s="120"/>
      <c r="C296" s="121" t="s">
        <v>1181</v>
      </c>
      <c r="D296" s="121" t="s">
        <v>28</v>
      </c>
      <c r="E296" s="121">
        <v>2564</v>
      </c>
      <c r="F296" s="121" t="s">
        <v>815</v>
      </c>
      <c r="G296" s="122" t="s">
        <v>968</v>
      </c>
      <c r="H296" s="121" t="s">
        <v>665</v>
      </c>
      <c r="I296" s="121" t="s">
        <v>2278</v>
      </c>
      <c r="J296" s="121" t="s">
        <v>3823</v>
      </c>
      <c r="K296" s="121" t="s">
        <v>36</v>
      </c>
      <c r="L296" s="122" t="s">
        <v>3529</v>
      </c>
      <c r="M296" s="122" t="s">
        <v>2945</v>
      </c>
      <c r="N296" s="123" t="s">
        <v>3535</v>
      </c>
      <c r="O296" s="123" t="s">
        <v>3818</v>
      </c>
      <c r="P296" s="123"/>
      <c r="Q296" s="121" t="s">
        <v>3630</v>
      </c>
      <c r="R296" s="121" t="s">
        <v>840</v>
      </c>
    </row>
    <row r="297" spans="1:18">
      <c r="A297" s="120" t="s">
        <v>1131</v>
      </c>
      <c r="B297" s="120"/>
      <c r="C297" s="121" t="s">
        <v>1132</v>
      </c>
      <c r="D297" s="121" t="s">
        <v>28</v>
      </c>
      <c r="E297" s="121">
        <v>2564</v>
      </c>
      <c r="F297" s="121" t="s">
        <v>815</v>
      </c>
      <c r="G297" s="122" t="s">
        <v>968</v>
      </c>
      <c r="H297" s="121" t="s">
        <v>665</v>
      </c>
      <c r="I297" s="121" t="s">
        <v>2278</v>
      </c>
      <c r="J297" s="121" t="s">
        <v>3823</v>
      </c>
      <c r="K297" s="121" t="s">
        <v>36</v>
      </c>
      <c r="L297" s="122" t="s">
        <v>3529</v>
      </c>
      <c r="M297" s="122" t="s">
        <v>2923</v>
      </c>
      <c r="N297" s="123" t="s">
        <v>2924</v>
      </c>
      <c r="O297" s="123" t="s">
        <v>3818</v>
      </c>
      <c r="P297" s="123"/>
      <c r="Q297" s="121" t="s">
        <v>3631</v>
      </c>
      <c r="R297" s="121" t="s">
        <v>668</v>
      </c>
    </row>
    <row r="298" spans="1:18">
      <c r="A298" s="120" t="s">
        <v>1206</v>
      </c>
      <c r="B298" s="120"/>
      <c r="C298" s="121" t="s">
        <v>3632</v>
      </c>
      <c r="D298" s="121" t="s">
        <v>47</v>
      </c>
      <c r="E298" s="121">
        <v>2564</v>
      </c>
      <c r="F298" s="121" t="s">
        <v>815</v>
      </c>
      <c r="G298" s="122" t="s">
        <v>968</v>
      </c>
      <c r="H298" s="121" t="s">
        <v>551</v>
      </c>
      <c r="I298" s="121" t="s">
        <v>831</v>
      </c>
      <c r="J298" s="121" t="s">
        <v>3832</v>
      </c>
      <c r="K298" s="121" t="s">
        <v>36</v>
      </c>
      <c r="L298" s="122" t="s">
        <v>3529</v>
      </c>
      <c r="M298" s="122" t="s">
        <v>2923</v>
      </c>
      <c r="N298" s="123" t="s">
        <v>2924</v>
      </c>
      <c r="O298" s="123" t="s">
        <v>3818</v>
      </c>
      <c r="P298" s="123"/>
      <c r="Q298" s="121" t="s">
        <v>3633</v>
      </c>
      <c r="R298" s="121" t="s">
        <v>668</v>
      </c>
    </row>
    <row r="299" spans="1:18">
      <c r="A299" s="120" t="s">
        <v>1203</v>
      </c>
      <c r="B299" s="120"/>
      <c r="C299" s="121" t="s">
        <v>1204</v>
      </c>
      <c r="D299" s="121" t="s">
        <v>28</v>
      </c>
      <c r="E299" s="121">
        <v>2564</v>
      </c>
      <c r="F299" s="121" t="s">
        <v>815</v>
      </c>
      <c r="G299" s="122" t="s">
        <v>968</v>
      </c>
      <c r="H299" s="121" t="s">
        <v>551</v>
      </c>
      <c r="I299" s="121" t="s">
        <v>831</v>
      </c>
      <c r="J299" s="121" t="s">
        <v>3832</v>
      </c>
      <c r="K299" s="121" t="s">
        <v>36</v>
      </c>
      <c r="L299" s="122" t="s">
        <v>3529</v>
      </c>
      <c r="M299" s="122" t="s">
        <v>2923</v>
      </c>
      <c r="N299" s="123" t="s">
        <v>2938</v>
      </c>
      <c r="O299" s="123" t="s">
        <v>3818</v>
      </c>
      <c r="P299" s="123"/>
      <c r="Q299" s="121" t="s">
        <v>3634</v>
      </c>
      <c r="R299" s="121" t="s">
        <v>832</v>
      </c>
    </row>
    <row r="300" spans="1:18">
      <c r="A300" s="120" t="s">
        <v>1201</v>
      </c>
      <c r="B300" s="120"/>
      <c r="C300" s="121" t="s">
        <v>847</v>
      </c>
      <c r="D300" s="121" t="s">
        <v>28</v>
      </c>
      <c r="E300" s="121">
        <v>2564</v>
      </c>
      <c r="F300" s="121" t="s">
        <v>815</v>
      </c>
      <c r="G300" s="122" t="s">
        <v>968</v>
      </c>
      <c r="H300" s="121" t="s">
        <v>551</v>
      </c>
      <c r="I300" s="121" t="s">
        <v>831</v>
      </c>
      <c r="J300" s="121" t="s">
        <v>3832</v>
      </c>
      <c r="K300" s="121" t="s">
        <v>36</v>
      </c>
      <c r="L300" s="122" t="s">
        <v>3529</v>
      </c>
      <c r="M300" s="122" t="s">
        <v>2945</v>
      </c>
      <c r="N300" s="123" t="s">
        <v>2946</v>
      </c>
      <c r="O300" s="123" t="s">
        <v>3818</v>
      </c>
      <c r="P300" s="123"/>
      <c r="Q300" s="121" t="s">
        <v>3635</v>
      </c>
      <c r="R300" s="121" t="s">
        <v>850</v>
      </c>
    </row>
    <row r="301" spans="1:18">
      <c r="A301" s="120" t="s">
        <v>1195</v>
      </c>
      <c r="B301" s="120"/>
      <c r="C301" s="121" t="s">
        <v>1196</v>
      </c>
      <c r="D301" s="121" t="s">
        <v>47</v>
      </c>
      <c r="E301" s="121">
        <v>2564</v>
      </c>
      <c r="F301" s="121" t="s">
        <v>815</v>
      </c>
      <c r="G301" s="122" t="s">
        <v>968</v>
      </c>
      <c r="H301" s="121" t="s">
        <v>551</v>
      </c>
      <c r="I301" s="121" t="s">
        <v>831</v>
      </c>
      <c r="J301" s="121" t="s">
        <v>3832</v>
      </c>
      <c r="K301" s="121" t="s">
        <v>36</v>
      </c>
      <c r="L301" s="122" t="s">
        <v>3529</v>
      </c>
      <c r="M301" s="122" t="s">
        <v>2923</v>
      </c>
      <c r="N301" s="123" t="s">
        <v>2924</v>
      </c>
      <c r="O301" s="123" t="s">
        <v>3818</v>
      </c>
      <c r="P301" s="123"/>
      <c r="Q301" s="121" t="s">
        <v>3636</v>
      </c>
      <c r="R301" s="121" t="s">
        <v>668</v>
      </c>
    </row>
    <row r="302" spans="1:18">
      <c r="A302" s="120" t="s">
        <v>1209</v>
      </c>
      <c r="B302" s="120"/>
      <c r="C302" s="121" t="s">
        <v>549</v>
      </c>
      <c r="D302" s="121" t="s">
        <v>28</v>
      </c>
      <c r="E302" s="121">
        <v>2564</v>
      </c>
      <c r="F302" s="121" t="s">
        <v>815</v>
      </c>
      <c r="G302" s="122" t="s">
        <v>968</v>
      </c>
      <c r="H302" s="121" t="s">
        <v>538</v>
      </c>
      <c r="I302" s="121" t="s">
        <v>831</v>
      </c>
      <c r="J302" s="121" t="s">
        <v>3832</v>
      </c>
      <c r="K302" s="121" t="s">
        <v>36</v>
      </c>
      <c r="L302" s="122" t="s">
        <v>3529</v>
      </c>
      <c r="M302" s="122" t="s">
        <v>2923</v>
      </c>
      <c r="N302" s="123" t="s">
        <v>2924</v>
      </c>
      <c r="O302" s="123" t="s">
        <v>3818</v>
      </c>
      <c r="P302" s="123"/>
      <c r="Q302" s="121" t="s">
        <v>3637</v>
      </c>
      <c r="R302" s="121" t="s">
        <v>668</v>
      </c>
    </row>
    <row r="303" spans="1:18">
      <c r="A303" s="120" t="s">
        <v>1198</v>
      </c>
      <c r="B303" s="120"/>
      <c r="C303" s="121" t="s">
        <v>1199</v>
      </c>
      <c r="D303" s="121" t="s">
        <v>28</v>
      </c>
      <c r="E303" s="121">
        <v>2564</v>
      </c>
      <c r="F303" s="121" t="s">
        <v>815</v>
      </c>
      <c r="G303" s="122" t="s">
        <v>968</v>
      </c>
      <c r="H303" s="121" t="s">
        <v>538</v>
      </c>
      <c r="I303" s="121" t="s">
        <v>831</v>
      </c>
      <c r="J303" s="121" t="s">
        <v>3832</v>
      </c>
      <c r="K303" s="121" t="s">
        <v>36</v>
      </c>
      <c r="L303" s="122" t="s">
        <v>3529</v>
      </c>
      <c r="M303" s="122" t="s">
        <v>2945</v>
      </c>
      <c r="N303" s="123" t="s">
        <v>3535</v>
      </c>
      <c r="O303" s="123" t="s">
        <v>3818</v>
      </c>
      <c r="P303" s="123"/>
      <c r="Q303" s="121" t="s">
        <v>3638</v>
      </c>
      <c r="R303" s="121" t="s">
        <v>840</v>
      </c>
    </row>
    <row r="304" spans="1:18">
      <c r="A304" s="120" t="s">
        <v>1049</v>
      </c>
      <c r="B304" s="120"/>
      <c r="C304" s="121" t="s">
        <v>1050</v>
      </c>
      <c r="D304" s="121" t="s">
        <v>47</v>
      </c>
      <c r="E304" s="121">
        <v>2564</v>
      </c>
      <c r="F304" s="121" t="s">
        <v>680</v>
      </c>
      <c r="G304" s="122" t="s">
        <v>991</v>
      </c>
      <c r="H304" s="121" t="s">
        <v>118</v>
      </c>
      <c r="I304" s="121" t="s">
        <v>479</v>
      </c>
      <c r="J304" s="121" t="s">
        <v>3826</v>
      </c>
      <c r="K304" s="121" t="s">
        <v>36</v>
      </c>
      <c r="L304" s="122" t="s">
        <v>3529</v>
      </c>
      <c r="M304" s="122" t="s">
        <v>2923</v>
      </c>
      <c r="N304" s="123" t="s">
        <v>2938</v>
      </c>
      <c r="O304" s="123" t="s">
        <v>3818</v>
      </c>
      <c r="P304" s="123"/>
      <c r="Q304" s="121" t="s">
        <v>3639</v>
      </c>
      <c r="R304" s="121" t="s">
        <v>832</v>
      </c>
    </row>
    <row r="305" spans="1:18">
      <c r="A305" s="120" t="s">
        <v>985</v>
      </c>
      <c r="B305" s="120"/>
      <c r="C305" s="121" t="s">
        <v>986</v>
      </c>
      <c r="D305" s="121" t="s">
        <v>47</v>
      </c>
      <c r="E305" s="121">
        <v>2564</v>
      </c>
      <c r="F305" s="121" t="s">
        <v>815</v>
      </c>
      <c r="G305" s="122" t="s">
        <v>968</v>
      </c>
      <c r="H305" s="121" t="s">
        <v>294</v>
      </c>
      <c r="I305" s="121" t="s">
        <v>479</v>
      </c>
      <c r="J305" s="121" t="s">
        <v>3826</v>
      </c>
      <c r="K305" s="121" t="s">
        <v>36</v>
      </c>
      <c r="L305" s="122" t="s">
        <v>3529</v>
      </c>
      <c r="M305" s="122" t="s">
        <v>2923</v>
      </c>
      <c r="N305" s="123" t="s">
        <v>2938</v>
      </c>
      <c r="O305" s="123" t="s">
        <v>3818</v>
      </c>
      <c r="P305" s="123"/>
      <c r="Q305" s="121" t="s">
        <v>3640</v>
      </c>
      <c r="R305" s="121" t="s">
        <v>832</v>
      </c>
    </row>
    <row r="306" spans="1:18">
      <c r="A306" s="120" t="s">
        <v>989</v>
      </c>
      <c r="B306" s="120"/>
      <c r="C306" s="121" t="s">
        <v>986</v>
      </c>
      <c r="D306" s="121" t="s">
        <v>47</v>
      </c>
      <c r="E306" s="121">
        <v>2564</v>
      </c>
      <c r="F306" s="121" t="s">
        <v>815</v>
      </c>
      <c r="G306" s="122" t="s">
        <v>991</v>
      </c>
      <c r="H306" s="121" t="s">
        <v>353</v>
      </c>
      <c r="I306" s="121" t="s">
        <v>479</v>
      </c>
      <c r="J306" s="121" t="s">
        <v>3826</v>
      </c>
      <c r="K306" s="121" t="s">
        <v>36</v>
      </c>
      <c r="L306" s="122" t="s">
        <v>3529</v>
      </c>
      <c r="M306" s="122" t="s">
        <v>2923</v>
      </c>
      <c r="N306" s="123" t="s">
        <v>2938</v>
      </c>
      <c r="O306" s="123" t="s">
        <v>3818</v>
      </c>
      <c r="P306" s="123"/>
      <c r="Q306" s="121" t="s">
        <v>3641</v>
      </c>
      <c r="R306" s="121" t="s">
        <v>832</v>
      </c>
    </row>
    <row r="307" spans="1:18">
      <c r="A307" s="120" t="s">
        <v>1087</v>
      </c>
      <c r="B307" s="120"/>
      <c r="C307" s="121" t="s">
        <v>1088</v>
      </c>
      <c r="D307" s="121" t="s">
        <v>28</v>
      </c>
      <c r="E307" s="121">
        <v>2564</v>
      </c>
      <c r="F307" s="121" t="s">
        <v>815</v>
      </c>
      <c r="G307" s="122" t="s">
        <v>968</v>
      </c>
      <c r="H307" s="121" t="s">
        <v>1090</v>
      </c>
      <c r="I307" s="121" t="s">
        <v>1091</v>
      </c>
      <c r="J307" s="121" t="s">
        <v>3869</v>
      </c>
      <c r="K307" s="121" t="s">
        <v>1092</v>
      </c>
      <c r="L307" s="122" t="s">
        <v>3529</v>
      </c>
      <c r="M307" s="122" t="s">
        <v>2934</v>
      </c>
      <c r="N307" s="123" t="s">
        <v>2957</v>
      </c>
      <c r="O307" s="123" t="s">
        <v>3818</v>
      </c>
      <c r="P307" s="123"/>
      <c r="Q307" s="121" t="s">
        <v>3642</v>
      </c>
      <c r="R307" s="121" t="s">
        <v>811</v>
      </c>
    </row>
    <row r="308" spans="1:18">
      <c r="A308" s="120" t="s">
        <v>1262</v>
      </c>
      <c r="B308" s="120"/>
      <c r="C308" s="121" t="s">
        <v>960</v>
      </c>
      <c r="D308" s="121" t="s">
        <v>28</v>
      </c>
      <c r="E308" s="121">
        <v>2564</v>
      </c>
      <c r="F308" s="121" t="s">
        <v>815</v>
      </c>
      <c r="G308" s="122" t="s">
        <v>968</v>
      </c>
      <c r="H308" s="121" t="s">
        <v>962</v>
      </c>
      <c r="I308" s="121" t="s">
        <v>963</v>
      </c>
      <c r="J308" s="121" t="s">
        <v>3860</v>
      </c>
      <c r="K308" s="121" t="s">
        <v>964</v>
      </c>
      <c r="L308" s="122" t="s">
        <v>3529</v>
      </c>
      <c r="M308" s="122" t="s">
        <v>2923</v>
      </c>
      <c r="N308" s="123" t="s">
        <v>2938</v>
      </c>
      <c r="O308" s="123" t="s">
        <v>3818</v>
      </c>
      <c r="P308" s="123"/>
      <c r="Q308" s="121" t="s">
        <v>3643</v>
      </c>
      <c r="R308" s="121" t="s">
        <v>832</v>
      </c>
    </row>
    <row r="309" spans="1:18">
      <c r="A309" s="120" t="s">
        <v>965</v>
      </c>
      <c r="B309" s="120"/>
      <c r="C309" s="121" t="s">
        <v>966</v>
      </c>
      <c r="D309" s="121" t="s">
        <v>28</v>
      </c>
      <c r="E309" s="121">
        <v>2564</v>
      </c>
      <c r="F309" s="121" t="s">
        <v>815</v>
      </c>
      <c r="G309" s="122" t="s">
        <v>968</v>
      </c>
      <c r="H309" s="121" t="s">
        <v>581</v>
      </c>
      <c r="I309" s="121" t="s">
        <v>582</v>
      </c>
      <c r="J309" s="121" t="s">
        <v>3870</v>
      </c>
      <c r="K309" s="121" t="s">
        <v>366</v>
      </c>
      <c r="L309" s="122" t="s">
        <v>3529</v>
      </c>
      <c r="M309" s="122" t="s">
        <v>2923</v>
      </c>
      <c r="N309" s="123" t="s">
        <v>2938</v>
      </c>
      <c r="O309" s="123" t="s">
        <v>3818</v>
      </c>
      <c r="P309" s="123"/>
      <c r="Q309" s="121" t="s">
        <v>3644</v>
      </c>
      <c r="R309" s="121" t="s">
        <v>832</v>
      </c>
    </row>
    <row r="310" spans="1:18">
      <c r="A310" s="120" t="s">
        <v>980</v>
      </c>
      <c r="B310" s="120"/>
      <c r="C310" s="121" t="s">
        <v>981</v>
      </c>
      <c r="D310" s="121" t="s">
        <v>28</v>
      </c>
      <c r="E310" s="121">
        <v>2564</v>
      </c>
      <c r="F310" s="121" t="s">
        <v>815</v>
      </c>
      <c r="G310" s="122" t="s">
        <v>968</v>
      </c>
      <c r="H310" s="121" t="s">
        <v>429</v>
      </c>
      <c r="I310" s="121" t="s">
        <v>430</v>
      </c>
      <c r="J310" s="121" t="s">
        <v>3871</v>
      </c>
      <c r="K310" s="121" t="s">
        <v>366</v>
      </c>
      <c r="L310" s="122" t="s">
        <v>3529</v>
      </c>
      <c r="M310" s="122" t="s">
        <v>2945</v>
      </c>
      <c r="N310" s="123" t="s">
        <v>2946</v>
      </c>
      <c r="O310" s="123" t="s">
        <v>3818</v>
      </c>
      <c r="P310" s="123"/>
      <c r="Q310" s="121" t="s">
        <v>3645</v>
      </c>
      <c r="R310" s="121" t="s">
        <v>983</v>
      </c>
    </row>
    <row r="311" spans="1:18">
      <c r="A311" s="120" t="s">
        <v>1043</v>
      </c>
      <c r="B311" s="120"/>
      <c r="C311" s="121" t="s">
        <v>1044</v>
      </c>
      <c r="D311" s="121" t="s">
        <v>28</v>
      </c>
      <c r="E311" s="121">
        <v>2564</v>
      </c>
      <c r="F311" s="121" t="s">
        <v>815</v>
      </c>
      <c r="G311" s="122" t="s">
        <v>968</v>
      </c>
      <c r="H311" s="121" t="s">
        <v>1046</v>
      </c>
      <c r="I311" s="121" t="s">
        <v>885</v>
      </c>
      <c r="J311" s="121" t="s">
        <v>3872</v>
      </c>
      <c r="K311" s="121" t="s">
        <v>886</v>
      </c>
      <c r="L311" s="122" t="s">
        <v>3529</v>
      </c>
      <c r="M311" s="122" t="s">
        <v>2945</v>
      </c>
      <c r="N311" s="123" t="s">
        <v>2946</v>
      </c>
      <c r="O311" s="123" t="s">
        <v>3818</v>
      </c>
      <c r="P311" s="123"/>
      <c r="Q311" s="121" t="s">
        <v>3646</v>
      </c>
      <c r="R311" s="121" t="s">
        <v>888</v>
      </c>
    </row>
    <row r="312" spans="1:18">
      <c r="A312" s="120" t="s">
        <v>2246</v>
      </c>
      <c r="B312" s="120"/>
      <c r="C312" s="121" t="s">
        <v>2247</v>
      </c>
      <c r="D312" s="121" t="s">
        <v>47</v>
      </c>
      <c r="E312" s="121">
        <v>2565</v>
      </c>
      <c r="F312" s="121" t="s">
        <v>1674</v>
      </c>
      <c r="G312" s="122" t="s">
        <v>1674</v>
      </c>
      <c r="H312" s="121" t="s">
        <v>2249</v>
      </c>
      <c r="I312" s="121" t="s">
        <v>1273</v>
      </c>
      <c r="J312" s="121" t="s">
        <v>3838</v>
      </c>
      <c r="K312" s="121" t="s">
        <v>36</v>
      </c>
      <c r="L312" s="122" t="s">
        <v>3180</v>
      </c>
      <c r="M312" s="122" t="s">
        <v>3008</v>
      </c>
      <c r="N312" s="123" t="s">
        <v>3385</v>
      </c>
      <c r="O312" s="123" t="s">
        <v>3818</v>
      </c>
      <c r="P312" s="123"/>
      <c r="Q312" s="121" t="s">
        <v>2251</v>
      </c>
      <c r="R312" s="121" t="s">
        <v>900</v>
      </c>
    </row>
    <row r="313" spans="1:18">
      <c r="A313" s="120" t="s">
        <v>2320</v>
      </c>
      <c r="B313" s="120"/>
      <c r="C313" s="121" t="s">
        <v>2321</v>
      </c>
      <c r="D313" s="121" t="s">
        <v>47</v>
      </c>
      <c r="E313" s="121">
        <v>2565</v>
      </c>
      <c r="F313" s="121" t="s">
        <v>1673</v>
      </c>
      <c r="G313" s="122" t="s">
        <v>1673</v>
      </c>
      <c r="H313" s="121" t="s">
        <v>118</v>
      </c>
      <c r="I313" s="121" t="s">
        <v>1273</v>
      </c>
      <c r="J313" s="121" t="s">
        <v>3838</v>
      </c>
      <c r="K313" s="121" t="s">
        <v>36</v>
      </c>
      <c r="L313" s="122" t="s">
        <v>3180</v>
      </c>
      <c r="M313" s="122" t="s">
        <v>3008</v>
      </c>
      <c r="N313" s="123" t="s">
        <v>3009</v>
      </c>
      <c r="O313" s="123" t="s">
        <v>3818</v>
      </c>
      <c r="P313" s="123"/>
      <c r="Q313" s="121" t="s">
        <v>2324</v>
      </c>
      <c r="R313" s="121" t="s">
        <v>894</v>
      </c>
    </row>
    <row r="314" spans="1:18">
      <c r="A314" s="120" t="s">
        <v>2045</v>
      </c>
      <c r="B314" s="120"/>
      <c r="C314" s="121" t="s">
        <v>2046</v>
      </c>
      <c r="D314" s="121" t="s">
        <v>47</v>
      </c>
      <c r="E314" s="121">
        <v>2565</v>
      </c>
      <c r="F314" s="121" t="s">
        <v>794</v>
      </c>
      <c r="G314" s="122" t="s">
        <v>109</v>
      </c>
      <c r="H314" s="121" t="s">
        <v>2048</v>
      </c>
      <c r="I314" s="121" t="s">
        <v>2049</v>
      </c>
      <c r="J314" s="121" t="s">
        <v>3873</v>
      </c>
      <c r="K314" s="121" t="s">
        <v>36</v>
      </c>
      <c r="L314" s="122" t="s">
        <v>3180</v>
      </c>
      <c r="M314" s="122" t="s">
        <v>2923</v>
      </c>
      <c r="N314" s="123" t="s">
        <v>2938</v>
      </c>
      <c r="O314" s="123" t="s">
        <v>3818</v>
      </c>
      <c r="P314" s="123"/>
      <c r="Q314" s="121" t="s">
        <v>2051</v>
      </c>
      <c r="R314" s="121" t="s">
        <v>832</v>
      </c>
    </row>
    <row r="315" spans="1:18">
      <c r="A315" s="120" t="s">
        <v>2293</v>
      </c>
      <c r="B315" s="120"/>
      <c r="C315" s="121" t="s">
        <v>1266</v>
      </c>
      <c r="D315" s="121" t="s">
        <v>47</v>
      </c>
      <c r="E315" s="121">
        <v>2565</v>
      </c>
      <c r="F315" s="121" t="s">
        <v>794</v>
      </c>
      <c r="G315" s="122" t="s">
        <v>109</v>
      </c>
      <c r="H315" s="121" t="s">
        <v>997</v>
      </c>
      <c r="I315" s="121" t="s">
        <v>44</v>
      </c>
      <c r="J315" s="121" t="s">
        <v>3828</v>
      </c>
      <c r="K315" s="121" t="s">
        <v>36</v>
      </c>
      <c r="L315" s="122" t="s">
        <v>3180</v>
      </c>
      <c r="M315" s="122" t="s">
        <v>2923</v>
      </c>
      <c r="N315" s="123" t="s">
        <v>2924</v>
      </c>
      <c r="O315" s="123" t="s">
        <v>3818</v>
      </c>
      <c r="P315" s="123"/>
      <c r="Q315" s="121" t="s">
        <v>2296</v>
      </c>
      <c r="R315" s="121" t="s">
        <v>668</v>
      </c>
    </row>
    <row r="316" spans="1:18">
      <c r="A316" s="120" t="s">
        <v>2302</v>
      </c>
      <c r="B316" s="120"/>
      <c r="C316" s="121" t="s">
        <v>2303</v>
      </c>
      <c r="D316" s="121" t="s">
        <v>47</v>
      </c>
      <c r="E316" s="121">
        <v>2565</v>
      </c>
      <c r="F316" s="121" t="s">
        <v>794</v>
      </c>
      <c r="G316" s="122" t="s">
        <v>109</v>
      </c>
      <c r="H316" s="121" t="s">
        <v>43</v>
      </c>
      <c r="I316" s="121" t="s">
        <v>44</v>
      </c>
      <c r="J316" s="121" t="s">
        <v>3828</v>
      </c>
      <c r="K316" s="121" t="s">
        <v>36</v>
      </c>
      <c r="L316" s="122" t="s">
        <v>3180</v>
      </c>
      <c r="M316" s="122" t="s">
        <v>2923</v>
      </c>
      <c r="N316" s="123" t="s">
        <v>2938</v>
      </c>
      <c r="O316" s="123" t="s">
        <v>3818</v>
      </c>
      <c r="P316" s="123"/>
      <c r="Q316" s="121" t="s">
        <v>2306</v>
      </c>
      <c r="R316" s="121" t="s">
        <v>832</v>
      </c>
    </row>
    <row r="317" spans="1:18">
      <c r="A317" s="120" t="s">
        <v>2314</v>
      </c>
      <c r="B317" s="120"/>
      <c r="C317" s="121" t="s">
        <v>2315</v>
      </c>
      <c r="D317" s="121" t="s">
        <v>47</v>
      </c>
      <c r="E317" s="121">
        <v>2565</v>
      </c>
      <c r="F317" s="121" t="s">
        <v>794</v>
      </c>
      <c r="G317" s="122" t="s">
        <v>109</v>
      </c>
      <c r="H317" s="121" t="s">
        <v>997</v>
      </c>
      <c r="I317" s="121" t="s">
        <v>44</v>
      </c>
      <c r="J317" s="121" t="s">
        <v>3828</v>
      </c>
      <c r="K317" s="121" t="s">
        <v>36</v>
      </c>
      <c r="L317" s="122" t="s">
        <v>3180</v>
      </c>
      <c r="M317" s="122" t="s">
        <v>2923</v>
      </c>
      <c r="N317" s="123" t="s">
        <v>3015</v>
      </c>
      <c r="O317" s="123" t="s">
        <v>3818</v>
      </c>
      <c r="P317" s="123"/>
      <c r="Q317" s="121" t="s">
        <v>2318</v>
      </c>
      <c r="R317" s="121" t="s">
        <v>780</v>
      </c>
    </row>
    <row r="318" spans="1:18">
      <c r="A318" s="120" t="s">
        <v>2288</v>
      </c>
      <c r="B318" s="120"/>
      <c r="C318" s="121" t="s">
        <v>2289</v>
      </c>
      <c r="D318" s="121" t="s">
        <v>347</v>
      </c>
      <c r="E318" s="121">
        <v>2565</v>
      </c>
      <c r="F318" s="121" t="s">
        <v>794</v>
      </c>
      <c r="G318" s="122" t="s">
        <v>109</v>
      </c>
      <c r="H318" s="121" t="s">
        <v>997</v>
      </c>
      <c r="I318" s="121" t="s">
        <v>44</v>
      </c>
      <c r="J318" s="121" t="s">
        <v>3828</v>
      </c>
      <c r="K318" s="121" t="s">
        <v>36</v>
      </c>
      <c r="L318" s="122" t="s">
        <v>3180</v>
      </c>
      <c r="M318" s="122" t="s">
        <v>2923</v>
      </c>
      <c r="N318" s="123" t="s">
        <v>2924</v>
      </c>
      <c r="O318" s="123" t="s">
        <v>3818</v>
      </c>
      <c r="P318" s="123"/>
      <c r="Q318" s="121" t="s">
        <v>2292</v>
      </c>
      <c r="R318" s="121" t="s">
        <v>668</v>
      </c>
    </row>
    <row r="319" spans="1:18">
      <c r="A319" s="120" t="s">
        <v>2332</v>
      </c>
      <c r="B319" s="120"/>
      <c r="C319" s="121" t="s">
        <v>2333</v>
      </c>
      <c r="D319" s="121" t="s">
        <v>28</v>
      </c>
      <c r="E319" s="121">
        <v>2565</v>
      </c>
      <c r="F319" s="121" t="s">
        <v>794</v>
      </c>
      <c r="G319" s="122" t="s">
        <v>109</v>
      </c>
      <c r="H319" s="121" t="s">
        <v>2329</v>
      </c>
      <c r="I319" s="121" t="s">
        <v>676</v>
      </c>
      <c r="J319" s="121" t="s">
        <v>3843</v>
      </c>
      <c r="K319" s="121" t="s">
        <v>36</v>
      </c>
      <c r="L319" s="122" t="s">
        <v>3180</v>
      </c>
      <c r="M319" s="122" t="s">
        <v>2945</v>
      </c>
      <c r="N319" s="123" t="s">
        <v>2946</v>
      </c>
      <c r="O319" s="123" t="s">
        <v>3818</v>
      </c>
      <c r="P319" s="123"/>
      <c r="Q319" s="121" t="s">
        <v>2336</v>
      </c>
      <c r="R319" s="121" t="s">
        <v>888</v>
      </c>
    </row>
    <row r="320" spans="1:18">
      <c r="A320" s="120" t="s">
        <v>1974</v>
      </c>
      <c r="B320" s="120"/>
      <c r="C320" s="121" t="s">
        <v>1975</v>
      </c>
      <c r="D320" s="121" t="s">
        <v>28</v>
      </c>
      <c r="E320" s="121">
        <v>2565</v>
      </c>
      <c r="F320" s="121" t="s">
        <v>1873</v>
      </c>
      <c r="G320" s="122" t="s">
        <v>1873</v>
      </c>
      <c r="H320" s="121" t="s">
        <v>1977</v>
      </c>
      <c r="I320" s="121" t="s">
        <v>473</v>
      </c>
      <c r="J320" s="121" t="s">
        <v>3857</v>
      </c>
      <c r="K320" s="121" t="s">
        <v>36</v>
      </c>
      <c r="L320" s="122" t="s">
        <v>3180</v>
      </c>
      <c r="M320" s="122" t="s">
        <v>2923</v>
      </c>
      <c r="N320" s="123" t="s">
        <v>2938</v>
      </c>
      <c r="O320" s="123" t="s">
        <v>3818</v>
      </c>
      <c r="P320" s="123"/>
      <c r="Q320" s="121" t="s">
        <v>1979</v>
      </c>
      <c r="R320" s="121" t="s">
        <v>832</v>
      </c>
    </row>
    <row r="321" spans="1:18">
      <c r="A321" s="120" t="s">
        <v>2276</v>
      </c>
      <c r="B321" s="120"/>
      <c r="C321" s="121" t="s">
        <v>3647</v>
      </c>
      <c r="D321" s="121" t="s">
        <v>28</v>
      </c>
      <c r="E321" s="121">
        <v>2565</v>
      </c>
      <c r="F321" s="121" t="s">
        <v>794</v>
      </c>
      <c r="G321" s="122" t="s">
        <v>109</v>
      </c>
      <c r="H321" s="121" t="s">
        <v>665</v>
      </c>
      <c r="I321" s="121" t="s">
        <v>2278</v>
      </c>
      <c r="J321" s="121" t="s">
        <v>3823</v>
      </c>
      <c r="K321" s="121" t="s">
        <v>36</v>
      </c>
      <c r="L321" s="122" t="s">
        <v>3180</v>
      </c>
      <c r="M321" s="122" t="s">
        <v>2923</v>
      </c>
      <c r="N321" s="123" t="s">
        <v>2924</v>
      </c>
      <c r="O321" s="123" t="s">
        <v>3818</v>
      </c>
      <c r="P321" s="123"/>
      <c r="Q321" s="121" t="s">
        <v>2280</v>
      </c>
      <c r="R321" s="121" t="s">
        <v>668</v>
      </c>
    </row>
    <row r="322" spans="1:18">
      <c r="A322" s="120" t="s">
        <v>2282</v>
      </c>
      <c r="B322" s="120"/>
      <c r="C322" s="121" t="s">
        <v>2283</v>
      </c>
      <c r="D322" s="121" t="s">
        <v>28</v>
      </c>
      <c r="E322" s="121">
        <v>2565</v>
      </c>
      <c r="F322" s="121" t="s">
        <v>1673</v>
      </c>
      <c r="G322" s="122" t="s">
        <v>1841</v>
      </c>
      <c r="H322" s="121" t="s">
        <v>2285</v>
      </c>
      <c r="I322" s="121" t="s">
        <v>44</v>
      </c>
      <c r="J322" s="121" t="s">
        <v>3828</v>
      </c>
      <c r="K322" s="121" t="s">
        <v>36</v>
      </c>
      <c r="L322" s="122" t="s">
        <v>3180</v>
      </c>
      <c r="M322" s="122" t="s">
        <v>2923</v>
      </c>
      <c r="N322" s="123" t="s">
        <v>2938</v>
      </c>
      <c r="O322" s="123" t="s">
        <v>3818</v>
      </c>
      <c r="P322" s="123"/>
      <c r="Q322" s="121" t="s">
        <v>2287</v>
      </c>
      <c r="R322" s="121" t="s">
        <v>832</v>
      </c>
    </row>
    <row r="323" spans="1:18">
      <c r="A323" s="120" t="s">
        <v>2276</v>
      </c>
      <c r="B323" s="120"/>
      <c r="C323" s="121" t="s">
        <v>3648</v>
      </c>
      <c r="D323" s="121" t="s">
        <v>28</v>
      </c>
      <c r="E323" s="121">
        <v>2565</v>
      </c>
      <c r="F323" s="121" t="s">
        <v>794</v>
      </c>
      <c r="G323" s="122" t="s">
        <v>109</v>
      </c>
      <c r="H323" s="121" t="s">
        <v>2310</v>
      </c>
      <c r="I323" s="121" t="s">
        <v>2278</v>
      </c>
      <c r="J323" s="121" t="s">
        <v>3823</v>
      </c>
      <c r="K323" s="121" t="s">
        <v>36</v>
      </c>
      <c r="L323" s="122" t="s">
        <v>3180</v>
      </c>
      <c r="M323" s="122" t="s">
        <v>2945</v>
      </c>
      <c r="N323" s="123" t="s">
        <v>3054</v>
      </c>
      <c r="O323" s="123" t="s">
        <v>3818</v>
      </c>
      <c r="P323" s="123"/>
      <c r="Q323" s="121" t="s">
        <v>2313</v>
      </c>
      <c r="R323" s="121" t="s">
        <v>1116</v>
      </c>
    </row>
    <row r="324" spans="1:18">
      <c r="A324" s="120" t="s">
        <v>2297</v>
      </c>
      <c r="B324" s="120"/>
      <c r="C324" s="121" t="s">
        <v>2298</v>
      </c>
      <c r="D324" s="121" t="s">
        <v>28</v>
      </c>
      <c r="E324" s="121">
        <v>2565</v>
      </c>
      <c r="F324" s="121" t="s">
        <v>794</v>
      </c>
      <c r="G324" s="122" t="s">
        <v>109</v>
      </c>
      <c r="H324" s="121" t="s">
        <v>997</v>
      </c>
      <c r="I324" s="121" t="s">
        <v>44</v>
      </c>
      <c r="J324" s="121" t="s">
        <v>3828</v>
      </c>
      <c r="K324" s="121" t="s">
        <v>36</v>
      </c>
      <c r="L324" s="122" t="s">
        <v>3180</v>
      </c>
      <c r="M324" s="122" t="s">
        <v>2923</v>
      </c>
      <c r="N324" s="123" t="s">
        <v>2924</v>
      </c>
      <c r="O324" s="123" t="s">
        <v>3818</v>
      </c>
      <c r="P324" s="123"/>
      <c r="Q324" s="121" t="s">
        <v>2301</v>
      </c>
      <c r="R324" s="121" t="s">
        <v>668</v>
      </c>
    </row>
    <row r="325" spans="1:18">
      <c r="A325" s="120" t="s">
        <v>1687</v>
      </c>
      <c r="B325" s="120"/>
      <c r="C325" s="121" t="s">
        <v>1146</v>
      </c>
      <c r="D325" s="121" t="s">
        <v>47</v>
      </c>
      <c r="E325" s="121">
        <v>2565</v>
      </c>
      <c r="F325" s="121" t="s">
        <v>794</v>
      </c>
      <c r="G325" s="122" t="s">
        <v>109</v>
      </c>
      <c r="H325" s="121" t="s">
        <v>353</v>
      </c>
      <c r="I325" s="121" t="s">
        <v>712</v>
      </c>
      <c r="J325" s="121" t="s">
        <v>3844</v>
      </c>
      <c r="K325" s="121" t="s">
        <v>36</v>
      </c>
      <c r="L325" s="122" t="s">
        <v>3180</v>
      </c>
      <c r="M325" s="122" t="s">
        <v>2945</v>
      </c>
      <c r="N325" s="123" t="s">
        <v>2946</v>
      </c>
      <c r="O325" s="123" t="s">
        <v>3818</v>
      </c>
      <c r="P325" s="123"/>
      <c r="Q325" s="121" t="s">
        <v>2096</v>
      </c>
      <c r="R325" s="121" t="s">
        <v>983</v>
      </c>
    </row>
    <row r="326" spans="1:18">
      <c r="A326" s="120" t="s">
        <v>1697</v>
      </c>
      <c r="B326" s="120"/>
      <c r="C326" s="121" t="s">
        <v>1005</v>
      </c>
      <c r="D326" s="121" t="s">
        <v>47</v>
      </c>
      <c r="E326" s="121">
        <v>2565</v>
      </c>
      <c r="F326" s="121" t="s">
        <v>794</v>
      </c>
      <c r="G326" s="122" t="s">
        <v>109</v>
      </c>
      <c r="H326" s="121" t="s">
        <v>1038</v>
      </c>
      <c r="I326" s="121" t="s">
        <v>275</v>
      </c>
      <c r="J326" s="121" t="s">
        <v>3850</v>
      </c>
      <c r="K326" s="121" t="s">
        <v>36</v>
      </c>
      <c r="L326" s="122" t="s">
        <v>3180</v>
      </c>
      <c r="M326" s="122" t="s">
        <v>2934</v>
      </c>
      <c r="N326" s="123" t="s">
        <v>2957</v>
      </c>
      <c r="O326" s="123" t="s">
        <v>3818</v>
      </c>
      <c r="P326" s="123"/>
      <c r="Q326" s="121" t="s">
        <v>2102</v>
      </c>
      <c r="R326" s="121" t="s">
        <v>811</v>
      </c>
    </row>
    <row r="327" spans="1:18">
      <c r="A327" s="120" t="s">
        <v>1703</v>
      </c>
      <c r="B327" s="120"/>
      <c r="C327" s="121" t="s">
        <v>1005</v>
      </c>
      <c r="D327" s="121" t="s">
        <v>47</v>
      </c>
      <c r="E327" s="121">
        <v>2565</v>
      </c>
      <c r="F327" s="121" t="s">
        <v>794</v>
      </c>
      <c r="G327" s="122" t="s">
        <v>1674</v>
      </c>
      <c r="H327" s="121" t="s">
        <v>1013</v>
      </c>
      <c r="I327" s="121" t="s">
        <v>275</v>
      </c>
      <c r="J327" s="121" t="s">
        <v>3850</v>
      </c>
      <c r="K327" s="121" t="s">
        <v>36</v>
      </c>
      <c r="L327" s="122" t="s">
        <v>3180</v>
      </c>
      <c r="M327" s="122" t="s">
        <v>2923</v>
      </c>
      <c r="N327" s="123" t="s">
        <v>2938</v>
      </c>
      <c r="O327" s="123" t="s">
        <v>3818</v>
      </c>
      <c r="P327" s="123"/>
      <c r="Q327" s="121" t="s">
        <v>2106</v>
      </c>
      <c r="R327" s="121" t="s">
        <v>832</v>
      </c>
    </row>
    <row r="328" spans="1:18">
      <c r="A328" s="120" t="s">
        <v>1708</v>
      </c>
      <c r="B328" s="120"/>
      <c r="C328" s="121" t="s">
        <v>1709</v>
      </c>
      <c r="D328" s="121" t="s">
        <v>47</v>
      </c>
      <c r="E328" s="121">
        <v>2565</v>
      </c>
      <c r="F328" s="121" t="s">
        <v>794</v>
      </c>
      <c r="G328" s="122" t="s">
        <v>109</v>
      </c>
      <c r="H328" s="121" t="s">
        <v>371</v>
      </c>
      <c r="I328" s="121" t="s">
        <v>247</v>
      </c>
      <c r="J328" s="121" t="s">
        <v>3825</v>
      </c>
      <c r="K328" s="121" t="s">
        <v>36</v>
      </c>
      <c r="L328" s="122" t="s">
        <v>3180</v>
      </c>
      <c r="M328" s="122" t="s">
        <v>2923</v>
      </c>
      <c r="N328" s="123" t="s">
        <v>2924</v>
      </c>
      <c r="O328" s="123" t="s">
        <v>3818</v>
      </c>
      <c r="P328" s="123"/>
      <c r="Q328" s="121" t="s">
        <v>2110</v>
      </c>
      <c r="R328" s="121" t="s">
        <v>668</v>
      </c>
    </row>
    <row r="329" spans="1:18">
      <c r="A329" s="120" t="s">
        <v>1695</v>
      </c>
      <c r="B329" s="120"/>
      <c r="C329" s="121" t="s">
        <v>1005</v>
      </c>
      <c r="D329" s="121" t="s">
        <v>47</v>
      </c>
      <c r="E329" s="121">
        <v>2565</v>
      </c>
      <c r="F329" s="121" t="s">
        <v>794</v>
      </c>
      <c r="G329" s="122" t="s">
        <v>109</v>
      </c>
      <c r="H329" s="121" t="s">
        <v>294</v>
      </c>
      <c r="I329" s="121" t="s">
        <v>275</v>
      </c>
      <c r="J329" s="121" t="s">
        <v>3850</v>
      </c>
      <c r="K329" s="121" t="s">
        <v>36</v>
      </c>
      <c r="L329" s="122" t="s">
        <v>3180</v>
      </c>
      <c r="M329" s="122" t="s">
        <v>2923</v>
      </c>
      <c r="N329" s="123" t="s">
        <v>2924</v>
      </c>
      <c r="O329" s="123" t="s">
        <v>3818</v>
      </c>
      <c r="P329" s="123"/>
      <c r="Q329" s="121" t="s">
        <v>2100</v>
      </c>
      <c r="R329" s="121" t="s">
        <v>668</v>
      </c>
    </row>
    <row r="330" spans="1:18">
      <c r="A330" s="120" t="s">
        <v>1749</v>
      </c>
      <c r="B330" s="120"/>
      <c r="C330" s="121" t="s">
        <v>1005</v>
      </c>
      <c r="D330" s="121" t="s">
        <v>47</v>
      </c>
      <c r="E330" s="121">
        <v>2565</v>
      </c>
      <c r="F330" s="121" t="s">
        <v>794</v>
      </c>
      <c r="G330" s="122" t="s">
        <v>109</v>
      </c>
      <c r="H330" s="121" t="s">
        <v>1078</v>
      </c>
      <c r="I330" s="121" t="s">
        <v>275</v>
      </c>
      <c r="J330" s="121" t="s">
        <v>3850</v>
      </c>
      <c r="K330" s="121" t="s">
        <v>36</v>
      </c>
      <c r="L330" s="122" t="s">
        <v>3180</v>
      </c>
      <c r="M330" s="122" t="s">
        <v>2923</v>
      </c>
      <c r="N330" s="123" t="s">
        <v>2938</v>
      </c>
      <c r="O330" s="123" t="s">
        <v>3818</v>
      </c>
      <c r="P330" s="123"/>
      <c r="Q330" s="121" t="s">
        <v>2143</v>
      </c>
      <c r="R330" s="121" t="s">
        <v>832</v>
      </c>
    </row>
    <row r="331" spans="1:18">
      <c r="A331" s="120" t="s">
        <v>1757</v>
      </c>
      <c r="B331" s="120"/>
      <c r="C331" s="121" t="s">
        <v>1758</v>
      </c>
      <c r="D331" s="121" t="s">
        <v>47</v>
      </c>
      <c r="E331" s="121">
        <v>2565</v>
      </c>
      <c r="F331" s="121" t="s">
        <v>794</v>
      </c>
      <c r="G331" s="122" t="s">
        <v>109</v>
      </c>
      <c r="H331" s="121" t="s">
        <v>496</v>
      </c>
      <c r="I331" s="121" t="s">
        <v>247</v>
      </c>
      <c r="J331" s="121" t="s">
        <v>3825</v>
      </c>
      <c r="K331" s="121" t="s">
        <v>36</v>
      </c>
      <c r="L331" s="122" t="s">
        <v>3180</v>
      </c>
      <c r="M331" s="122" t="s">
        <v>2923</v>
      </c>
      <c r="N331" s="123" t="s">
        <v>2924</v>
      </c>
      <c r="O331" s="123" t="s">
        <v>3818</v>
      </c>
      <c r="P331" s="123"/>
      <c r="Q331" s="121" t="s">
        <v>2147</v>
      </c>
      <c r="R331" s="121" t="s">
        <v>668</v>
      </c>
    </row>
    <row r="332" spans="1:18">
      <c r="A332" s="120" t="s">
        <v>1764</v>
      </c>
      <c r="B332" s="120"/>
      <c r="C332" s="121" t="s">
        <v>1765</v>
      </c>
      <c r="D332" s="121" t="s">
        <v>47</v>
      </c>
      <c r="E332" s="121">
        <v>2565</v>
      </c>
      <c r="F332" s="121" t="s">
        <v>794</v>
      </c>
      <c r="G332" s="122" t="s">
        <v>109</v>
      </c>
      <c r="H332" s="121" t="s">
        <v>496</v>
      </c>
      <c r="I332" s="121" t="s">
        <v>247</v>
      </c>
      <c r="J332" s="121" t="s">
        <v>3825</v>
      </c>
      <c r="K332" s="121" t="s">
        <v>36</v>
      </c>
      <c r="L332" s="122" t="s">
        <v>3180</v>
      </c>
      <c r="M332" s="122" t="s">
        <v>2923</v>
      </c>
      <c r="N332" s="123" t="s">
        <v>2924</v>
      </c>
      <c r="O332" s="123" t="s">
        <v>3818</v>
      </c>
      <c r="P332" s="123"/>
      <c r="Q332" s="121" t="s">
        <v>2151</v>
      </c>
      <c r="R332" s="121" t="s">
        <v>668</v>
      </c>
    </row>
    <row r="333" spans="1:18">
      <c r="A333" s="120" t="s">
        <v>1767</v>
      </c>
      <c r="B333" s="120"/>
      <c r="C333" s="121" t="s">
        <v>1768</v>
      </c>
      <c r="D333" s="121" t="s">
        <v>47</v>
      </c>
      <c r="E333" s="121">
        <v>2565</v>
      </c>
      <c r="F333" s="121" t="s">
        <v>794</v>
      </c>
      <c r="G333" s="122" t="s">
        <v>109</v>
      </c>
      <c r="H333" s="121" t="s">
        <v>496</v>
      </c>
      <c r="I333" s="121" t="s">
        <v>247</v>
      </c>
      <c r="J333" s="121" t="s">
        <v>3825</v>
      </c>
      <c r="K333" s="121" t="s">
        <v>36</v>
      </c>
      <c r="L333" s="122" t="s">
        <v>3180</v>
      </c>
      <c r="M333" s="122" t="s">
        <v>2923</v>
      </c>
      <c r="N333" s="123" t="s">
        <v>2938</v>
      </c>
      <c r="O333" s="123" t="s">
        <v>3818</v>
      </c>
      <c r="P333" s="123"/>
      <c r="Q333" s="121" t="s">
        <v>2153</v>
      </c>
      <c r="R333" s="121" t="s">
        <v>832</v>
      </c>
    </row>
    <row r="334" spans="1:18">
      <c r="A334" s="120" t="s">
        <v>1752</v>
      </c>
      <c r="B334" s="120"/>
      <c r="C334" s="121" t="s">
        <v>1753</v>
      </c>
      <c r="D334" s="121" t="s">
        <v>47</v>
      </c>
      <c r="E334" s="121">
        <v>2565</v>
      </c>
      <c r="F334" s="121" t="s">
        <v>794</v>
      </c>
      <c r="G334" s="122" t="s">
        <v>109</v>
      </c>
      <c r="H334" s="121" t="s">
        <v>118</v>
      </c>
      <c r="I334" s="121" t="s">
        <v>1755</v>
      </c>
      <c r="J334" s="121" t="s">
        <v>3834</v>
      </c>
      <c r="K334" s="121" t="s">
        <v>36</v>
      </c>
      <c r="L334" s="122" t="s">
        <v>3180</v>
      </c>
      <c r="M334" s="122" t="s">
        <v>2945</v>
      </c>
      <c r="N334" s="123" t="s">
        <v>2946</v>
      </c>
      <c r="O334" s="123" t="s">
        <v>3818</v>
      </c>
      <c r="P334" s="123"/>
      <c r="Q334" s="121" t="s">
        <v>2145</v>
      </c>
      <c r="R334" s="121" t="s">
        <v>983</v>
      </c>
    </row>
    <row r="335" spans="1:18">
      <c r="A335" s="120" t="s">
        <v>1807</v>
      </c>
      <c r="B335" s="120"/>
      <c r="C335" s="121" t="s">
        <v>1808</v>
      </c>
      <c r="D335" s="121" t="s">
        <v>47</v>
      </c>
      <c r="E335" s="121">
        <v>2565</v>
      </c>
      <c r="F335" s="121" t="s">
        <v>794</v>
      </c>
      <c r="G335" s="122" t="s">
        <v>109</v>
      </c>
      <c r="H335" s="121" t="s">
        <v>118</v>
      </c>
      <c r="I335" s="121" t="s">
        <v>300</v>
      </c>
      <c r="J335" s="121" t="s">
        <v>3837</v>
      </c>
      <c r="K335" s="121" t="s">
        <v>36</v>
      </c>
      <c r="L335" s="122" t="s">
        <v>3180</v>
      </c>
      <c r="M335" s="122" t="s">
        <v>2923</v>
      </c>
      <c r="N335" s="123" t="s">
        <v>2924</v>
      </c>
      <c r="O335" s="123" t="s">
        <v>3818</v>
      </c>
      <c r="P335" s="123"/>
      <c r="Q335" s="121" t="s">
        <v>2180</v>
      </c>
      <c r="R335" s="121" t="s">
        <v>668</v>
      </c>
    </row>
    <row r="336" spans="1:18">
      <c r="A336" s="120" t="s">
        <v>1747</v>
      </c>
      <c r="B336" s="120"/>
      <c r="C336" s="121" t="s">
        <v>1600</v>
      </c>
      <c r="D336" s="121" t="s">
        <v>47</v>
      </c>
      <c r="E336" s="121">
        <v>2565</v>
      </c>
      <c r="F336" s="121" t="s">
        <v>794</v>
      </c>
      <c r="G336" s="122" t="s">
        <v>109</v>
      </c>
      <c r="H336" s="121" t="s">
        <v>118</v>
      </c>
      <c r="I336" s="121" t="s">
        <v>479</v>
      </c>
      <c r="J336" s="121" t="s">
        <v>3826</v>
      </c>
      <c r="K336" s="121" t="s">
        <v>36</v>
      </c>
      <c r="L336" s="122" t="s">
        <v>3180</v>
      </c>
      <c r="M336" s="122" t="s">
        <v>2923</v>
      </c>
      <c r="N336" s="123" t="s">
        <v>2938</v>
      </c>
      <c r="O336" s="123" t="s">
        <v>3818</v>
      </c>
      <c r="P336" s="123"/>
      <c r="Q336" s="121" t="s">
        <v>2141</v>
      </c>
      <c r="R336" s="121" t="s">
        <v>832</v>
      </c>
    </row>
    <row r="337" spans="1:18">
      <c r="A337" s="120" t="s">
        <v>1834</v>
      </c>
      <c r="B337" s="120"/>
      <c r="C337" s="121" t="s">
        <v>1835</v>
      </c>
      <c r="D337" s="121" t="s">
        <v>47</v>
      </c>
      <c r="E337" s="121">
        <v>2565</v>
      </c>
      <c r="F337" s="121" t="s">
        <v>794</v>
      </c>
      <c r="G337" s="122" t="s">
        <v>1814</v>
      </c>
      <c r="H337" s="121" t="s">
        <v>181</v>
      </c>
      <c r="I337" s="121" t="s">
        <v>182</v>
      </c>
      <c r="J337" s="121" t="s">
        <v>3839</v>
      </c>
      <c r="K337" s="121" t="s">
        <v>183</v>
      </c>
      <c r="L337" s="122" t="s">
        <v>3180</v>
      </c>
      <c r="M337" s="122" t="s">
        <v>3008</v>
      </c>
      <c r="N337" s="123" t="s">
        <v>3385</v>
      </c>
      <c r="O337" s="123" t="s">
        <v>3818</v>
      </c>
      <c r="P337" s="123"/>
      <c r="Q337" s="121" t="s">
        <v>2200</v>
      </c>
      <c r="R337" s="121" t="s">
        <v>900</v>
      </c>
    </row>
    <row r="338" spans="1:18">
      <c r="A338" s="120" t="s">
        <v>1848</v>
      </c>
      <c r="B338" s="120"/>
      <c r="C338" s="121" t="s">
        <v>1849</v>
      </c>
      <c r="D338" s="121" t="s">
        <v>47</v>
      </c>
      <c r="E338" s="121">
        <v>2565</v>
      </c>
      <c r="F338" s="121" t="s">
        <v>794</v>
      </c>
      <c r="G338" s="122" t="s">
        <v>109</v>
      </c>
      <c r="H338" s="121" t="s">
        <v>468</v>
      </c>
      <c r="I338" s="121" t="s">
        <v>2207</v>
      </c>
      <c r="J338" s="121" t="s">
        <v>3868</v>
      </c>
      <c r="K338" s="121" t="s">
        <v>36</v>
      </c>
      <c r="L338" s="122" t="s">
        <v>3180</v>
      </c>
      <c r="M338" s="122" t="s">
        <v>2923</v>
      </c>
      <c r="N338" s="123" t="s">
        <v>2924</v>
      </c>
      <c r="O338" s="123" t="s">
        <v>3818</v>
      </c>
      <c r="P338" s="123"/>
      <c r="Q338" s="121" t="s">
        <v>2209</v>
      </c>
      <c r="R338" s="121" t="s">
        <v>668</v>
      </c>
    </row>
    <row r="339" spans="1:18">
      <c r="A339" s="120" t="s">
        <v>2237</v>
      </c>
      <c r="B339" s="120"/>
      <c r="C339" s="121" t="s">
        <v>2238</v>
      </c>
      <c r="D339" s="121" t="s">
        <v>47</v>
      </c>
      <c r="E339" s="121">
        <v>2565</v>
      </c>
      <c r="F339" s="121" t="s">
        <v>1673</v>
      </c>
      <c r="G339" s="122" t="s">
        <v>109</v>
      </c>
      <c r="H339" s="121" t="s">
        <v>2240</v>
      </c>
      <c r="I339" s="121" t="s">
        <v>734</v>
      </c>
      <c r="J339" s="121" t="s">
        <v>3874</v>
      </c>
      <c r="K339" s="121" t="s">
        <v>183</v>
      </c>
      <c r="L339" s="122" t="s">
        <v>3180</v>
      </c>
      <c r="M339" s="122" t="s">
        <v>3008</v>
      </c>
      <c r="N339" s="123" t="s">
        <v>3385</v>
      </c>
      <c r="O339" s="123" t="s">
        <v>3818</v>
      </c>
      <c r="P339" s="123"/>
      <c r="Q339" s="121" t="s">
        <v>2242</v>
      </c>
      <c r="R339" s="121" t="s">
        <v>900</v>
      </c>
    </row>
    <row r="340" spans="1:18">
      <c r="A340" s="120" t="s">
        <v>1886</v>
      </c>
      <c r="B340" s="120"/>
      <c r="C340" s="121" t="s">
        <v>1887</v>
      </c>
      <c r="D340" s="121" t="s">
        <v>47</v>
      </c>
      <c r="E340" s="121">
        <v>2565</v>
      </c>
      <c r="F340" s="121" t="s">
        <v>794</v>
      </c>
      <c r="G340" s="122" t="s">
        <v>109</v>
      </c>
      <c r="H340" s="121" t="s">
        <v>1730</v>
      </c>
      <c r="I340" s="121" t="s">
        <v>831</v>
      </c>
      <c r="J340" s="121" t="s">
        <v>3832</v>
      </c>
      <c r="K340" s="121" t="s">
        <v>36</v>
      </c>
      <c r="L340" s="122" t="s">
        <v>3180</v>
      </c>
      <c r="M340" s="122" t="s">
        <v>2945</v>
      </c>
      <c r="N340" s="123" t="s">
        <v>3535</v>
      </c>
      <c r="O340" s="123" t="s">
        <v>3818</v>
      </c>
      <c r="P340" s="123"/>
      <c r="Q340" s="121" t="s">
        <v>2233</v>
      </c>
      <c r="R340" s="121" t="s">
        <v>840</v>
      </c>
    </row>
    <row r="341" spans="1:18">
      <c r="A341" s="120" t="s">
        <v>1896</v>
      </c>
      <c r="B341" s="120"/>
      <c r="C341" s="121" t="s">
        <v>3649</v>
      </c>
      <c r="D341" s="121" t="s">
        <v>47</v>
      </c>
      <c r="E341" s="121">
        <v>2565</v>
      </c>
      <c r="F341" s="121" t="s">
        <v>794</v>
      </c>
      <c r="G341" s="122" t="s">
        <v>109</v>
      </c>
      <c r="H341" s="121" t="s">
        <v>1899</v>
      </c>
      <c r="I341" s="121" t="s">
        <v>182</v>
      </c>
      <c r="J341" s="121" t="s">
        <v>3839</v>
      </c>
      <c r="K341" s="121" t="s">
        <v>183</v>
      </c>
      <c r="L341" s="122" t="s">
        <v>3180</v>
      </c>
      <c r="M341" s="122" t="s">
        <v>2923</v>
      </c>
      <c r="N341" s="123" t="s">
        <v>3015</v>
      </c>
      <c r="O341" s="123" t="s">
        <v>3818</v>
      </c>
      <c r="P341" s="123"/>
      <c r="Q341" s="121" t="s">
        <v>2253</v>
      </c>
      <c r="R341" s="121" t="s">
        <v>780</v>
      </c>
    </row>
    <row r="342" spans="1:18">
      <c r="A342" s="120" t="s">
        <v>2337</v>
      </c>
      <c r="B342" s="120"/>
      <c r="C342" s="121" t="s">
        <v>2338</v>
      </c>
      <c r="D342" s="121" t="s">
        <v>47</v>
      </c>
      <c r="E342" s="121">
        <v>2565</v>
      </c>
      <c r="F342" s="121" t="s">
        <v>1873</v>
      </c>
      <c r="G342" s="122" t="s">
        <v>1873</v>
      </c>
      <c r="H342" s="121" t="s">
        <v>34</v>
      </c>
      <c r="I342" s="121" t="s">
        <v>35</v>
      </c>
      <c r="J342" s="121" t="s">
        <v>3822</v>
      </c>
      <c r="K342" s="121" t="s">
        <v>36</v>
      </c>
      <c r="L342" s="122" t="s">
        <v>3180</v>
      </c>
      <c r="M342" s="122" t="s">
        <v>3008</v>
      </c>
      <c r="N342" s="123" t="s">
        <v>3385</v>
      </c>
      <c r="O342" s="123" t="s">
        <v>3818</v>
      </c>
      <c r="P342" s="123"/>
      <c r="Q342" s="121" t="s">
        <v>2341</v>
      </c>
      <c r="R342" s="121" t="s">
        <v>900</v>
      </c>
    </row>
    <row r="343" spans="1:18">
      <c r="A343" s="120" t="s">
        <v>1606</v>
      </c>
      <c r="B343" s="120"/>
      <c r="C343" s="121" t="s">
        <v>1600</v>
      </c>
      <c r="D343" s="121" t="s">
        <v>47</v>
      </c>
      <c r="E343" s="121">
        <v>2565</v>
      </c>
      <c r="F343" s="121" t="s">
        <v>794</v>
      </c>
      <c r="G343" s="122" t="s">
        <v>109</v>
      </c>
      <c r="H343" s="121" t="s">
        <v>371</v>
      </c>
      <c r="I343" s="121" t="s">
        <v>479</v>
      </c>
      <c r="J343" s="121" t="s">
        <v>3826</v>
      </c>
      <c r="K343" s="121" t="s">
        <v>36</v>
      </c>
      <c r="L343" s="122" t="s">
        <v>3180</v>
      </c>
      <c r="M343" s="122" t="s">
        <v>2923</v>
      </c>
      <c r="N343" s="123" t="s">
        <v>2938</v>
      </c>
      <c r="O343" s="123" t="s">
        <v>3818</v>
      </c>
      <c r="P343" s="123"/>
      <c r="Q343" s="121" t="s">
        <v>1981</v>
      </c>
      <c r="R343" s="121" t="s">
        <v>832</v>
      </c>
    </row>
    <row r="344" spans="1:18">
      <c r="A344" s="120" t="s">
        <v>1609</v>
      </c>
      <c r="B344" s="120"/>
      <c r="C344" s="121" t="s">
        <v>1600</v>
      </c>
      <c r="D344" s="121" t="s">
        <v>47</v>
      </c>
      <c r="E344" s="121">
        <v>2565</v>
      </c>
      <c r="F344" s="121" t="s">
        <v>794</v>
      </c>
      <c r="G344" s="122" t="s">
        <v>109</v>
      </c>
      <c r="H344" s="121" t="s">
        <v>413</v>
      </c>
      <c r="I344" s="121" t="s">
        <v>479</v>
      </c>
      <c r="J344" s="121" t="s">
        <v>3826</v>
      </c>
      <c r="K344" s="121" t="s">
        <v>36</v>
      </c>
      <c r="L344" s="122" t="s">
        <v>3180</v>
      </c>
      <c r="M344" s="122" t="s">
        <v>2923</v>
      </c>
      <c r="N344" s="123" t="s">
        <v>2938</v>
      </c>
      <c r="O344" s="123" t="s">
        <v>3818</v>
      </c>
      <c r="P344" s="123"/>
      <c r="Q344" s="121" t="s">
        <v>1983</v>
      </c>
      <c r="R344" s="121" t="s">
        <v>832</v>
      </c>
    </row>
    <row r="345" spans="1:18">
      <c r="A345" s="120" t="s">
        <v>2006</v>
      </c>
      <c r="B345" s="120"/>
      <c r="C345" s="121" t="s">
        <v>2007</v>
      </c>
      <c r="D345" s="121" t="s">
        <v>47</v>
      </c>
      <c r="E345" s="121">
        <v>2565</v>
      </c>
      <c r="F345" s="121" t="s">
        <v>1673</v>
      </c>
      <c r="G345" s="122" t="s">
        <v>109</v>
      </c>
      <c r="H345" s="121" t="s">
        <v>118</v>
      </c>
      <c r="I345" s="121" t="s">
        <v>473</v>
      </c>
      <c r="J345" s="121" t="s">
        <v>3857</v>
      </c>
      <c r="K345" s="121" t="s">
        <v>36</v>
      </c>
      <c r="L345" s="122" t="s">
        <v>3180</v>
      </c>
      <c r="M345" s="122" t="s">
        <v>3008</v>
      </c>
      <c r="N345" s="123" t="s">
        <v>3009</v>
      </c>
      <c r="O345" s="123" t="s">
        <v>3818</v>
      </c>
      <c r="P345" s="123"/>
      <c r="Q345" s="121" t="s">
        <v>2011</v>
      </c>
      <c r="R345" s="121" t="s">
        <v>894</v>
      </c>
    </row>
    <row r="346" spans="1:18">
      <c r="A346" s="120" t="s">
        <v>2012</v>
      </c>
      <c r="B346" s="120"/>
      <c r="C346" s="121" t="s">
        <v>2013</v>
      </c>
      <c r="D346" s="121" t="s">
        <v>47</v>
      </c>
      <c r="E346" s="121">
        <v>2565</v>
      </c>
      <c r="F346" s="121" t="s">
        <v>794</v>
      </c>
      <c r="G346" s="122" t="s">
        <v>109</v>
      </c>
      <c r="H346" s="121" t="s">
        <v>118</v>
      </c>
      <c r="I346" s="121" t="s">
        <v>473</v>
      </c>
      <c r="J346" s="121" t="s">
        <v>3857</v>
      </c>
      <c r="K346" s="121" t="s">
        <v>36</v>
      </c>
      <c r="L346" s="122" t="s">
        <v>3180</v>
      </c>
      <c r="M346" s="122" t="s">
        <v>2945</v>
      </c>
      <c r="N346" s="123" t="s">
        <v>2946</v>
      </c>
      <c r="O346" s="123" t="s">
        <v>3818</v>
      </c>
      <c r="P346" s="123"/>
      <c r="Q346" s="121" t="s">
        <v>2017</v>
      </c>
      <c r="R346" s="121" t="s">
        <v>983</v>
      </c>
    </row>
    <row r="347" spans="1:18">
      <c r="A347" s="120" t="s">
        <v>2060</v>
      </c>
      <c r="B347" s="120"/>
      <c r="C347" s="121" t="s">
        <v>3650</v>
      </c>
      <c r="D347" s="121" t="s">
        <v>47</v>
      </c>
      <c r="E347" s="121">
        <v>2565</v>
      </c>
      <c r="F347" s="121" t="s">
        <v>1673</v>
      </c>
      <c r="G347" s="122" t="s">
        <v>2063</v>
      </c>
      <c r="H347" s="121" t="s">
        <v>326</v>
      </c>
      <c r="I347" s="121" t="s">
        <v>44</v>
      </c>
      <c r="J347" s="121" t="s">
        <v>3828</v>
      </c>
      <c r="K347" s="121" t="s">
        <v>36</v>
      </c>
      <c r="L347" s="122" t="s">
        <v>3180</v>
      </c>
      <c r="M347" s="122" t="s">
        <v>3008</v>
      </c>
      <c r="N347" s="123" t="s">
        <v>3009</v>
      </c>
      <c r="O347" s="123" t="s">
        <v>3818</v>
      </c>
      <c r="P347" s="123"/>
      <c r="Q347" s="121" t="s">
        <v>2065</v>
      </c>
      <c r="R347" s="121" t="s">
        <v>894</v>
      </c>
    </row>
    <row r="348" spans="1:18">
      <c r="A348" s="120" t="s">
        <v>1671</v>
      </c>
      <c r="B348" s="120"/>
      <c r="C348" s="121" t="s">
        <v>1005</v>
      </c>
      <c r="D348" s="121" t="s">
        <v>47</v>
      </c>
      <c r="E348" s="121">
        <v>2565</v>
      </c>
      <c r="F348" s="121" t="s">
        <v>1673</v>
      </c>
      <c r="G348" s="122" t="s">
        <v>1674</v>
      </c>
      <c r="H348" s="121" t="s">
        <v>353</v>
      </c>
      <c r="I348" s="121" t="s">
        <v>275</v>
      </c>
      <c r="J348" s="121" t="s">
        <v>3850</v>
      </c>
      <c r="K348" s="121" t="s">
        <v>36</v>
      </c>
      <c r="L348" s="122" t="s">
        <v>3180</v>
      </c>
      <c r="M348" s="122" t="s">
        <v>2945</v>
      </c>
      <c r="N348" s="123" t="s">
        <v>2946</v>
      </c>
      <c r="O348" s="123" t="s">
        <v>3818</v>
      </c>
      <c r="P348" s="123"/>
      <c r="Q348" s="121" t="s">
        <v>2067</v>
      </c>
      <c r="R348" s="121" t="s">
        <v>888</v>
      </c>
    </row>
    <row r="349" spans="1:18">
      <c r="A349" s="120" t="s">
        <v>1676</v>
      </c>
      <c r="B349" s="120"/>
      <c r="C349" s="121" t="s">
        <v>3651</v>
      </c>
      <c r="D349" s="121" t="s">
        <v>47</v>
      </c>
      <c r="E349" s="121">
        <v>2565</v>
      </c>
      <c r="F349" s="121" t="s">
        <v>794</v>
      </c>
      <c r="G349" s="122" t="s">
        <v>109</v>
      </c>
      <c r="H349" s="121" t="s">
        <v>43</v>
      </c>
      <c r="I349" s="121" t="s">
        <v>247</v>
      </c>
      <c r="J349" s="121" t="s">
        <v>3825</v>
      </c>
      <c r="K349" s="121" t="s">
        <v>36</v>
      </c>
      <c r="L349" s="122" t="s">
        <v>3180</v>
      </c>
      <c r="M349" s="122" t="s">
        <v>2923</v>
      </c>
      <c r="N349" s="123" t="s">
        <v>2924</v>
      </c>
      <c r="O349" s="123" t="s">
        <v>3818</v>
      </c>
      <c r="P349" s="123"/>
      <c r="Q349" s="121" t="s">
        <v>2069</v>
      </c>
      <c r="R349" s="121" t="s">
        <v>668</v>
      </c>
    </row>
    <row r="350" spans="1:18">
      <c r="A350" s="120" t="s">
        <v>2070</v>
      </c>
      <c r="B350" s="120"/>
      <c r="C350" s="121" t="s">
        <v>2071</v>
      </c>
      <c r="D350" s="121" t="s">
        <v>47</v>
      </c>
      <c r="E350" s="121">
        <v>2565</v>
      </c>
      <c r="F350" s="121" t="s">
        <v>794</v>
      </c>
      <c r="G350" s="122" t="s">
        <v>109</v>
      </c>
      <c r="H350" s="121" t="s">
        <v>326</v>
      </c>
      <c r="I350" s="121" t="s">
        <v>44</v>
      </c>
      <c r="J350" s="121" t="s">
        <v>3828</v>
      </c>
      <c r="K350" s="121" t="s">
        <v>36</v>
      </c>
      <c r="L350" s="122" t="s">
        <v>3180</v>
      </c>
      <c r="M350" s="122" t="s">
        <v>2923</v>
      </c>
      <c r="N350" s="123" t="s">
        <v>2924</v>
      </c>
      <c r="O350" s="123" t="s">
        <v>3818</v>
      </c>
      <c r="P350" s="123"/>
      <c r="Q350" s="121" t="s">
        <v>2074</v>
      </c>
      <c r="R350" s="121" t="s">
        <v>668</v>
      </c>
    </row>
    <row r="351" spans="1:18">
      <c r="A351" s="120" t="s">
        <v>1599</v>
      </c>
      <c r="B351" s="120"/>
      <c r="C351" s="121" t="s">
        <v>1600</v>
      </c>
      <c r="D351" s="121" t="s">
        <v>47</v>
      </c>
      <c r="E351" s="121">
        <v>2565</v>
      </c>
      <c r="F351" s="121" t="s">
        <v>794</v>
      </c>
      <c r="G351" s="122" t="s">
        <v>109</v>
      </c>
      <c r="H351" s="121" t="s">
        <v>353</v>
      </c>
      <c r="I351" s="121" t="s">
        <v>479</v>
      </c>
      <c r="J351" s="121" t="s">
        <v>3826</v>
      </c>
      <c r="K351" s="121" t="s">
        <v>36</v>
      </c>
      <c r="L351" s="122" t="s">
        <v>3180</v>
      </c>
      <c r="M351" s="122" t="s">
        <v>2923</v>
      </c>
      <c r="N351" s="123" t="s">
        <v>2938</v>
      </c>
      <c r="O351" s="123" t="s">
        <v>3818</v>
      </c>
      <c r="P351" s="123"/>
      <c r="Q351" s="121" t="s">
        <v>1969</v>
      </c>
      <c r="R351" s="121" t="s">
        <v>832</v>
      </c>
    </row>
    <row r="352" spans="1:18">
      <c r="A352" s="120" t="s">
        <v>2034</v>
      </c>
      <c r="B352" s="120"/>
      <c r="C352" s="121" t="s">
        <v>2035</v>
      </c>
      <c r="D352" s="121" t="s">
        <v>47</v>
      </c>
      <c r="E352" s="121">
        <v>2565</v>
      </c>
      <c r="F352" s="121" t="s">
        <v>815</v>
      </c>
      <c r="G352" s="122" t="s">
        <v>968</v>
      </c>
      <c r="H352" s="121" t="s">
        <v>1272</v>
      </c>
      <c r="I352" s="121" t="s">
        <v>44</v>
      </c>
      <c r="J352" s="121" t="s">
        <v>3828</v>
      </c>
      <c r="K352" s="121" t="s">
        <v>36</v>
      </c>
      <c r="L352" s="122" t="s">
        <v>3180</v>
      </c>
      <c r="M352" s="122" t="s">
        <v>2923</v>
      </c>
      <c r="N352" s="123" t="s">
        <v>2938</v>
      </c>
      <c r="O352" s="123" t="s">
        <v>3818</v>
      </c>
      <c r="P352" s="123"/>
      <c r="Q352" s="121" t="s">
        <v>2038</v>
      </c>
      <c r="R352" s="121" t="s">
        <v>832</v>
      </c>
    </row>
    <row r="353" spans="1:18">
      <c r="A353" s="120" t="s">
        <v>2039</v>
      </c>
      <c r="B353" s="120"/>
      <c r="C353" s="121" t="s">
        <v>2040</v>
      </c>
      <c r="D353" s="121" t="s">
        <v>47</v>
      </c>
      <c r="E353" s="121">
        <v>2565</v>
      </c>
      <c r="F353" s="121" t="s">
        <v>815</v>
      </c>
      <c r="G353" s="122" t="s">
        <v>968</v>
      </c>
      <c r="H353" s="121" t="s">
        <v>1272</v>
      </c>
      <c r="I353" s="121" t="s">
        <v>44</v>
      </c>
      <c r="J353" s="121" t="s">
        <v>3828</v>
      </c>
      <c r="K353" s="121" t="s">
        <v>36</v>
      </c>
      <c r="L353" s="122" t="s">
        <v>3180</v>
      </c>
      <c r="M353" s="122" t="s">
        <v>2923</v>
      </c>
      <c r="N353" s="123" t="s">
        <v>2924</v>
      </c>
      <c r="O353" s="123" t="s">
        <v>3818</v>
      </c>
      <c r="P353" s="123"/>
      <c r="Q353" s="121" t="s">
        <v>2043</v>
      </c>
      <c r="R353" s="121" t="s">
        <v>668</v>
      </c>
    </row>
    <row r="354" spans="1:18">
      <c r="A354" s="120" t="s">
        <v>1602</v>
      </c>
      <c r="B354" s="120"/>
      <c r="C354" s="121" t="s">
        <v>1603</v>
      </c>
      <c r="D354" s="121" t="s">
        <v>47</v>
      </c>
      <c r="E354" s="121">
        <v>2565</v>
      </c>
      <c r="F354" s="121" t="s">
        <v>815</v>
      </c>
      <c r="G354" s="122" t="s">
        <v>968</v>
      </c>
      <c r="H354" s="121" t="s">
        <v>1593</v>
      </c>
      <c r="I354" s="121" t="s">
        <v>247</v>
      </c>
      <c r="J354" s="121" t="s">
        <v>3825</v>
      </c>
      <c r="K354" s="121" t="s">
        <v>36</v>
      </c>
      <c r="L354" s="122" t="s">
        <v>3180</v>
      </c>
      <c r="M354" s="122" t="s">
        <v>2923</v>
      </c>
      <c r="N354" s="123" t="s">
        <v>2924</v>
      </c>
      <c r="O354" s="123" t="s">
        <v>3818</v>
      </c>
      <c r="P354" s="123"/>
      <c r="Q354" s="121" t="s">
        <v>1972</v>
      </c>
      <c r="R354" s="121" t="s">
        <v>668</v>
      </c>
    </row>
    <row r="355" spans="1:18">
      <c r="A355" s="120" t="s">
        <v>1727</v>
      </c>
      <c r="B355" s="120"/>
      <c r="C355" s="121" t="s">
        <v>1728</v>
      </c>
      <c r="D355" s="121" t="s">
        <v>347</v>
      </c>
      <c r="E355" s="121">
        <v>2565</v>
      </c>
      <c r="F355" s="121" t="s">
        <v>794</v>
      </c>
      <c r="G355" s="122" t="s">
        <v>109</v>
      </c>
      <c r="H355" s="121" t="s">
        <v>1730</v>
      </c>
      <c r="I355" s="121" t="s">
        <v>831</v>
      </c>
      <c r="J355" s="121" t="s">
        <v>3832</v>
      </c>
      <c r="K355" s="121" t="s">
        <v>36</v>
      </c>
      <c r="L355" s="122" t="s">
        <v>3180</v>
      </c>
      <c r="M355" s="122" t="s">
        <v>2923</v>
      </c>
      <c r="N355" s="123" t="s">
        <v>2924</v>
      </c>
      <c r="O355" s="123" t="s">
        <v>3818</v>
      </c>
      <c r="P355" s="123"/>
      <c r="Q355" s="121" t="s">
        <v>2124</v>
      </c>
      <c r="R355" s="121" t="s">
        <v>668</v>
      </c>
    </row>
    <row r="356" spans="1:18">
      <c r="A356" s="120" t="s">
        <v>1731</v>
      </c>
      <c r="B356" s="120"/>
      <c r="C356" s="121" t="s">
        <v>1732</v>
      </c>
      <c r="D356" s="121" t="s">
        <v>347</v>
      </c>
      <c r="E356" s="121">
        <v>2565</v>
      </c>
      <c r="F356" s="121" t="s">
        <v>1734</v>
      </c>
      <c r="G356" s="122" t="s">
        <v>109</v>
      </c>
      <c r="H356" s="121" t="s">
        <v>1730</v>
      </c>
      <c r="I356" s="121" t="s">
        <v>831</v>
      </c>
      <c r="J356" s="121" t="s">
        <v>3832</v>
      </c>
      <c r="K356" s="121" t="s">
        <v>36</v>
      </c>
      <c r="L356" s="122" t="s">
        <v>3180</v>
      </c>
      <c r="M356" s="122" t="s">
        <v>2923</v>
      </c>
      <c r="N356" s="123" t="s">
        <v>2924</v>
      </c>
      <c r="O356" s="123" t="s">
        <v>3818</v>
      </c>
      <c r="P356" s="123"/>
      <c r="Q356" s="121" t="s">
        <v>2126</v>
      </c>
      <c r="R356" s="121" t="s">
        <v>668</v>
      </c>
    </row>
    <row r="357" spans="1:18">
      <c r="A357" s="120" t="s">
        <v>1735</v>
      </c>
      <c r="B357" s="120"/>
      <c r="C357" s="121" t="s">
        <v>1736</v>
      </c>
      <c r="D357" s="121" t="s">
        <v>347</v>
      </c>
      <c r="E357" s="121">
        <v>2565</v>
      </c>
      <c r="F357" s="121" t="s">
        <v>794</v>
      </c>
      <c r="G357" s="122" t="s">
        <v>109</v>
      </c>
      <c r="H357" s="121" t="s">
        <v>1693</v>
      </c>
      <c r="I357" s="121" t="s">
        <v>1694</v>
      </c>
      <c r="J357" s="121" t="s">
        <v>3840</v>
      </c>
      <c r="K357" s="121" t="s">
        <v>36</v>
      </c>
      <c r="L357" s="122" t="s">
        <v>3180</v>
      </c>
      <c r="M357" s="122" t="s">
        <v>2923</v>
      </c>
      <c r="N357" s="123" t="s">
        <v>2924</v>
      </c>
      <c r="O357" s="123" t="s">
        <v>3818</v>
      </c>
      <c r="P357" s="123"/>
      <c r="Q357" s="121" t="s">
        <v>2128</v>
      </c>
      <c r="R357" s="121" t="s">
        <v>668</v>
      </c>
    </row>
    <row r="358" spans="1:18">
      <c r="A358" s="120" t="s">
        <v>1811</v>
      </c>
      <c r="B358" s="120"/>
      <c r="C358" s="121" t="s">
        <v>1812</v>
      </c>
      <c r="D358" s="121" t="s">
        <v>347</v>
      </c>
      <c r="E358" s="121">
        <v>2565</v>
      </c>
      <c r="F358" s="121" t="s">
        <v>1673</v>
      </c>
      <c r="G358" s="122" t="s">
        <v>1814</v>
      </c>
      <c r="H358" s="121" t="s">
        <v>1815</v>
      </c>
      <c r="I358" s="121" t="s">
        <v>354</v>
      </c>
      <c r="J358" s="121" t="s">
        <v>3866</v>
      </c>
      <c r="K358" s="121" t="s">
        <v>36</v>
      </c>
      <c r="L358" s="122" t="s">
        <v>3180</v>
      </c>
      <c r="M358" s="122" t="s">
        <v>2945</v>
      </c>
      <c r="N358" s="123" t="s">
        <v>2946</v>
      </c>
      <c r="O358" s="123" t="s">
        <v>3818</v>
      </c>
      <c r="P358" s="123"/>
      <c r="Q358" s="121" t="s">
        <v>2182</v>
      </c>
      <c r="R358" s="121" t="s">
        <v>888</v>
      </c>
    </row>
    <row r="359" spans="1:18">
      <c r="A359" s="120" t="s">
        <v>2083</v>
      </c>
      <c r="B359" s="120"/>
      <c r="C359" s="121" t="s">
        <v>1284</v>
      </c>
      <c r="D359" s="121" t="s">
        <v>28</v>
      </c>
      <c r="E359" s="121">
        <v>2565</v>
      </c>
      <c r="F359" s="121" t="s">
        <v>794</v>
      </c>
      <c r="G359" s="122" t="s">
        <v>109</v>
      </c>
      <c r="H359" s="121" t="s">
        <v>181</v>
      </c>
      <c r="I359" s="121" t="s">
        <v>652</v>
      </c>
      <c r="J359" s="121" t="s">
        <v>3862</v>
      </c>
      <c r="K359" s="121" t="s">
        <v>561</v>
      </c>
      <c r="L359" s="122" t="s">
        <v>3180</v>
      </c>
      <c r="M359" s="122" t="s">
        <v>2923</v>
      </c>
      <c r="N359" s="123" t="s">
        <v>3015</v>
      </c>
      <c r="O359" s="123" t="s">
        <v>3818</v>
      </c>
      <c r="P359" s="123"/>
      <c r="Q359" s="121" t="s">
        <v>2086</v>
      </c>
      <c r="R359" s="121" t="s">
        <v>780</v>
      </c>
    </row>
    <row r="360" spans="1:18">
      <c r="A360" s="120" t="s">
        <v>2090</v>
      </c>
      <c r="B360" s="120"/>
      <c r="C360" s="121" t="s">
        <v>2091</v>
      </c>
      <c r="D360" s="121" t="s">
        <v>28</v>
      </c>
      <c r="E360" s="121">
        <v>2565</v>
      </c>
      <c r="F360" s="121" t="s">
        <v>794</v>
      </c>
      <c r="G360" s="122" t="s">
        <v>109</v>
      </c>
      <c r="H360" s="121" t="s">
        <v>181</v>
      </c>
      <c r="I360" s="121" t="s">
        <v>652</v>
      </c>
      <c r="J360" s="121" t="s">
        <v>3862</v>
      </c>
      <c r="K360" s="121" t="s">
        <v>561</v>
      </c>
      <c r="L360" s="122" t="s">
        <v>3180</v>
      </c>
      <c r="M360" s="122" t="s">
        <v>2923</v>
      </c>
      <c r="N360" s="123" t="s">
        <v>3015</v>
      </c>
      <c r="O360" s="123" t="s">
        <v>3818</v>
      </c>
      <c r="P360" s="123"/>
      <c r="Q360" s="121" t="s">
        <v>2094</v>
      </c>
      <c r="R360" s="121" t="s">
        <v>780</v>
      </c>
    </row>
    <row r="361" spans="1:18">
      <c r="A361" s="120" t="s">
        <v>2077</v>
      </c>
      <c r="B361" s="120"/>
      <c r="C361" s="121" t="s">
        <v>2078</v>
      </c>
      <c r="D361" s="121" t="s">
        <v>28</v>
      </c>
      <c r="E361" s="121">
        <v>2565</v>
      </c>
      <c r="F361" s="121" t="s">
        <v>794</v>
      </c>
      <c r="G361" s="122" t="s">
        <v>109</v>
      </c>
      <c r="H361" s="121" t="s">
        <v>181</v>
      </c>
      <c r="I361" s="121" t="s">
        <v>652</v>
      </c>
      <c r="J361" s="121" t="s">
        <v>3862</v>
      </c>
      <c r="K361" s="121" t="s">
        <v>561</v>
      </c>
      <c r="L361" s="122" t="s">
        <v>3180</v>
      </c>
      <c r="M361" s="122" t="s">
        <v>2945</v>
      </c>
      <c r="N361" s="123" t="s">
        <v>3535</v>
      </c>
      <c r="O361" s="123" t="s">
        <v>3818</v>
      </c>
      <c r="P361" s="123"/>
      <c r="Q361" s="121" t="s">
        <v>2082</v>
      </c>
      <c r="R361" s="121" t="s">
        <v>840</v>
      </c>
    </row>
    <row r="362" spans="1:18">
      <c r="A362" s="120" t="s">
        <v>1683</v>
      </c>
      <c r="B362" s="120"/>
      <c r="C362" s="121" t="s">
        <v>1684</v>
      </c>
      <c r="D362" s="121" t="s">
        <v>28</v>
      </c>
      <c r="E362" s="121">
        <v>2565</v>
      </c>
      <c r="F362" s="121" t="s">
        <v>794</v>
      </c>
      <c r="G362" s="122" t="s">
        <v>109</v>
      </c>
      <c r="H362" s="121" t="s">
        <v>1686</v>
      </c>
      <c r="I362" s="121" t="s">
        <v>2087</v>
      </c>
      <c r="J362" s="121" t="s">
        <v>3835</v>
      </c>
      <c r="K362" s="121" t="s">
        <v>36</v>
      </c>
      <c r="L362" s="122" t="s">
        <v>3180</v>
      </c>
      <c r="M362" s="122" t="s">
        <v>2923</v>
      </c>
      <c r="N362" s="123" t="s">
        <v>3015</v>
      </c>
      <c r="O362" s="123" t="s">
        <v>3818</v>
      </c>
      <c r="P362" s="123"/>
      <c r="Q362" s="121" t="s">
        <v>2089</v>
      </c>
      <c r="R362" s="121" t="s">
        <v>780</v>
      </c>
    </row>
    <row r="363" spans="1:18">
      <c r="A363" s="120" t="s">
        <v>1679</v>
      </c>
      <c r="B363" s="120"/>
      <c r="C363" s="121" t="s">
        <v>1680</v>
      </c>
      <c r="D363" s="121" t="s">
        <v>28</v>
      </c>
      <c r="E363" s="121">
        <v>2565</v>
      </c>
      <c r="F363" s="121" t="s">
        <v>794</v>
      </c>
      <c r="G363" s="122" t="s">
        <v>109</v>
      </c>
      <c r="H363" s="121" t="s">
        <v>1593</v>
      </c>
      <c r="I363" s="121" t="s">
        <v>247</v>
      </c>
      <c r="J363" s="121" t="s">
        <v>3825</v>
      </c>
      <c r="K363" s="121" t="s">
        <v>36</v>
      </c>
      <c r="L363" s="122" t="s">
        <v>3180</v>
      </c>
      <c r="M363" s="122" t="s">
        <v>2923</v>
      </c>
      <c r="N363" s="123" t="s">
        <v>2938</v>
      </c>
      <c r="O363" s="123" t="s">
        <v>3818</v>
      </c>
      <c r="P363" s="123"/>
      <c r="Q363" s="121" t="s">
        <v>2076</v>
      </c>
      <c r="R363" s="121" t="s">
        <v>832</v>
      </c>
    </row>
    <row r="364" spans="1:18">
      <c r="A364" s="120" t="s">
        <v>1714</v>
      </c>
      <c r="B364" s="120"/>
      <c r="C364" s="121" t="s">
        <v>457</v>
      </c>
      <c r="D364" s="121" t="s">
        <v>28</v>
      </c>
      <c r="E364" s="121">
        <v>2565</v>
      </c>
      <c r="F364" s="121" t="s">
        <v>774</v>
      </c>
      <c r="G364" s="122" t="s">
        <v>109</v>
      </c>
      <c r="H364" s="121" t="s">
        <v>118</v>
      </c>
      <c r="I364" s="121" t="s">
        <v>414</v>
      </c>
      <c r="J364" s="121" t="s">
        <v>3833</v>
      </c>
      <c r="K364" s="121" t="s">
        <v>36</v>
      </c>
      <c r="L364" s="122" t="s">
        <v>3180</v>
      </c>
      <c r="M364" s="122" t="s">
        <v>2945</v>
      </c>
      <c r="N364" s="123" t="s">
        <v>2946</v>
      </c>
      <c r="O364" s="123" t="s">
        <v>3818</v>
      </c>
      <c r="P364" s="123"/>
      <c r="Q364" s="121" t="s">
        <v>2115</v>
      </c>
      <c r="R364" s="121" t="s">
        <v>910</v>
      </c>
    </row>
    <row r="365" spans="1:18">
      <c r="A365" s="120" t="s">
        <v>1724</v>
      </c>
      <c r="B365" s="120"/>
      <c r="C365" s="121" t="s">
        <v>3652</v>
      </c>
      <c r="D365" s="121" t="s">
        <v>28</v>
      </c>
      <c r="E365" s="121">
        <v>2565</v>
      </c>
      <c r="F365" s="121" t="s">
        <v>794</v>
      </c>
      <c r="G365" s="122" t="s">
        <v>109</v>
      </c>
      <c r="H365" s="121" t="s">
        <v>1702</v>
      </c>
      <c r="I365" s="121" t="s">
        <v>831</v>
      </c>
      <c r="J365" s="121" t="s">
        <v>3832</v>
      </c>
      <c r="K365" s="121" t="s">
        <v>36</v>
      </c>
      <c r="L365" s="122" t="s">
        <v>3180</v>
      </c>
      <c r="M365" s="122" t="s">
        <v>2945</v>
      </c>
      <c r="N365" s="123" t="s">
        <v>2946</v>
      </c>
      <c r="O365" s="123" t="s">
        <v>3818</v>
      </c>
      <c r="P365" s="123"/>
      <c r="Q365" s="121" t="s">
        <v>2122</v>
      </c>
      <c r="R365" s="121" t="s">
        <v>850</v>
      </c>
    </row>
    <row r="366" spans="1:18">
      <c r="A366" s="120" t="s">
        <v>1690</v>
      </c>
      <c r="B366" s="120"/>
      <c r="C366" s="121" t="s">
        <v>3653</v>
      </c>
      <c r="D366" s="121" t="s">
        <v>28</v>
      </c>
      <c r="E366" s="121">
        <v>2565</v>
      </c>
      <c r="F366" s="121" t="s">
        <v>794</v>
      </c>
      <c r="G366" s="122" t="s">
        <v>109</v>
      </c>
      <c r="H366" s="121" t="s">
        <v>1693</v>
      </c>
      <c r="I366" s="121" t="s">
        <v>1694</v>
      </c>
      <c r="J366" s="121" t="s">
        <v>3840</v>
      </c>
      <c r="K366" s="121" t="s">
        <v>36</v>
      </c>
      <c r="L366" s="122" t="s">
        <v>3180</v>
      </c>
      <c r="M366" s="122" t="s">
        <v>2923</v>
      </c>
      <c r="N366" s="123" t="s">
        <v>2924</v>
      </c>
      <c r="O366" s="123" t="s">
        <v>3818</v>
      </c>
      <c r="P366" s="123"/>
      <c r="Q366" s="121" t="s">
        <v>2098</v>
      </c>
      <c r="R366" s="121" t="s">
        <v>668</v>
      </c>
    </row>
    <row r="367" spans="1:18">
      <c r="A367" s="120" t="s">
        <v>1711</v>
      </c>
      <c r="B367" s="120"/>
      <c r="C367" s="121" t="s">
        <v>1712</v>
      </c>
      <c r="D367" s="121" t="s">
        <v>28</v>
      </c>
      <c r="E367" s="121">
        <v>2565</v>
      </c>
      <c r="F367" s="121" t="s">
        <v>774</v>
      </c>
      <c r="G367" s="122" t="s">
        <v>109</v>
      </c>
      <c r="H367" s="121" t="s">
        <v>118</v>
      </c>
      <c r="I367" s="121" t="s">
        <v>414</v>
      </c>
      <c r="J367" s="121" t="s">
        <v>3833</v>
      </c>
      <c r="K367" s="121" t="s">
        <v>36</v>
      </c>
      <c r="L367" s="122" t="s">
        <v>3180</v>
      </c>
      <c r="M367" s="122" t="s">
        <v>2923</v>
      </c>
      <c r="N367" s="123" t="s">
        <v>2924</v>
      </c>
      <c r="O367" s="123" t="s">
        <v>3818</v>
      </c>
      <c r="P367" s="123"/>
      <c r="Q367" s="121" t="s">
        <v>2112</v>
      </c>
      <c r="R367" s="121" t="s">
        <v>668</v>
      </c>
    </row>
    <row r="368" spans="1:18">
      <c r="A368" s="120" t="s">
        <v>1717</v>
      </c>
      <c r="B368" s="120"/>
      <c r="C368" s="121" t="s">
        <v>1718</v>
      </c>
      <c r="D368" s="121" t="s">
        <v>28</v>
      </c>
      <c r="E368" s="121">
        <v>2565</v>
      </c>
      <c r="F368" s="121" t="s">
        <v>794</v>
      </c>
      <c r="G368" s="122" t="s">
        <v>109</v>
      </c>
      <c r="H368" s="121" t="s">
        <v>1720</v>
      </c>
      <c r="I368" s="121" t="s">
        <v>1694</v>
      </c>
      <c r="J368" s="121" t="s">
        <v>3840</v>
      </c>
      <c r="K368" s="121" t="s">
        <v>36</v>
      </c>
      <c r="L368" s="122" t="s">
        <v>3180</v>
      </c>
      <c r="M368" s="122" t="s">
        <v>2945</v>
      </c>
      <c r="N368" s="123" t="s">
        <v>2946</v>
      </c>
      <c r="O368" s="123" t="s">
        <v>3818</v>
      </c>
      <c r="P368" s="123"/>
      <c r="Q368" s="121" t="s">
        <v>2117</v>
      </c>
      <c r="R368" s="121" t="s">
        <v>888</v>
      </c>
    </row>
    <row r="369" spans="1:18">
      <c r="A369" s="120" t="s">
        <v>1721</v>
      </c>
      <c r="B369" s="120"/>
      <c r="C369" s="121" t="s">
        <v>1722</v>
      </c>
      <c r="D369" s="121" t="s">
        <v>28</v>
      </c>
      <c r="E369" s="121">
        <v>2565</v>
      </c>
      <c r="F369" s="121" t="s">
        <v>794</v>
      </c>
      <c r="G369" s="122" t="s">
        <v>109</v>
      </c>
      <c r="H369" s="121" t="s">
        <v>118</v>
      </c>
      <c r="I369" s="121" t="s">
        <v>414</v>
      </c>
      <c r="J369" s="121" t="s">
        <v>3833</v>
      </c>
      <c r="K369" s="121" t="s">
        <v>36</v>
      </c>
      <c r="L369" s="122" t="s">
        <v>3180</v>
      </c>
      <c r="M369" s="122" t="s">
        <v>2923</v>
      </c>
      <c r="N369" s="123" t="s">
        <v>2938</v>
      </c>
      <c r="O369" s="123" t="s">
        <v>3818</v>
      </c>
      <c r="P369" s="123"/>
      <c r="Q369" s="121" t="s">
        <v>2119</v>
      </c>
      <c r="R369" s="121" t="s">
        <v>832</v>
      </c>
    </row>
    <row r="370" spans="1:18">
      <c r="A370" s="120" t="s">
        <v>1741</v>
      </c>
      <c r="B370" s="120"/>
      <c r="C370" s="121" t="s">
        <v>1742</v>
      </c>
      <c r="D370" s="121" t="s">
        <v>28</v>
      </c>
      <c r="E370" s="121">
        <v>2565</v>
      </c>
      <c r="F370" s="121" t="s">
        <v>794</v>
      </c>
      <c r="G370" s="122" t="s">
        <v>109</v>
      </c>
      <c r="H370" s="121" t="s">
        <v>942</v>
      </c>
      <c r="I370" s="121" t="s">
        <v>943</v>
      </c>
      <c r="J370" s="121" t="s">
        <v>3858</v>
      </c>
      <c r="K370" s="121" t="s">
        <v>36</v>
      </c>
      <c r="L370" s="122" t="s">
        <v>3180</v>
      </c>
      <c r="M370" s="122" t="s">
        <v>2923</v>
      </c>
      <c r="N370" s="123" t="s">
        <v>3015</v>
      </c>
      <c r="O370" s="123" t="s">
        <v>3818</v>
      </c>
      <c r="P370" s="123"/>
      <c r="Q370" s="121" t="s">
        <v>2132</v>
      </c>
      <c r="R370" s="121" t="s">
        <v>780</v>
      </c>
    </row>
    <row r="371" spans="1:18">
      <c r="A371" s="120" t="s">
        <v>1738</v>
      </c>
      <c r="B371" s="120"/>
      <c r="C371" s="121" t="s">
        <v>1739</v>
      </c>
      <c r="D371" s="121" t="s">
        <v>28</v>
      </c>
      <c r="E371" s="121">
        <v>2565</v>
      </c>
      <c r="F371" s="121" t="s">
        <v>794</v>
      </c>
      <c r="G371" s="122" t="s">
        <v>109</v>
      </c>
      <c r="H371" s="121" t="s">
        <v>1693</v>
      </c>
      <c r="I371" s="121" t="s">
        <v>1694</v>
      </c>
      <c r="J371" s="121" t="s">
        <v>3840</v>
      </c>
      <c r="K371" s="121" t="s">
        <v>36</v>
      </c>
      <c r="L371" s="122" t="s">
        <v>3180</v>
      </c>
      <c r="M371" s="122" t="s">
        <v>2923</v>
      </c>
      <c r="N371" s="123" t="s">
        <v>2924</v>
      </c>
      <c r="O371" s="123" t="s">
        <v>3818</v>
      </c>
      <c r="P371" s="123"/>
      <c r="Q371" s="121" t="s">
        <v>2130</v>
      </c>
      <c r="R371" s="121" t="s">
        <v>668</v>
      </c>
    </row>
    <row r="372" spans="1:18">
      <c r="A372" s="120" t="s">
        <v>2133</v>
      </c>
      <c r="B372" s="120"/>
      <c r="C372" s="121" t="s">
        <v>2134</v>
      </c>
      <c r="D372" s="121" t="s">
        <v>28</v>
      </c>
      <c r="E372" s="121">
        <v>2565</v>
      </c>
      <c r="F372" s="121" t="s">
        <v>794</v>
      </c>
      <c r="G372" s="122" t="s">
        <v>109</v>
      </c>
      <c r="H372" s="121" t="s">
        <v>294</v>
      </c>
      <c r="I372" s="121" t="s">
        <v>1215</v>
      </c>
      <c r="J372" s="121" t="s">
        <v>3831</v>
      </c>
      <c r="K372" s="121" t="s">
        <v>36</v>
      </c>
      <c r="L372" s="122" t="s">
        <v>3180</v>
      </c>
      <c r="M372" s="122" t="s">
        <v>2923</v>
      </c>
      <c r="N372" s="123" t="s">
        <v>2924</v>
      </c>
      <c r="O372" s="123" t="s">
        <v>3818</v>
      </c>
      <c r="P372" s="123"/>
      <c r="Q372" s="121" t="s">
        <v>2137</v>
      </c>
      <c r="R372" s="121" t="s">
        <v>668</v>
      </c>
    </row>
    <row r="373" spans="1:18">
      <c r="A373" s="120" t="s">
        <v>1744</v>
      </c>
      <c r="B373" s="120"/>
      <c r="C373" s="121" t="s">
        <v>1745</v>
      </c>
      <c r="D373" s="121" t="s">
        <v>28</v>
      </c>
      <c r="E373" s="121">
        <v>2565</v>
      </c>
      <c r="F373" s="121" t="s">
        <v>794</v>
      </c>
      <c r="G373" s="122" t="s">
        <v>109</v>
      </c>
      <c r="H373" s="121" t="s">
        <v>125</v>
      </c>
      <c r="I373" s="121" t="s">
        <v>111</v>
      </c>
      <c r="J373" s="121" t="s">
        <v>3847</v>
      </c>
      <c r="K373" s="121" t="s">
        <v>112</v>
      </c>
      <c r="L373" s="122" t="s">
        <v>3180</v>
      </c>
      <c r="M373" s="122" t="s">
        <v>2945</v>
      </c>
      <c r="N373" s="123" t="s">
        <v>2946</v>
      </c>
      <c r="O373" s="123" t="s">
        <v>3818</v>
      </c>
      <c r="P373" s="123"/>
      <c r="Q373" s="121" t="s">
        <v>2139</v>
      </c>
      <c r="R373" s="121" t="s">
        <v>983</v>
      </c>
    </row>
    <row r="374" spans="1:18">
      <c r="A374" s="120" t="s">
        <v>1761</v>
      </c>
      <c r="B374" s="120"/>
      <c r="C374" s="121" t="s">
        <v>1762</v>
      </c>
      <c r="D374" s="121" t="s">
        <v>28</v>
      </c>
      <c r="E374" s="121">
        <v>2565</v>
      </c>
      <c r="F374" s="121" t="s">
        <v>794</v>
      </c>
      <c r="G374" s="122" t="s">
        <v>109</v>
      </c>
      <c r="H374" s="121" t="s">
        <v>1539</v>
      </c>
      <c r="I374" s="121" t="s">
        <v>247</v>
      </c>
      <c r="J374" s="121" t="s">
        <v>3825</v>
      </c>
      <c r="K374" s="121" t="s">
        <v>36</v>
      </c>
      <c r="L374" s="122" t="s">
        <v>3180</v>
      </c>
      <c r="M374" s="122" t="s">
        <v>2923</v>
      </c>
      <c r="N374" s="123" t="s">
        <v>2924</v>
      </c>
      <c r="O374" s="123" t="s">
        <v>3818</v>
      </c>
      <c r="P374" s="123"/>
      <c r="Q374" s="121" t="s">
        <v>2149</v>
      </c>
      <c r="R374" s="121" t="s">
        <v>668</v>
      </c>
    </row>
    <row r="375" spans="1:18">
      <c r="A375" s="120" t="s">
        <v>1801</v>
      </c>
      <c r="B375" s="120"/>
      <c r="C375" s="121" t="s">
        <v>1802</v>
      </c>
      <c r="D375" s="121" t="s">
        <v>28</v>
      </c>
      <c r="E375" s="121">
        <v>2565</v>
      </c>
      <c r="F375" s="121" t="s">
        <v>794</v>
      </c>
      <c r="G375" s="122" t="s">
        <v>109</v>
      </c>
      <c r="H375" s="121" t="s">
        <v>371</v>
      </c>
      <c r="I375" s="121" t="s">
        <v>1215</v>
      </c>
      <c r="J375" s="121" t="s">
        <v>3831</v>
      </c>
      <c r="K375" s="121" t="s">
        <v>36</v>
      </c>
      <c r="L375" s="122" t="s">
        <v>3180</v>
      </c>
      <c r="M375" s="122" t="s">
        <v>3008</v>
      </c>
      <c r="N375" s="123" t="s">
        <v>3385</v>
      </c>
      <c r="O375" s="123" t="s">
        <v>3818</v>
      </c>
      <c r="P375" s="123"/>
      <c r="Q375" s="121" t="s">
        <v>2176</v>
      </c>
      <c r="R375" s="121" t="s">
        <v>900</v>
      </c>
    </row>
    <row r="376" spans="1:18">
      <c r="A376" s="120" t="s">
        <v>1777</v>
      </c>
      <c r="B376" s="120"/>
      <c r="C376" s="121" t="s">
        <v>3654</v>
      </c>
      <c r="D376" s="121" t="s">
        <v>28</v>
      </c>
      <c r="E376" s="121">
        <v>2565</v>
      </c>
      <c r="F376" s="121" t="s">
        <v>794</v>
      </c>
      <c r="G376" s="122" t="s">
        <v>109</v>
      </c>
      <c r="H376" s="121" t="s">
        <v>962</v>
      </c>
      <c r="I376" s="121" t="s">
        <v>963</v>
      </c>
      <c r="J376" s="121" t="s">
        <v>3860</v>
      </c>
      <c r="K376" s="121" t="s">
        <v>964</v>
      </c>
      <c r="L376" s="122" t="s">
        <v>3180</v>
      </c>
      <c r="M376" s="122" t="s">
        <v>2923</v>
      </c>
      <c r="N376" s="123" t="s">
        <v>2938</v>
      </c>
      <c r="O376" s="123" t="s">
        <v>3818</v>
      </c>
      <c r="P376" s="123"/>
      <c r="Q376" s="121" t="s">
        <v>2159</v>
      </c>
      <c r="R376" s="121" t="s">
        <v>832</v>
      </c>
    </row>
    <row r="377" spans="1:18">
      <c r="A377" s="120" t="s">
        <v>1780</v>
      </c>
      <c r="B377" s="120"/>
      <c r="C377" s="121" t="s">
        <v>1781</v>
      </c>
      <c r="D377" s="121" t="s">
        <v>28</v>
      </c>
      <c r="E377" s="121">
        <v>2565</v>
      </c>
      <c r="F377" s="121" t="s">
        <v>794</v>
      </c>
      <c r="G377" s="122" t="s">
        <v>109</v>
      </c>
      <c r="H377" s="121" t="s">
        <v>962</v>
      </c>
      <c r="I377" s="121" t="s">
        <v>963</v>
      </c>
      <c r="J377" s="121" t="s">
        <v>3860</v>
      </c>
      <c r="K377" s="121" t="s">
        <v>964</v>
      </c>
      <c r="L377" s="122" t="s">
        <v>3180</v>
      </c>
      <c r="M377" s="122" t="s">
        <v>2923</v>
      </c>
      <c r="N377" s="123" t="s">
        <v>2938</v>
      </c>
      <c r="O377" s="123" t="s">
        <v>3818</v>
      </c>
      <c r="P377" s="123"/>
      <c r="Q377" s="121" t="s">
        <v>2161</v>
      </c>
      <c r="R377" s="121" t="s">
        <v>832</v>
      </c>
    </row>
    <row r="378" spans="1:18">
      <c r="A378" s="120" t="s">
        <v>1791</v>
      </c>
      <c r="B378" s="120"/>
      <c r="C378" s="121" t="s">
        <v>1792</v>
      </c>
      <c r="D378" s="121" t="s">
        <v>28</v>
      </c>
      <c r="E378" s="121">
        <v>2565</v>
      </c>
      <c r="F378" s="121" t="s">
        <v>794</v>
      </c>
      <c r="G378" s="122" t="s">
        <v>109</v>
      </c>
      <c r="H378" s="121" t="s">
        <v>962</v>
      </c>
      <c r="I378" s="121" t="s">
        <v>963</v>
      </c>
      <c r="J378" s="121" t="s">
        <v>3860</v>
      </c>
      <c r="K378" s="121" t="s">
        <v>964</v>
      </c>
      <c r="L378" s="122" t="s">
        <v>3180</v>
      </c>
      <c r="M378" s="122" t="s">
        <v>2923</v>
      </c>
      <c r="N378" s="123" t="s">
        <v>2938</v>
      </c>
      <c r="O378" s="123" t="s">
        <v>3818</v>
      </c>
      <c r="P378" s="123"/>
      <c r="Q378" s="121" t="s">
        <v>2169</v>
      </c>
      <c r="R378" s="121" t="s">
        <v>832</v>
      </c>
    </row>
    <row r="379" spans="1:18">
      <c r="A379" s="120" t="s">
        <v>1794</v>
      </c>
      <c r="B379" s="120"/>
      <c r="C379" s="121" t="s">
        <v>1795</v>
      </c>
      <c r="D379" s="121" t="s">
        <v>28</v>
      </c>
      <c r="E379" s="121">
        <v>2565</v>
      </c>
      <c r="F379" s="121" t="s">
        <v>794</v>
      </c>
      <c r="G379" s="122" t="s">
        <v>109</v>
      </c>
      <c r="H379" s="121" t="s">
        <v>962</v>
      </c>
      <c r="I379" s="121" t="s">
        <v>963</v>
      </c>
      <c r="J379" s="121" t="s">
        <v>3860</v>
      </c>
      <c r="K379" s="121" t="s">
        <v>964</v>
      </c>
      <c r="L379" s="122" t="s">
        <v>3180</v>
      </c>
      <c r="M379" s="122" t="s">
        <v>2923</v>
      </c>
      <c r="N379" s="123" t="s">
        <v>2938</v>
      </c>
      <c r="O379" s="123" t="s">
        <v>3818</v>
      </c>
      <c r="P379" s="123"/>
      <c r="Q379" s="121" t="s">
        <v>2171</v>
      </c>
      <c r="R379" s="121" t="s">
        <v>832</v>
      </c>
    </row>
    <row r="380" spans="1:18">
      <c r="A380" s="120" t="s">
        <v>1797</v>
      </c>
      <c r="B380" s="120"/>
      <c r="C380" s="121" t="s">
        <v>3655</v>
      </c>
      <c r="D380" s="121" t="s">
        <v>28</v>
      </c>
      <c r="E380" s="121">
        <v>2565</v>
      </c>
      <c r="F380" s="121" t="s">
        <v>794</v>
      </c>
      <c r="G380" s="122" t="s">
        <v>109</v>
      </c>
      <c r="H380" s="121" t="s">
        <v>962</v>
      </c>
      <c r="I380" s="121" t="s">
        <v>963</v>
      </c>
      <c r="J380" s="121" t="s">
        <v>3860</v>
      </c>
      <c r="K380" s="121" t="s">
        <v>964</v>
      </c>
      <c r="L380" s="122" t="s">
        <v>3180</v>
      </c>
      <c r="M380" s="122" t="s">
        <v>2923</v>
      </c>
      <c r="N380" s="123" t="s">
        <v>2938</v>
      </c>
      <c r="O380" s="123" t="s">
        <v>3818</v>
      </c>
      <c r="P380" s="123"/>
      <c r="Q380" s="121" t="s">
        <v>2173</v>
      </c>
      <c r="R380" s="121" t="s">
        <v>832</v>
      </c>
    </row>
    <row r="381" spans="1:18">
      <c r="A381" s="120" t="s">
        <v>1774</v>
      </c>
      <c r="B381" s="120"/>
      <c r="C381" s="121" t="s">
        <v>1775</v>
      </c>
      <c r="D381" s="121" t="s">
        <v>28</v>
      </c>
      <c r="E381" s="121">
        <v>2565</v>
      </c>
      <c r="F381" s="121" t="s">
        <v>794</v>
      </c>
      <c r="G381" s="122" t="s">
        <v>109</v>
      </c>
      <c r="H381" s="121" t="s">
        <v>496</v>
      </c>
      <c r="I381" s="121" t="s">
        <v>712</v>
      </c>
      <c r="J381" s="121" t="s">
        <v>3844</v>
      </c>
      <c r="K381" s="121" t="s">
        <v>36</v>
      </c>
      <c r="L381" s="122" t="s">
        <v>3180</v>
      </c>
      <c r="M381" s="122" t="s">
        <v>2934</v>
      </c>
      <c r="N381" s="123" t="s">
        <v>2957</v>
      </c>
      <c r="O381" s="123" t="s">
        <v>3818</v>
      </c>
      <c r="P381" s="123"/>
      <c r="Q381" s="121" t="s">
        <v>2157</v>
      </c>
      <c r="R381" s="121" t="s">
        <v>811</v>
      </c>
    </row>
    <row r="382" spans="1:18">
      <c r="A382" s="120" t="s">
        <v>1783</v>
      </c>
      <c r="B382" s="120"/>
      <c r="C382" s="121" t="s">
        <v>1784</v>
      </c>
      <c r="D382" s="121" t="s">
        <v>28</v>
      </c>
      <c r="E382" s="121">
        <v>2565</v>
      </c>
      <c r="F382" s="121" t="s">
        <v>794</v>
      </c>
      <c r="G382" s="122" t="s">
        <v>109</v>
      </c>
      <c r="H382" s="121" t="s">
        <v>962</v>
      </c>
      <c r="I382" s="121" t="s">
        <v>963</v>
      </c>
      <c r="J382" s="121" t="s">
        <v>3860</v>
      </c>
      <c r="K382" s="121" t="s">
        <v>964</v>
      </c>
      <c r="L382" s="122" t="s">
        <v>3180</v>
      </c>
      <c r="M382" s="122" t="s">
        <v>2923</v>
      </c>
      <c r="N382" s="123" t="s">
        <v>2938</v>
      </c>
      <c r="O382" s="123" t="s">
        <v>3818</v>
      </c>
      <c r="P382" s="123"/>
      <c r="Q382" s="121" t="s">
        <v>2163</v>
      </c>
      <c r="R382" s="121" t="s">
        <v>832</v>
      </c>
    </row>
    <row r="383" spans="1:18">
      <c r="A383" s="120" t="s">
        <v>1786</v>
      </c>
      <c r="B383" s="120"/>
      <c r="C383" s="121" t="s">
        <v>1378</v>
      </c>
      <c r="D383" s="121" t="s">
        <v>28</v>
      </c>
      <c r="E383" s="121">
        <v>2565</v>
      </c>
      <c r="F383" s="121" t="s">
        <v>794</v>
      </c>
      <c r="G383" s="122" t="s">
        <v>109</v>
      </c>
      <c r="H383" s="121" t="s">
        <v>962</v>
      </c>
      <c r="I383" s="121" t="s">
        <v>963</v>
      </c>
      <c r="J383" s="121" t="s">
        <v>3860</v>
      </c>
      <c r="K383" s="121" t="s">
        <v>964</v>
      </c>
      <c r="L383" s="122" t="s">
        <v>3180</v>
      </c>
      <c r="M383" s="122" t="s">
        <v>2923</v>
      </c>
      <c r="N383" s="123" t="s">
        <v>2938</v>
      </c>
      <c r="O383" s="123" t="s">
        <v>3818</v>
      </c>
      <c r="P383" s="123"/>
      <c r="Q383" s="121" t="s">
        <v>2165</v>
      </c>
      <c r="R383" s="121" t="s">
        <v>832</v>
      </c>
    </row>
    <row r="384" spans="1:18">
      <c r="A384" s="120" t="s">
        <v>1788</v>
      </c>
      <c r="B384" s="120"/>
      <c r="C384" s="121" t="s">
        <v>1789</v>
      </c>
      <c r="D384" s="121" t="s">
        <v>28</v>
      </c>
      <c r="E384" s="121">
        <v>2565</v>
      </c>
      <c r="F384" s="121" t="s">
        <v>794</v>
      </c>
      <c r="G384" s="122" t="s">
        <v>109</v>
      </c>
      <c r="H384" s="121" t="s">
        <v>962</v>
      </c>
      <c r="I384" s="121" t="s">
        <v>963</v>
      </c>
      <c r="J384" s="121" t="s">
        <v>3860</v>
      </c>
      <c r="K384" s="121" t="s">
        <v>964</v>
      </c>
      <c r="L384" s="122" t="s">
        <v>3180</v>
      </c>
      <c r="M384" s="122" t="s">
        <v>2923</v>
      </c>
      <c r="N384" s="123" t="s">
        <v>2938</v>
      </c>
      <c r="O384" s="123" t="s">
        <v>3818</v>
      </c>
      <c r="P384" s="123"/>
      <c r="Q384" s="121" t="s">
        <v>2167</v>
      </c>
      <c r="R384" s="121" t="s">
        <v>832</v>
      </c>
    </row>
    <row r="385" spans="1:18">
      <c r="A385" s="120" t="s">
        <v>1770</v>
      </c>
      <c r="B385" s="120"/>
      <c r="C385" s="121" t="s">
        <v>1771</v>
      </c>
      <c r="D385" s="121" t="s">
        <v>28</v>
      </c>
      <c r="E385" s="121">
        <v>2565</v>
      </c>
      <c r="F385" s="121" t="s">
        <v>794</v>
      </c>
      <c r="G385" s="122" t="s">
        <v>109</v>
      </c>
      <c r="H385" s="121" t="s">
        <v>962</v>
      </c>
      <c r="I385" s="121" t="s">
        <v>963</v>
      </c>
      <c r="J385" s="121" t="s">
        <v>3860</v>
      </c>
      <c r="K385" s="121" t="s">
        <v>964</v>
      </c>
      <c r="L385" s="122" t="s">
        <v>3180</v>
      </c>
      <c r="M385" s="122" t="s">
        <v>2923</v>
      </c>
      <c r="N385" s="123" t="s">
        <v>2938</v>
      </c>
      <c r="O385" s="123" t="s">
        <v>3818</v>
      </c>
      <c r="P385" s="123"/>
      <c r="Q385" s="121" t="s">
        <v>2155</v>
      </c>
      <c r="R385" s="121" t="s">
        <v>832</v>
      </c>
    </row>
    <row r="386" spans="1:18">
      <c r="A386" s="120" t="s">
        <v>1819</v>
      </c>
      <c r="B386" s="120"/>
      <c r="C386" s="121" t="s">
        <v>3656</v>
      </c>
      <c r="D386" s="121" t="s">
        <v>28</v>
      </c>
      <c r="E386" s="121">
        <v>2565</v>
      </c>
      <c r="F386" s="121" t="s">
        <v>991</v>
      </c>
      <c r="G386" s="122" t="s">
        <v>1822</v>
      </c>
      <c r="H386" s="121" t="s">
        <v>371</v>
      </c>
      <c r="I386" s="121" t="s">
        <v>247</v>
      </c>
      <c r="J386" s="121" t="s">
        <v>3825</v>
      </c>
      <c r="K386" s="121" t="s">
        <v>36</v>
      </c>
      <c r="L386" s="122" t="s">
        <v>3180</v>
      </c>
      <c r="M386" s="122" t="s">
        <v>2945</v>
      </c>
      <c r="N386" s="123" t="s">
        <v>2946</v>
      </c>
      <c r="O386" s="123" t="s">
        <v>3818</v>
      </c>
      <c r="P386" s="123"/>
      <c r="Q386" s="121" t="s">
        <v>2191</v>
      </c>
      <c r="R386" s="121" t="s">
        <v>983</v>
      </c>
    </row>
    <row r="387" spans="1:18">
      <c r="A387" s="120" t="s">
        <v>1823</v>
      </c>
      <c r="B387" s="120"/>
      <c r="C387" s="121" t="s">
        <v>1824</v>
      </c>
      <c r="D387" s="121" t="s">
        <v>28</v>
      </c>
      <c r="E387" s="121">
        <v>2565</v>
      </c>
      <c r="F387" s="121" t="s">
        <v>794</v>
      </c>
      <c r="G387" s="122" t="s">
        <v>109</v>
      </c>
      <c r="H387" s="121" t="s">
        <v>118</v>
      </c>
      <c r="I387" s="121" t="s">
        <v>300</v>
      </c>
      <c r="J387" s="121" t="s">
        <v>3837</v>
      </c>
      <c r="K387" s="121" t="s">
        <v>36</v>
      </c>
      <c r="L387" s="122" t="s">
        <v>3180</v>
      </c>
      <c r="M387" s="122" t="s">
        <v>2923</v>
      </c>
      <c r="N387" s="123" t="s">
        <v>2924</v>
      </c>
      <c r="O387" s="123" t="s">
        <v>3818</v>
      </c>
      <c r="P387" s="123"/>
      <c r="Q387" s="121" t="s">
        <v>2193</v>
      </c>
      <c r="R387" s="121" t="s">
        <v>668</v>
      </c>
    </row>
    <row r="388" spans="1:18">
      <c r="A388" s="120" t="s">
        <v>1816</v>
      </c>
      <c r="B388" s="120"/>
      <c r="C388" s="121" t="s">
        <v>1817</v>
      </c>
      <c r="D388" s="121" t="s">
        <v>28</v>
      </c>
      <c r="E388" s="121">
        <v>2565</v>
      </c>
      <c r="F388" s="121" t="s">
        <v>794</v>
      </c>
      <c r="G388" s="122" t="s">
        <v>109</v>
      </c>
      <c r="H388" s="121" t="s">
        <v>118</v>
      </c>
      <c r="I388" s="121" t="s">
        <v>300</v>
      </c>
      <c r="J388" s="121" t="s">
        <v>3837</v>
      </c>
      <c r="K388" s="121" t="s">
        <v>36</v>
      </c>
      <c r="L388" s="122" t="s">
        <v>3180</v>
      </c>
      <c r="M388" s="122" t="s">
        <v>3008</v>
      </c>
      <c r="N388" s="123" t="s">
        <v>3009</v>
      </c>
      <c r="O388" s="123" t="s">
        <v>3818</v>
      </c>
      <c r="P388" s="123"/>
      <c r="Q388" s="121" t="s">
        <v>2184</v>
      </c>
      <c r="R388" s="121" t="s">
        <v>894</v>
      </c>
    </row>
    <row r="389" spans="1:18">
      <c r="A389" s="120" t="s">
        <v>1826</v>
      </c>
      <c r="B389" s="120"/>
      <c r="C389" s="121" t="s">
        <v>1827</v>
      </c>
      <c r="D389" s="121" t="s">
        <v>28</v>
      </c>
      <c r="E389" s="121">
        <v>2565</v>
      </c>
      <c r="F389" s="121" t="s">
        <v>794</v>
      </c>
      <c r="G389" s="122" t="s">
        <v>109</v>
      </c>
      <c r="H389" s="121" t="s">
        <v>1829</v>
      </c>
      <c r="I389" s="121" t="s">
        <v>831</v>
      </c>
      <c r="J389" s="121" t="s">
        <v>3832</v>
      </c>
      <c r="K389" s="121" t="s">
        <v>36</v>
      </c>
      <c r="L389" s="122" t="s">
        <v>3180</v>
      </c>
      <c r="M389" s="122" t="s">
        <v>3008</v>
      </c>
      <c r="N389" s="123" t="s">
        <v>3061</v>
      </c>
      <c r="O389" s="123" t="s">
        <v>3818</v>
      </c>
      <c r="P389" s="123"/>
      <c r="Q389" s="121" t="s">
        <v>2196</v>
      </c>
      <c r="R389" s="121" t="s">
        <v>1830</v>
      </c>
    </row>
    <row r="390" spans="1:18">
      <c r="A390" s="120" t="s">
        <v>1831</v>
      </c>
      <c r="B390" s="120"/>
      <c r="C390" s="121" t="s">
        <v>1832</v>
      </c>
      <c r="D390" s="121" t="s">
        <v>28</v>
      </c>
      <c r="E390" s="121">
        <v>2565</v>
      </c>
      <c r="F390" s="121" t="s">
        <v>794</v>
      </c>
      <c r="G390" s="122" t="s">
        <v>109</v>
      </c>
      <c r="H390" s="121" t="s">
        <v>371</v>
      </c>
      <c r="I390" s="121" t="s">
        <v>247</v>
      </c>
      <c r="J390" s="121" t="s">
        <v>3825</v>
      </c>
      <c r="K390" s="121" t="s">
        <v>36</v>
      </c>
      <c r="L390" s="122" t="s">
        <v>3180</v>
      </c>
      <c r="M390" s="122" t="s">
        <v>2945</v>
      </c>
      <c r="N390" s="123" t="s">
        <v>2946</v>
      </c>
      <c r="O390" s="123" t="s">
        <v>3818</v>
      </c>
      <c r="P390" s="123"/>
      <c r="Q390" s="121" t="s">
        <v>2198</v>
      </c>
      <c r="R390" s="121" t="s">
        <v>983</v>
      </c>
    </row>
    <row r="391" spans="1:18">
      <c r="A391" s="120" t="s">
        <v>2185</v>
      </c>
      <c r="B391" s="120"/>
      <c r="C391" s="121" t="s">
        <v>2186</v>
      </c>
      <c r="D391" s="121" t="s">
        <v>28</v>
      </c>
      <c r="E391" s="121">
        <v>2565</v>
      </c>
      <c r="F391" s="121" t="s">
        <v>794</v>
      </c>
      <c r="G391" s="122" t="s">
        <v>109</v>
      </c>
      <c r="H391" s="121" t="s">
        <v>181</v>
      </c>
      <c r="I391" s="121" t="s">
        <v>652</v>
      </c>
      <c r="J391" s="121" t="s">
        <v>3862</v>
      </c>
      <c r="K391" s="121" t="s">
        <v>561</v>
      </c>
      <c r="L391" s="122" t="s">
        <v>3180</v>
      </c>
      <c r="M391" s="122" t="s">
        <v>2923</v>
      </c>
      <c r="N391" s="123" t="s">
        <v>3015</v>
      </c>
      <c r="O391" s="123" t="s">
        <v>3818</v>
      </c>
      <c r="P391" s="123"/>
      <c r="Q391" s="121" t="s">
        <v>2189</v>
      </c>
      <c r="R391" s="121" t="s">
        <v>780</v>
      </c>
    </row>
    <row r="392" spans="1:18">
      <c r="A392" s="120" t="s">
        <v>1838</v>
      </c>
      <c r="B392" s="120"/>
      <c r="C392" s="121" t="s">
        <v>1839</v>
      </c>
      <c r="D392" s="121" t="s">
        <v>28</v>
      </c>
      <c r="E392" s="121">
        <v>2565</v>
      </c>
      <c r="F392" s="121" t="s">
        <v>794</v>
      </c>
      <c r="G392" s="122" t="s">
        <v>1841</v>
      </c>
      <c r="H392" s="121" t="s">
        <v>1842</v>
      </c>
      <c r="I392" s="121" t="s">
        <v>1694</v>
      </c>
      <c r="J392" s="121" t="s">
        <v>3840</v>
      </c>
      <c r="K392" s="121" t="s">
        <v>36</v>
      </c>
      <c r="L392" s="122" t="s">
        <v>3180</v>
      </c>
      <c r="M392" s="122" t="s">
        <v>2923</v>
      </c>
      <c r="N392" s="123" t="s">
        <v>2938</v>
      </c>
      <c r="O392" s="123" t="s">
        <v>3818</v>
      </c>
      <c r="P392" s="123"/>
      <c r="Q392" s="121" t="s">
        <v>2202</v>
      </c>
      <c r="R392" s="121" t="s">
        <v>832</v>
      </c>
    </row>
    <row r="393" spans="1:18">
      <c r="A393" s="120" t="s">
        <v>1843</v>
      </c>
      <c r="B393" s="120"/>
      <c r="C393" s="121" t="s">
        <v>1070</v>
      </c>
      <c r="D393" s="121" t="s">
        <v>28</v>
      </c>
      <c r="E393" s="121">
        <v>2565</v>
      </c>
      <c r="F393" s="121" t="s">
        <v>794</v>
      </c>
      <c r="G393" s="122" t="s">
        <v>109</v>
      </c>
      <c r="H393" s="121" t="s">
        <v>371</v>
      </c>
      <c r="I393" s="121" t="s">
        <v>247</v>
      </c>
      <c r="J393" s="121" t="s">
        <v>3825</v>
      </c>
      <c r="K393" s="121" t="s">
        <v>36</v>
      </c>
      <c r="L393" s="122" t="s">
        <v>3180</v>
      </c>
      <c r="M393" s="122" t="s">
        <v>2923</v>
      </c>
      <c r="N393" s="123" t="s">
        <v>2924</v>
      </c>
      <c r="O393" s="123" t="s">
        <v>3818</v>
      </c>
      <c r="P393" s="123"/>
      <c r="Q393" s="121" t="s">
        <v>2204</v>
      </c>
      <c r="R393" s="121" t="s">
        <v>668</v>
      </c>
    </row>
    <row r="394" spans="1:18">
      <c r="A394" s="120" t="s">
        <v>1845</v>
      </c>
      <c r="B394" s="120"/>
      <c r="C394" s="121" t="s">
        <v>1846</v>
      </c>
      <c r="D394" s="121" t="s">
        <v>28</v>
      </c>
      <c r="E394" s="121">
        <v>2565</v>
      </c>
      <c r="F394" s="121" t="s">
        <v>794</v>
      </c>
      <c r="G394" s="122" t="s">
        <v>109</v>
      </c>
      <c r="H394" s="121" t="s">
        <v>371</v>
      </c>
      <c r="I394" s="121" t="s">
        <v>247</v>
      </c>
      <c r="J394" s="121" t="s">
        <v>3825</v>
      </c>
      <c r="K394" s="121" t="s">
        <v>36</v>
      </c>
      <c r="L394" s="122" t="s">
        <v>3180</v>
      </c>
      <c r="M394" s="122" t="s">
        <v>2923</v>
      </c>
      <c r="N394" s="123" t="s">
        <v>2924</v>
      </c>
      <c r="O394" s="123" t="s">
        <v>3818</v>
      </c>
      <c r="P394" s="123"/>
      <c r="Q394" s="121" t="s">
        <v>2206</v>
      </c>
      <c r="R394" s="121" t="s">
        <v>668</v>
      </c>
    </row>
    <row r="395" spans="1:18">
      <c r="A395" s="120" t="s">
        <v>1851</v>
      </c>
      <c r="B395" s="120"/>
      <c r="C395" s="121" t="s">
        <v>1852</v>
      </c>
      <c r="D395" s="121" t="s">
        <v>28</v>
      </c>
      <c r="E395" s="121">
        <v>2565</v>
      </c>
      <c r="F395" s="121" t="s">
        <v>794</v>
      </c>
      <c r="G395" s="122" t="s">
        <v>109</v>
      </c>
      <c r="H395" s="121" t="s">
        <v>353</v>
      </c>
      <c r="I395" s="121" t="s">
        <v>414</v>
      </c>
      <c r="J395" s="121" t="s">
        <v>3833</v>
      </c>
      <c r="K395" s="121" t="s">
        <v>36</v>
      </c>
      <c r="L395" s="122" t="s">
        <v>3180</v>
      </c>
      <c r="M395" s="122" t="s">
        <v>3008</v>
      </c>
      <c r="N395" s="123" t="s">
        <v>3009</v>
      </c>
      <c r="O395" s="123" t="s">
        <v>3818</v>
      </c>
      <c r="P395" s="123"/>
      <c r="Q395" s="121" t="s">
        <v>2211</v>
      </c>
      <c r="R395" s="121" t="s">
        <v>894</v>
      </c>
    </row>
    <row r="396" spans="1:18">
      <c r="A396" s="120" t="s">
        <v>1855</v>
      </c>
      <c r="B396" s="120"/>
      <c r="C396" s="121" t="s">
        <v>1856</v>
      </c>
      <c r="D396" s="121" t="s">
        <v>28</v>
      </c>
      <c r="E396" s="121">
        <v>2565</v>
      </c>
      <c r="F396" s="121" t="s">
        <v>794</v>
      </c>
      <c r="G396" s="122" t="s">
        <v>109</v>
      </c>
      <c r="H396" s="121" t="s">
        <v>414</v>
      </c>
      <c r="I396" s="121" t="s">
        <v>414</v>
      </c>
      <c r="J396" s="121" t="s">
        <v>3833</v>
      </c>
      <c r="K396" s="121" t="s">
        <v>36</v>
      </c>
      <c r="L396" s="122" t="s">
        <v>3180</v>
      </c>
      <c r="M396" s="122" t="s">
        <v>2945</v>
      </c>
      <c r="N396" s="123" t="s">
        <v>2946</v>
      </c>
      <c r="O396" s="123" t="s">
        <v>3818</v>
      </c>
      <c r="P396" s="123"/>
      <c r="Q396" s="121" t="s">
        <v>2213</v>
      </c>
      <c r="R396" s="121" t="s">
        <v>888</v>
      </c>
    </row>
    <row r="397" spans="1:18">
      <c r="A397" s="120" t="s">
        <v>1858</v>
      </c>
      <c r="B397" s="120"/>
      <c r="C397" s="121" t="s">
        <v>1859</v>
      </c>
      <c r="D397" s="121" t="s">
        <v>28</v>
      </c>
      <c r="E397" s="121">
        <v>2565</v>
      </c>
      <c r="F397" s="121" t="s">
        <v>794</v>
      </c>
      <c r="G397" s="122" t="s">
        <v>109</v>
      </c>
      <c r="H397" s="121" t="s">
        <v>353</v>
      </c>
      <c r="I397" s="121" t="s">
        <v>414</v>
      </c>
      <c r="J397" s="121" t="s">
        <v>3833</v>
      </c>
      <c r="K397" s="121" t="s">
        <v>36</v>
      </c>
      <c r="L397" s="122" t="s">
        <v>3180</v>
      </c>
      <c r="M397" s="122" t="s">
        <v>3008</v>
      </c>
      <c r="N397" s="123" t="s">
        <v>3009</v>
      </c>
      <c r="O397" s="123" t="s">
        <v>3818</v>
      </c>
      <c r="P397" s="123"/>
      <c r="Q397" s="121" t="s">
        <v>2215</v>
      </c>
      <c r="R397" s="121" t="s">
        <v>894</v>
      </c>
    </row>
    <row r="398" spans="1:18">
      <c r="A398" s="120" t="s">
        <v>1861</v>
      </c>
      <c r="B398" s="120"/>
      <c r="C398" s="121" t="s">
        <v>1862</v>
      </c>
      <c r="D398" s="121" t="s">
        <v>28</v>
      </c>
      <c r="E398" s="121">
        <v>2565</v>
      </c>
      <c r="F398" s="121" t="s">
        <v>794</v>
      </c>
      <c r="G398" s="122" t="s">
        <v>109</v>
      </c>
      <c r="H398" s="121" t="s">
        <v>353</v>
      </c>
      <c r="I398" s="121" t="s">
        <v>414</v>
      </c>
      <c r="J398" s="121" t="s">
        <v>3833</v>
      </c>
      <c r="K398" s="121" t="s">
        <v>36</v>
      </c>
      <c r="L398" s="122" t="s">
        <v>3180</v>
      </c>
      <c r="M398" s="122" t="s">
        <v>3008</v>
      </c>
      <c r="N398" s="123" t="s">
        <v>3009</v>
      </c>
      <c r="O398" s="123" t="s">
        <v>3818</v>
      </c>
      <c r="P398" s="123"/>
      <c r="Q398" s="121" t="s">
        <v>2217</v>
      </c>
      <c r="R398" s="121" t="s">
        <v>894</v>
      </c>
    </row>
    <row r="399" spans="1:18">
      <c r="A399" s="120" t="s">
        <v>1864</v>
      </c>
      <c r="B399" s="120"/>
      <c r="C399" s="121" t="s">
        <v>1865</v>
      </c>
      <c r="D399" s="121" t="s">
        <v>28</v>
      </c>
      <c r="E399" s="121">
        <v>2565</v>
      </c>
      <c r="F399" s="121" t="s">
        <v>794</v>
      </c>
      <c r="G399" s="122" t="s">
        <v>109</v>
      </c>
      <c r="H399" s="121" t="s">
        <v>294</v>
      </c>
      <c r="I399" s="121" t="s">
        <v>414</v>
      </c>
      <c r="J399" s="121" t="s">
        <v>3833</v>
      </c>
      <c r="K399" s="121" t="s">
        <v>36</v>
      </c>
      <c r="L399" s="122" t="s">
        <v>3180</v>
      </c>
      <c r="M399" s="122" t="s">
        <v>2923</v>
      </c>
      <c r="N399" s="123" t="s">
        <v>2924</v>
      </c>
      <c r="O399" s="123" t="s">
        <v>3818</v>
      </c>
      <c r="P399" s="123"/>
      <c r="Q399" s="121" t="s">
        <v>2219</v>
      </c>
      <c r="R399" s="121" t="s">
        <v>668</v>
      </c>
    </row>
    <row r="400" spans="1:18">
      <c r="A400" s="120" t="s">
        <v>1867</v>
      </c>
      <c r="B400" s="120"/>
      <c r="C400" s="121" t="s">
        <v>1868</v>
      </c>
      <c r="D400" s="121" t="s">
        <v>28</v>
      </c>
      <c r="E400" s="121">
        <v>2565</v>
      </c>
      <c r="F400" s="121" t="s">
        <v>794</v>
      </c>
      <c r="G400" s="122" t="s">
        <v>109</v>
      </c>
      <c r="H400" s="121" t="s">
        <v>294</v>
      </c>
      <c r="I400" s="121" t="s">
        <v>414</v>
      </c>
      <c r="J400" s="121" t="s">
        <v>3833</v>
      </c>
      <c r="K400" s="121" t="s">
        <v>36</v>
      </c>
      <c r="L400" s="122" t="s">
        <v>3180</v>
      </c>
      <c r="M400" s="122" t="s">
        <v>2945</v>
      </c>
      <c r="N400" s="123" t="s">
        <v>2946</v>
      </c>
      <c r="O400" s="123" t="s">
        <v>3818</v>
      </c>
      <c r="P400" s="123"/>
      <c r="Q400" s="121" t="s">
        <v>2221</v>
      </c>
      <c r="R400" s="121" t="s">
        <v>888</v>
      </c>
    </row>
    <row r="401" spans="1:18">
      <c r="A401" s="120" t="s">
        <v>1870</v>
      </c>
      <c r="B401" s="120"/>
      <c r="C401" s="121" t="s">
        <v>1852</v>
      </c>
      <c r="D401" s="121" t="s">
        <v>28</v>
      </c>
      <c r="E401" s="121">
        <v>2565</v>
      </c>
      <c r="F401" s="121" t="s">
        <v>1872</v>
      </c>
      <c r="G401" s="122" t="s">
        <v>1873</v>
      </c>
      <c r="H401" s="121" t="s">
        <v>413</v>
      </c>
      <c r="I401" s="121" t="s">
        <v>414</v>
      </c>
      <c r="J401" s="121" t="s">
        <v>3833</v>
      </c>
      <c r="K401" s="121" t="s">
        <v>36</v>
      </c>
      <c r="L401" s="122" t="s">
        <v>3180</v>
      </c>
      <c r="M401" s="122" t="s">
        <v>2923</v>
      </c>
      <c r="N401" s="123" t="s">
        <v>2924</v>
      </c>
      <c r="O401" s="123" t="s">
        <v>3818</v>
      </c>
      <c r="P401" s="123"/>
      <c r="Q401" s="121" t="s">
        <v>2223</v>
      </c>
      <c r="R401" s="121" t="s">
        <v>668</v>
      </c>
    </row>
    <row r="402" spans="1:18">
      <c r="A402" s="120" t="s">
        <v>1879</v>
      </c>
      <c r="B402" s="120"/>
      <c r="C402" s="121" t="s">
        <v>1859</v>
      </c>
      <c r="D402" s="121" t="s">
        <v>28</v>
      </c>
      <c r="E402" s="121">
        <v>2565</v>
      </c>
      <c r="F402" s="121" t="s">
        <v>1881</v>
      </c>
      <c r="G402" s="122" t="s">
        <v>109</v>
      </c>
      <c r="H402" s="121" t="s">
        <v>413</v>
      </c>
      <c r="I402" s="121" t="s">
        <v>414</v>
      </c>
      <c r="J402" s="121" t="s">
        <v>3833</v>
      </c>
      <c r="K402" s="121" t="s">
        <v>36</v>
      </c>
      <c r="L402" s="122" t="s">
        <v>3180</v>
      </c>
      <c r="M402" s="122" t="s">
        <v>2923</v>
      </c>
      <c r="N402" s="123" t="s">
        <v>2924</v>
      </c>
      <c r="O402" s="123" t="s">
        <v>3818</v>
      </c>
      <c r="P402" s="123"/>
      <c r="Q402" s="121" t="s">
        <v>2229</v>
      </c>
      <c r="R402" s="121" t="s">
        <v>668</v>
      </c>
    </row>
    <row r="403" spans="1:18">
      <c r="A403" s="120" t="s">
        <v>1875</v>
      </c>
      <c r="B403" s="120"/>
      <c r="C403" s="121" t="s">
        <v>1722</v>
      </c>
      <c r="D403" s="121" t="s">
        <v>28</v>
      </c>
      <c r="E403" s="121">
        <v>2565</v>
      </c>
      <c r="F403" s="121" t="s">
        <v>1814</v>
      </c>
      <c r="G403" s="122" t="s">
        <v>109</v>
      </c>
      <c r="H403" s="121" t="s">
        <v>1013</v>
      </c>
      <c r="I403" s="121" t="s">
        <v>414</v>
      </c>
      <c r="J403" s="121" t="s">
        <v>3833</v>
      </c>
      <c r="K403" s="121" t="s">
        <v>36</v>
      </c>
      <c r="L403" s="122" t="s">
        <v>3180</v>
      </c>
      <c r="M403" s="122" t="s">
        <v>3008</v>
      </c>
      <c r="N403" s="123" t="s">
        <v>3009</v>
      </c>
      <c r="O403" s="123" t="s">
        <v>3818</v>
      </c>
      <c r="P403" s="123"/>
      <c r="Q403" s="121" t="s">
        <v>2225</v>
      </c>
      <c r="R403" s="121" t="s">
        <v>894</v>
      </c>
    </row>
    <row r="404" spans="1:18">
      <c r="A404" s="120" t="s">
        <v>1877</v>
      </c>
      <c r="B404" s="120"/>
      <c r="C404" s="121" t="s">
        <v>1865</v>
      </c>
      <c r="D404" s="121" t="s">
        <v>28</v>
      </c>
      <c r="E404" s="121">
        <v>2565</v>
      </c>
      <c r="F404" s="121" t="s">
        <v>1673</v>
      </c>
      <c r="G404" s="122" t="s">
        <v>1674</v>
      </c>
      <c r="H404" s="121" t="s">
        <v>413</v>
      </c>
      <c r="I404" s="121" t="s">
        <v>414</v>
      </c>
      <c r="J404" s="121" t="s">
        <v>3833</v>
      </c>
      <c r="K404" s="121" t="s">
        <v>36</v>
      </c>
      <c r="L404" s="122" t="s">
        <v>3180</v>
      </c>
      <c r="M404" s="122" t="s">
        <v>2923</v>
      </c>
      <c r="N404" s="123" t="s">
        <v>2924</v>
      </c>
      <c r="O404" s="123" t="s">
        <v>3818</v>
      </c>
      <c r="P404" s="123"/>
      <c r="Q404" s="121" t="s">
        <v>2227</v>
      </c>
      <c r="R404" s="121" t="s">
        <v>668</v>
      </c>
    </row>
    <row r="405" spans="1:18">
      <c r="A405" s="120" t="s">
        <v>1892</v>
      </c>
      <c r="B405" s="120"/>
      <c r="C405" s="121" t="s">
        <v>1893</v>
      </c>
      <c r="D405" s="121" t="s">
        <v>28</v>
      </c>
      <c r="E405" s="121">
        <v>2565</v>
      </c>
      <c r="F405" s="121" t="s">
        <v>794</v>
      </c>
      <c r="G405" s="122" t="s">
        <v>109</v>
      </c>
      <c r="H405" s="121" t="s">
        <v>371</v>
      </c>
      <c r="I405" s="121" t="s">
        <v>1215</v>
      </c>
      <c r="J405" s="121" t="s">
        <v>3831</v>
      </c>
      <c r="K405" s="121" t="s">
        <v>36</v>
      </c>
      <c r="L405" s="122" t="s">
        <v>3180</v>
      </c>
      <c r="M405" s="122" t="s">
        <v>2945</v>
      </c>
      <c r="N405" s="123" t="s">
        <v>2946</v>
      </c>
      <c r="O405" s="123" t="s">
        <v>3818</v>
      </c>
      <c r="P405" s="123"/>
      <c r="Q405" s="121" t="s">
        <v>2244</v>
      </c>
      <c r="R405" s="121" t="s">
        <v>888</v>
      </c>
    </row>
    <row r="406" spans="1:18">
      <c r="A406" s="120" t="s">
        <v>1889</v>
      </c>
      <c r="B406" s="120"/>
      <c r="C406" s="121" t="s">
        <v>1890</v>
      </c>
      <c r="D406" s="121" t="s">
        <v>28</v>
      </c>
      <c r="E406" s="121">
        <v>2565</v>
      </c>
      <c r="F406" s="121" t="s">
        <v>794</v>
      </c>
      <c r="G406" s="122" t="s">
        <v>109</v>
      </c>
      <c r="H406" s="121" t="s">
        <v>118</v>
      </c>
      <c r="I406" s="121" t="s">
        <v>295</v>
      </c>
      <c r="J406" s="121" t="s">
        <v>3875</v>
      </c>
      <c r="K406" s="121" t="s">
        <v>36</v>
      </c>
      <c r="L406" s="122" t="s">
        <v>3180</v>
      </c>
      <c r="M406" s="122" t="s">
        <v>3008</v>
      </c>
      <c r="N406" s="123" t="s">
        <v>3009</v>
      </c>
      <c r="O406" s="123" t="s">
        <v>3818</v>
      </c>
      <c r="P406" s="123"/>
      <c r="Q406" s="121" t="s">
        <v>2235</v>
      </c>
      <c r="R406" s="121" t="s">
        <v>894</v>
      </c>
    </row>
    <row r="407" spans="1:18">
      <c r="A407" s="120" t="s">
        <v>1900</v>
      </c>
      <c r="B407" s="120"/>
      <c r="C407" s="121" t="s">
        <v>1901</v>
      </c>
      <c r="D407" s="121" t="s">
        <v>28</v>
      </c>
      <c r="E407" s="121">
        <v>2565</v>
      </c>
      <c r="F407" s="121" t="s">
        <v>794</v>
      </c>
      <c r="G407" s="122" t="s">
        <v>109</v>
      </c>
      <c r="H407" s="121" t="s">
        <v>581</v>
      </c>
      <c r="I407" s="121" t="s">
        <v>582</v>
      </c>
      <c r="J407" s="121" t="s">
        <v>3870</v>
      </c>
      <c r="K407" s="121" t="s">
        <v>366</v>
      </c>
      <c r="L407" s="122" t="s">
        <v>3180</v>
      </c>
      <c r="M407" s="122" t="s">
        <v>2923</v>
      </c>
      <c r="N407" s="123" t="s">
        <v>2938</v>
      </c>
      <c r="O407" s="123" t="s">
        <v>3818</v>
      </c>
      <c r="P407" s="123"/>
      <c r="Q407" s="121" t="s">
        <v>2255</v>
      </c>
      <c r="R407" s="121" t="s">
        <v>832</v>
      </c>
    </row>
    <row r="408" spans="1:18">
      <c r="A408" s="120" t="s">
        <v>1904</v>
      </c>
      <c r="B408" s="120"/>
      <c r="C408" s="121" t="s">
        <v>1905</v>
      </c>
      <c r="D408" s="121" t="s">
        <v>28</v>
      </c>
      <c r="E408" s="121">
        <v>2565</v>
      </c>
      <c r="F408" s="121" t="s">
        <v>774</v>
      </c>
      <c r="G408" s="122" t="s">
        <v>109</v>
      </c>
      <c r="H408" s="121" t="s">
        <v>1907</v>
      </c>
      <c r="I408" s="121" t="s">
        <v>182</v>
      </c>
      <c r="J408" s="121" t="s">
        <v>3839</v>
      </c>
      <c r="K408" s="121" t="s">
        <v>183</v>
      </c>
      <c r="L408" s="122" t="s">
        <v>3180</v>
      </c>
      <c r="M408" s="122" t="s">
        <v>2945</v>
      </c>
      <c r="N408" s="123" t="s">
        <v>2946</v>
      </c>
      <c r="O408" s="123" t="s">
        <v>3818</v>
      </c>
      <c r="P408" s="123"/>
      <c r="Q408" s="121" t="s">
        <v>2257</v>
      </c>
      <c r="R408" s="121" t="s">
        <v>888</v>
      </c>
    </row>
    <row r="409" spans="1:18">
      <c r="A409" s="120" t="s">
        <v>1908</v>
      </c>
      <c r="B409" s="120"/>
      <c r="C409" s="121" t="s">
        <v>1651</v>
      </c>
      <c r="D409" s="121" t="s">
        <v>28</v>
      </c>
      <c r="E409" s="121">
        <v>2565</v>
      </c>
      <c r="F409" s="121" t="s">
        <v>794</v>
      </c>
      <c r="G409" s="122" t="s">
        <v>109</v>
      </c>
      <c r="H409" s="121" t="s">
        <v>353</v>
      </c>
      <c r="I409" s="121" t="s">
        <v>712</v>
      </c>
      <c r="J409" s="121" t="s">
        <v>3844</v>
      </c>
      <c r="K409" s="121" t="s">
        <v>36</v>
      </c>
      <c r="L409" s="122" t="s">
        <v>3180</v>
      </c>
      <c r="M409" s="122" t="s">
        <v>2923</v>
      </c>
      <c r="N409" s="123" t="s">
        <v>2938</v>
      </c>
      <c r="O409" s="123" t="s">
        <v>3818</v>
      </c>
      <c r="P409" s="123"/>
      <c r="Q409" s="121" t="s">
        <v>2264</v>
      </c>
      <c r="R409" s="121" t="s">
        <v>832</v>
      </c>
    </row>
    <row r="410" spans="1:18">
      <c r="A410" s="120" t="s">
        <v>2326</v>
      </c>
      <c r="B410" s="120"/>
      <c r="C410" s="121" t="s">
        <v>2327</v>
      </c>
      <c r="D410" s="121" t="s">
        <v>28</v>
      </c>
      <c r="E410" s="121">
        <v>2565</v>
      </c>
      <c r="F410" s="121" t="s">
        <v>794</v>
      </c>
      <c r="G410" s="122" t="s">
        <v>109</v>
      </c>
      <c r="H410" s="121" t="s">
        <v>2329</v>
      </c>
      <c r="I410" s="121" t="s">
        <v>676</v>
      </c>
      <c r="J410" s="121" t="s">
        <v>3843</v>
      </c>
      <c r="K410" s="121" t="s">
        <v>36</v>
      </c>
      <c r="L410" s="122" t="s">
        <v>3180</v>
      </c>
      <c r="M410" s="122" t="s">
        <v>2923</v>
      </c>
      <c r="N410" s="123" t="s">
        <v>3015</v>
      </c>
      <c r="O410" s="123" t="s">
        <v>3818</v>
      </c>
      <c r="P410" s="123"/>
      <c r="Q410" s="121" t="s">
        <v>2331</v>
      </c>
      <c r="R410" s="121" t="s">
        <v>780</v>
      </c>
    </row>
    <row r="411" spans="1:18">
      <c r="A411" s="120" t="s">
        <v>1611</v>
      </c>
      <c r="B411" s="120"/>
      <c r="C411" s="121" t="s">
        <v>1612</v>
      </c>
      <c r="D411" s="121" t="s">
        <v>28</v>
      </c>
      <c r="E411" s="121">
        <v>2565</v>
      </c>
      <c r="F411" s="121" t="s">
        <v>815</v>
      </c>
      <c r="G411" s="122" t="s">
        <v>968</v>
      </c>
      <c r="H411" s="121" t="s">
        <v>118</v>
      </c>
      <c r="I411" s="121" t="s">
        <v>119</v>
      </c>
      <c r="J411" s="121" t="s">
        <v>3876</v>
      </c>
      <c r="K411" s="121" t="s">
        <v>36</v>
      </c>
      <c r="L411" s="122" t="s">
        <v>3180</v>
      </c>
      <c r="M411" s="122" t="s">
        <v>2923</v>
      </c>
      <c r="N411" s="123" t="s">
        <v>2924</v>
      </c>
      <c r="O411" s="123" t="s">
        <v>3818</v>
      </c>
      <c r="P411" s="123"/>
      <c r="Q411" s="121" t="s">
        <v>1985</v>
      </c>
      <c r="R411" s="121" t="s">
        <v>668</v>
      </c>
    </row>
    <row r="412" spans="1:18">
      <c r="A412" s="120" t="s">
        <v>1628</v>
      </c>
      <c r="B412" s="120"/>
      <c r="C412" s="121" t="s">
        <v>1629</v>
      </c>
      <c r="D412" s="121" t="s">
        <v>28</v>
      </c>
      <c r="E412" s="121">
        <v>2565</v>
      </c>
      <c r="F412" s="121" t="s">
        <v>794</v>
      </c>
      <c r="G412" s="122" t="s">
        <v>109</v>
      </c>
      <c r="H412" s="121" t="s">
        <v>1418</v>
      </c>
      <c r="I412" s="121" t="s">
        <v>1419</v>
      </c>
      <c r="J412" s="121" t="s">
        <v>3877</v>
      </c>
      <c r="K412" s="121" t="s">
        <v>36</v>
      </c>
      <c r="L412" s="122" t="s">
        <v>3180</v>
      </c>
      <c r="M412" s="122" t="s">
        <v>2923</v>
      </c>
      <c r="N412" s="123" t="s">
        <v>2924</v>
      </c>
      <c r="O412" s="123" t="s">
        <v>3818</v>
      </c>
      <c r="P412" s="123"/>
      <c r="Q412" s="121" t="s">
        <v>2001</v>
      </c>
      <c r="R412" s="121" t="s">
        <v>668</v>
      </c>
    </row>
    <row r="413" spans="1:18">
      <c r="A413" s="120" t="s">
        <v>1631</v>
      </c>
      <c r="B413" s="120"/>
      <c r="C413" s="121" t="s">
        <v>1632</v>
      </c>
      <c r="D413" s="121" t="s">
        <v>28</v>
      </c>
      <c r="E413" s="121">
        <v>2565</v>
      </c>
      <c r="F413" s="121" t="s">
        <v>794</v>
      </c>
      <c r="G413" s="122" t="s">
        <v>109</v>
      </c>
      <c r="H413" s="121" t="s">
        <v>1418</v>
      </c>
      <c r="I413" s="121" t="s">
        <v>1419</v>
      </c>
      <c r="J413" s="121" t="s">
        <v>3877</v>
      </c>
      <c r="K413" s="121" t="s">
        <v>36</v>
      </c>
      <c r="L413" s="122" t="s">
        <v>3180</v>
      </c>
      <c r="M413" s="122" t="s">
        <v>2923</v>
      </c>
      <c r="N413" s="123" t="s">
        <v>2924</v>
      </c>
      <c r="O413" s="123" t="s">
        <v>3818</v>
      </c>
      <c r="P413" s="123"/>
      <c r="Q413" s="121" t="s">
        <v>2003</v>
      </c>
      <c r="R413" s="121" t="s">
        <v>668</v>
      </c>
    </row>
    <row r="414" spans="1:18">
      <c r="A414" s="120" t="s">
        <v>1642</v>
      </c>
      <c r="B414" s="120"/>
      <c r="C414" s="121" t="s">
        <v>1643</v>
      </c>
      <c r="D414" s="121" t="s">
        <v>28</v>
      </c>
      <c r="E414" s="121">
        <v>2565</v>
      </c>
      <c r="F414" s="121" t="s">
        <v>794</v>
      </c>
      <c r="G414" s="122" t="s">
        <v>109</v>
      </c>
      <c r="H414" s="121" t="s">
        <v>1112</v>
      </c>
      <c r="I414" s="121" t="s">
        <v>247</v>
      </c>
      <c r="J414" s="121" t="s">
        <v>3825</v>
      </c>
      <c r="K414" s="121" t="s">
        <v>36</v>
      </c>
      <c r="L414" s="122" t="s">
        <v>3180</v>
      </c>
      <c r="M414" s="122" t="s">
        <v>2923</v>
      </c>
      <c r="N414" s="123" t="s">
        <v>2924</v>
      </c>
      <c r="O414" s="123" t="s">
        <v>3818</v>
      </c>
      <c r="P414" s="123"/>
      <c r="Q414" s="121" t="s">
        <v>2021</v>
      </c>
      <c r="R414" s="121" t="s">
        <v>668</v>
      </c>
    </row>
    <row r="415" spans="1:18">
      <c r="A415" s="120" t="s">
        <v>1639</v>
      </c>
      <c r="B415" s="120"/>
      <c r="C415" s="121" t="s">
        <v>1640</v>
      </c>
      <c r="D415" s="121" t="s">
        <v>28</v>
      </c>
      <c r="E415" s="121">
        <v>2565</v>
      </c>
      <c r="F415" s="121" t="s">
        <v>794</v>
      </c>
      <c r="G415" s="122" t="s">
        <v>109</v>
      </c>
      <c r="H415" s="121" t="s">
        <v>1112</v>
      </c>
      <c r="I415" s="121" t="s">
        <v>247</v>
      </c>
      <c r="J415" s="121" t="s">
        <v>3825</v>
      </c>
      <c r="K415" s="121" t="s">
        <v>36</v>
      </c>
      <c r="L415" s="122" t="s">
        <v>3180</v>
      </c>
      <c r="M415" s="122" t="s">
        <v>2923</v>
      </c>
      <c r="N415" s="123" t="s">
        <v>2924</v>
      </c>
      <c r="O415" s="123" t="s">
        <v>3818</v>
      </c>
      <c r="P415" s="123"/>
      <c r="Q415" s="121" t="s">
        <v>2019</v>
      </c>
      <c r="R415" s="121" t="s">
        <v>668</v>
      </c>
    </row>
    <row r="416" spans="1:18">
      <c r="A416" s="120" t="s">
        <v>1645</v>
      </c>
      <c r="B416" s="120"/>
      <c r="C416" s="121" t="s">
        <v>1646</v>
      </c>
      <c r="D416" s="121" t="s">
        <v>28</v>
      </c>
      <c r="E416" s="121">
        <v>2565</v>
      </c>
      <c r="F416" s="121" t="s">
        <v>794</v>
      </c>
      <c r="G416" s="122" t="s">
        <v>109</v>
      </c>
      <c r="H416" s="121" t="s">
        <v>1112</v>
      </c>
      <c r="I416" s="121" t="s">
        <v>247</v>
      </c>
      <c r="J416" s="121" t="s">
        <v>3825</v>
      </c>
      <c r="K416" s="121" t="s">
        <v>36</v>
      </c>
      <c r="L416" s="122" t="s">
        <v>3180</v>
      </c>
      <c r="M416" s="122" t="s">
        <v>2923</v>
      </c>
      <c r="N416" s="123" t="s">
        <v>2924</v>
      </c>
      <c r="O416" s="123" t="s">
        <v>3818</v>
      </c>
      <c r="P416" s="123"/>
      <c r="Q416" s="121" t="s">
        <v>2023</v>
      </c>
      <c r="R416" s="121" t="s">
        <v>668</v>
      </c>
    </row>
    <row r="417" spans="1:18">
      <c r="A417" s="120" t="s">
        <v>1661</v>
      </c>
      <c r="B417" s="120"/>
      <c r="C417" s="121" t="s">
        <v>1662</v>
      </c>
      <c r="D417" s="121" t="s">
        <v>28</v>
      </c>
      <c r="E417" s="121">
        <v>2565</v>
      </c>
      <c r="F417" s="121" t="s">
        <v>794</v>
      </c>
      <c r="G417" s="122" t="s">
        <v>109</v>
      </c>
      <c r="H417" s="121" t="s">
        <v>743</v>
      </c>
      <c r="I417" s="121" t="s">
        <v>712</v>
      </c>
      <c r="J417" s="121" t="s">
        <v>3844</v>
      </c>
      <c r="K417" s="121" t="s">
        <v>36</v>
      </c>
      <c r="L417" s="122" t="s">
        <v>3180</v>
      </c>
      <c r="M417" s="122" t="s">
        <v>2923</v>
      </c>
      <c r="N417" s="123" t="s">
        <v>2938</v>
      </c>
      <c r="O417" s="123" t="s">
        <v>3818</v>
      </c>
      <c r="P417" s="123"/>
      <c r="Q417" s="121" t="s">
        <v>2055</v>
      </c>
      <c r="R417" s="121" t="s">
        <v>832</v>
      </c>
    </row>
    <row r="418" spans="1:18">
      <c r="A418" s="120" t="s">
        <v>1667</v>
      </c>
      <c r="B418" s="120"/>
      <c r="C418" s="121" t="s">
        <v>1668</v>
      </c>
      <c r="D418" s="121" t="s">
        <v>28</v>
      </c>
      <c r="E418" s="121">
        <v>2565</v>
      </c>
      <c r="F418" s="121" t="s">
        <v>794</v>
      </c>
      <c r="G418" s="122" t="s">
        <v>109</v>
      </c>
      <c r="H418" s="121" t="s">
        <v>1593</v>
      </c>
      <c r="I418" s="121" t="s">
        <v>247</v>
      </c>
      <c r="J418" s="121" t="s">
        <v>3825</v>
      </c>
      <c r="K418" s="121" t="s">
        <v>36</v>
      </c>
      <c r="L418" s="122" t="s">
        <v>3180</v>
      </c>
      <c r="M418" s="122" t="s">
        <v>2923</v>
      </c>
      <c r="N418" s="123" t="s">
        <v>2938</v>
      </c>
      <c r="O418" s="123" t="s">
        <v>3818</v>
      </c>
      <c r="P418" s="123"/>
      <c r="Q418" s="121" t="s">
        <v>2059</v>
      </c>
      <c r="R418" s="121" t="s">
        <v>832</v>
      </c>
    </row>
    <row r="419" spans="1:18">
      <c r="A419" s="120" t="s">
        <v>1664</v>
      </c>
      <c r="B419" s="120"/>
      <c r="C419" s="121" t="s">
        <v>1665</v>
      </c>
      <c r="D419" s="121" t="s">
        <v>28</v>
      </c>
      <c r="E419" s="121">
        <v>2565</v>
      </c>
      <c r="F419" s="121" t="s">
        <v>794</v>
      </c>
      <c r="G419" s="122" t="s">
        <v>109</v>
      </c>
      <c r="H419" s="121" t="s">
        <v>1593</v>
      </c>
      <c r="I419" s="121" t="s">
        <v>247</v>
      </c>
      <c r="J419" s="121" t="s">
        <v>3825</v>
      </c>
      <c r="K419" s="121" t="s">
        <v>36</v>
      </c>
      <c r="L419" s="122" t="s">
        <v>3180</v>
      </c>
      <c r="M419" s="122" t="s">
        <v>2923</v>
      </c>
      <c r="N419" s="123" t="s">
        <v>2924</v>
      </c>
      <c r="O419" s="123" t="s">
        <v>3818</v>
      </c>
      <c r="P419" s="123"/>
      <c r="Q419" s="121" t="s">
        <v>2057</v>
      </c>
      <c r="R419" s="121" t="s">
        <v>668</v>
      </c>
    </row>
    <row r="420" spans="1:18">
      <c r="A420" s="120" t="s">
        <v>1597</v>
      </c>
      <c r="B420" s="120"/>
      <c r="C420" s="121" t="s">
        <v>1302</v>
      </c>
      <c r="D420" s="121" t="s">
        <v>28</v>
      </c>
      <c r="E420" s="121">
        <v>2565</v>
      </c>
      <c r="F420" s="121" t="s">
        <v>794</v>
      </c>
      <c r="G420" s="122" t="s">
        <v>109</v>
      </c>
      <c r="H420" s="121" t="s">
        <v>875</v>
      </c>
      <c r="I420" s="121" t="s">
        <v>876</v>
      </c>
      <c r="J420" s="121" t="s">
        <v>3859</v>
      </c>
      <c r="K420" s="121" t="s">
        <v>36</v>
      </c>
      <c r="L420" s="122" t="s">
        <v>3180</v>
      </c>
      <c r="M420" s="122" t="s">
        <v>2934</v>
      </c>
      <c r="N420" s="123" t="s">
        <v>2957</v>
      </c>
      <c r="O420" s="123" t="s">
        <v>3818</v>
      </c>
      <c r="P420" s="123"/>
      <c r="Q420" s="121" t="s">
        <v>1966</v>
      </c>
      <c r="R420" s="121" t="s">
        <v>811</v>
      </c>
    </row>
    <row r="421" spans="1:18">
      <c r="A421" s="120" t="s">
        <v>1986</v>
      </c>
      <c r="B421" s="120"/>
      <c r="C421" s="121" t="s">
        <v>1987</v>
      </c>
      <c r="D421" s="121" t="s">
        <v>28</v>
      </c>
      <c r="E421" s="121">
        <v>2565</v>
      </c>
      <c r="F421" s="121" t="s">
        <v>815</v>
      </c>
      <c r="G421" s="122" t="s">
        <v>109</v>
      </c>
      <c r="H421" s="121" t="s">
        <v>326</v>
      </c>
      <c r="I421" s="121" t="s">
        <v>44</v>
      </c>
      <c r="J421" s="121" t="s">
        <v>3828</v>
      </c>
      <c r="K421" s="121" t="s">
        <v>36</v>
      </c>
      <c r="L421" s="122" t="s">
        <v>3180</v>
      </c>
      <c r="M421" s="122" t="s">
        <v>2923</v>
      </c>
      <c r="N421" s="123" t="s">
        <v>2924</v>
      </c>
      <c r="O421" s="123" t="s">
        <v>3818</v>
      </c>
      <c r="P421" s="123"/>
      <c r="Q421" s="121" t="s">
        <v>1990</v>
      </c>
      <c r="R421" s="121" t="s">
        <v>668</v>
      </c>
    </row>
    <row r="422" spans="1:18">
      <c r="A422" s="120" t="s">
        <v>1615</v>
      </c>
      <c r="B422" s="120"/>
      <c r="C422" s="121" t="s">
        <v>1616</v>
      </c>
      <c r="D422" s="121" t="s">
        <v>28</v>
      </c>
      <c r="E422" s="121">
        <v>2565</v>
      </c>
      <c r="F422" s="121" t="s">
        <v>815</v>
      </c>
      <c r="G422" s="122" t="s">
        <v>968</v>
      </c>
      <c r="H422" s="121" t="s">
        <v>118</v>
      </c>
      <c r="I422" s="121" t="s">
        <v>1618</v>
      </c>
      <c r="J422" s="121" t="s">
        <v>3878</v>
      </c>
      <c r="K422" s="121" t="s">
        <v>36</v>
      </c>
      <c r="L422" s="122" t="s">
        <v>3180</v>
      </c>
      <c r="M422" s="122" t="s">
        <v>2945</v>
      </c>
      <c r="N422" s="123" t="s">
        <v>2946</v>
      </c>
      <c r="O422" s="123" t="s">
        <v>3818</v>
      </c>
      <c r="P422" s="123"/>
      <c r="Q422" s="121" t="s">
        <v>1993</v>
      </c>
      <c r="R422" s="121" t="s">
        <v>888</v>
      </c>
    </row>
    <row r="423" spans="1:18">
      <c r="A423" s="120" t="s">
        <v>1619</v>
      </c>
      <c r="B423" s="120"/>
      <c r="C423" s="121" t="s">
        <v>1620</v>
      </c>
      <c r="D423" s="121" t="s">
        <v>28</v>
      </c>
      <c r="E423" s="121">
        <v>2565</v>
      </c>
      <c r="F423" s="121" t="s">
        <v>815</v>
      </c>
      <c r="G423" s="122" t="s">
        <v>968</v>
      </c>
      <c r="H423" s="121" t="s">
        <v>118</v>
      </c>
      <c r="I423" s="121" t="s">
        <v>1618</v>
      </c>
      <c r="J423" s="121" t="s">
        <v>3878</v>
      </c>
      <c r="K423" s="121" t="s">
        <v>36</v>
      </c>
      <c r="L423" s="122" t="s">
        <v>3180</v>
      </c>
      <c r="M423" s="122" t="s">
        <v>2945</v>
      </c>
      <c r="N423" s="123" t="s">
        <v>2946</v>
      </c>
      <c r="O423" s="123" t="s">
        <v>3818</v>
      </c>
      <c r="P423" s="123"/>
      <c r="Q423" s="121" t="s">
        <v>1995</v>
      </c>
      <c r="R423" s="121" t="s">
        <v>888</v>
      </c>
    </row>
    <row r="424" spans="1:18">
      <c r="A424" s="120" t="s">
        <v>1622</v>
      </c>
      <c r="B424" s="120"/>
      <c r="C424" s="121" t="s">
        <v>1623</v>
      </c>
      <c r="D424" s="121" t="s">
        <v>28</v>
      </c>
      <c r="E424" s="121">
        <v>2565</v>
      </c>
      <c r="F424" s="121" t="s">
        <v>815</v>
      </c>
      <c r="G424" s="122" t="s">
        <v>968</v>
      </c>
      <c r="H424" s="121" t="s">
        <v>118</v>
      </c>
      <c r="I424" s="121" t="s">
        <v>1618</v>
      </c>
      <c r="J424" s="121" t="s">
        <v>3878</v>
      </c>
      <c r="K424" s="121" t="s">
        <v>36</v>
      </c>
      <c r="L424" s="122" t="s">
        <v>3180</v>
      </c>
      <c r="M424" s="122" t="s">
        <v>2945</v>
      </c>
      <c r="N424" s="123" t="s">
        <v>2946</v>
      </c>
      <c r="O424" s="123" t="s">
        <v>3818</v>
      </c>
      <c r="P424" s="123"/>
      <c r="Q424" s="121" t="s">
        <v>1997</v>
      </c>
      <c r="R424" s="121" t="s">
        <v>888</v>
      </c>
    </row>
    <row r="425" spans="1:18">
      <c r="A425" s="120" t="s">
        <v>1648</v>
      </c>
      <c r="B425" s="120"/>
      <c r="C425" s="121" t="s">
        <v>1146</v>
      </c>
      <c r="D425" s="121" t="s">
        <v>28</v>
      </c>
      <c r="E425" s="121">
        <v>2565</v>
      </c>
      <c r="F425" s="121" t="s">
        <v>794</v>
      </c>
      <c r="G425" s="122" t="s">
        <v>109</v>
      </c>
      <c r="H425" s="121" t="s">
        <v>717</v>
      </c>
      <c r="I425" s="121" t="s">
        <v>712</v>
      </c>
      <c r="J425" s="121" t="s">
        <v>3844</v>
      </c>
      <c r="K425" s="121" t="s">
        <v>36</v>
      </c>
      <c r="L425" s="122" t="s">
        <v>3180</v>
      </c>
      <c r="M425" s="122" t="s">
        <v>2923</v>
      </c>
      <c r="N425" s="123" t="s">
        <v>2924</v>
      </c>
      <c r="O425" s="123" t="s">
        <v>3818</v>
      </c>
      <c r="P425" s="123"/>
      <c r="Q425" s="121" t="s">
        <v>2025</v>
      </c>
      <c r="R425" s="121" t="s">
        <v>668</v>
      </c>
    </row>
    <row r="426" spans="1:18">
      <c r="A426" s="120" t="s">
        <v>1650</v>
      </c>
      <c r="B426" s="120"/>
      <c r="C426" s="121" t="s">
        <v>1651</v>
      </c>
      <c r="D426" s="121" t="s">
        <v>28</v>
      </c>
      <c r="E426" s="121">
        <v>2565</v>
      </c>
      <c r="F426" s="121" t="s">
        <v>794</v>
      </c>
      <c r="G426" s="122" t="s">
        <v>109</v>
      </c>
      <c r="H426" s="121" t="s">
        <v>717</v>
      </c>
      <c r="I426" s="121" t="s">
        <v>712</v>
      </c>
      <c r="J426" s="121" t="s">
        <v>3844</v>
      </c>
      <c r="K426" s="121" t="s">
        <v>36</v>
      </c>
      <c r="L426" s="122" t="s">
        <v>3180</v>
      </c>
      <c r="M426" s="122" t="s">
        <v>2923</v>
      </c>
      <c r="N426" s="123" t="s">
        <v>3015</v>
      </c>
      <c r="O426" s="123" t="s">
        <v>3818</v>
      </c>
      <c r="P426" s="123"/>
      <c r="Q426" s="121" t="s">
        <v>2028</v>
      </c>
      <c r="R426" s="121" t="s">
        <v>780</v>
      </c>
    </row>
    <row r="427" spans="1:18">
      <c r="A427" s="120" t="s">
        <v>1653</v>
      </c>
      <c r="B427" s="120"/>
      <c r="C427" s="121" t="s">
        <v>1654</v>
      </c>
      <c r="D427" s="121" t="s">
        <v>28</v>
      </c>
      <c r="E427" s="121">
        <v>2565</v>
      </c>
      <c r="F427" s="121" t="s">
        <v>794</v>
      </c>
      <c r="G427" s="122" t="s">
        <v>109</v>
      </c>
      <c r="H427" s="121" t="s">
        <v>1046</v>
      </c>
      <c r="I427" s="121" t="s">
        <v>885</v>
      </c>
      <c r="J427" s="121" t="s">
        <v>3872</v>
      </c>
      <c r="K427" s="121" t="s">
        <v>886</v>
      </c>
      <c r="L427" s="122" t="s">
        <v>3180</v>
      </c>
      <c r="M427" s="122" t="s">
        <v>2945</v>
      </c>
      <c r="N427" s="123" t="s">
        <v>2946</v>
      </c>
      <c r="O427" s="123" t="s">
        <v>3818</v>
      </c>
      <c r="P427" s="123"/>
      <c r="Q427" s="121" t="s">
        <v>2030</v>
      </c>
      <c r="R427" s="121" t="s">
        <v>888</v>
      </c>
    </row>
    <row r="428" spans="1:18">
      <c r="A428" s="120" t="s">
        <v>1659</v>
      </c>
      <c r="B428" s="120"/>
      <c r="C428" s="121" t="s">
        <v>1651</v>
      </c>
      <c r="D428" s="121" t="s">
        <v>28</v>
      </c>
      <c r="E428" s="121">
        <v>2565</v>
      </c>
      <c r="F428" s="121" t="s">
        <v>794</v>
      </c>
      <c r="G428" s="122" t="s">
        <v>109</v>
      </c>
      <c r="H428" s="121" t="s">
        <v>743</v>
      </c>
      <c r="I428" s="121" t="s">
        <v>712</v>
      </c>
      <c r="J428" s="121" t="s">
        <v>3844</v>
      </c>
      <c r="K428" s="121" t="s">
        <v>36</v>
      </c>
      <c r="L428" s="122" t="s">
        <v>3180</v>
      </c>
      <c r="M428" s="122" t="s">
        <v>2923</v>
      </c>
      <c r="N428" s="123" t="s">
        <v>2924</v>
      </c>
      <c r="O428" s="123" t="s">
        <v>3818</v>
      </c>
      <c r="P428" s="123"/>
      <c r="Q428" s="121" t="s">
        <v>2053</v>
      </c>
      <c r="R428" s="121" t="s">
        <v>668</v>
      </c>
    </row>
    <row r="429" spans="1:18">
      <c r="A429" s="120" t="s">
        <v>1625</v>
      </c>
      <c r="B429" s="120"/>
      <c r="C429" s="121" t="s">
        <v>1626</v>
      </c>
      <c r="D429" s="121" t="s">
        <v>28</v>
      </c>
      <c r="E429" s="121">
        <v>2565</v>
      </c>
      <c r="F429" s="121" t="s">
        <v>794</v>
      </c>
      <c r="G429" s="122" t="s">
        <v>109</v>
      </c>
      <c r="H429" s="121" t="s">
        <v>484</v>
      </c>
      <c r="I429" s="121" t="s">
        <v>1556</v>
      </c>
      <c r="J429" s="121" t="s">
        <v>3829</v>
      </c>
      <c r="K429" s="121" t="s">
        <v>36</v>
      </c>
      <c r="L429" s="122" t="s">
        <v>3180</v>
      </c>
      <c r="M429" s="122" t="s">
        <v>2923</v>
      </c>
      <c r="N429" s="123" t="s">
        <v>2924</v>
      </c>
      <c r="O429" s="123" t="s">
        <v>3818</v>
      </c>
      <c r="P429" s="123"/>
      <c r="Q429" s="121" t="s">
        <v>1999</v>
      </c>
      <c r="R429" s="121" t="s">
        <v>668</v>
      </c>
    </row>
    <row r="430" spans="1:18">
      <c r="A430" s="120" t="s">
        <v>1657</v>
      </c>
      <c r="B430" s="120"/>
      <c r="C430" s="121" t="s">
        <v>1651</v>
      </c>
      <c r="D430" s="121" t="s">
        <v>28</v>
      </c>
      <c r="E430" s="121">
        <v>2565</v>
      </c>
      <c r="F430" s="121" t="s">
        <v>794</v>
      </c>
      <c r="G430" s="122" t="s">
        <v>109</v>
      </c>
      <c r="H430" s="121" t="s">
        <v>294</v>
      </c>
      <c r="I430" s="121" t="s">
        <v>712</v>
      </c>
      <c r="J430" s="121" t="s">
        <v>3844</v>
      </c>
      <c r="K430" s="121" t="s">
        <v>36</v>
      </c>
      <c r="L430" s="122" t="s">
        <v>3180</v>
      </c>
      <c r="M430" s="122" t="s">
        <v>2923</v>
      </c>
      <c r="N430" s="123" t="s">
        <v>2924</v>
      </c>
      <c r="O430" s="123" t="s">
        <v>3818</v>
      </c>
      <c r="P430" s="123"/>
      <c r="Q430" s="121" t="s">
        <v>2032</v>
      </c>
      <c r="R430" s="121" t="s">
        <v>668</v>
      </c>
    </row>
    <row r="431" spans="1:18">
      <c r="A431" s="120" t="s">
        <v>2343</v>
      </c>
      <c r="B431" s="120"/>
      <c r="C431" s="121" t="s">
        <v>2344</v>
      </c>
      <c r="D431" s="121" t="s">
        <v>47</v>
      </c>
      <c r="E431" s="121">
        <v>2565</v>
      </c>
      <c r="F431" s="121" t="s">
        <v>1674</v>
      </c>
      <c r="G431" s="122" t="s">
        <v>109</v>
      </c>
      <c r="H431" s="121" t="s">
        <v>2348</v>
      </c>
      <c r="I431" s="121" t="s">
        <v>676</v>
      </c>
      <c r="J431" s="121" t="s">
        <v>3843</v>
      </c>
      <c r="K431" s="121" t="s">
        <v>36</v>
      </c>
      <c r="L431" s="121" t="s">
        <v>3186</v>
      </c>
      <c r="M431" s="122" t="s">
        <v>2945</v>
      </c>
      <c r="N431" s="123" t="s">
        <v>2946</v>
      </c>
      <c r="O431" s="123" t="s">
        <v>3818</v>
      </c>
      <c r="P431" s="123"/>
      <c r="Q431" s="121" t="s">
        <v>2350</v>
      </c>
      <c r="R431" s="120" t="s">
        <v>910</v>
      </c>
    </row>
    <row r="432" spans="1:18">
      <c r="A432" s="120" t="s">
        <v>2352</v>
      </c>
      <c r="B432" s="120"/>
      <c r="C432" s="121" t="s">
        <v>2353</v>
      </c>
      <c r="D432" s="121" t="s">
        <v>47</v>
      </c>
      <c r="E432" s="121">
        <v>2565</v>
      </c>
      <c r="F432" s="121" t="s">
        <v>1872</v>
      </c>
      <c r="G432" s="122" t="s">
        <v>822</v>
      </c>
      <c r="H432" s="121" t="s">
        <v>2355</v>
      </c>
      <c r="I432" s="121" t="s">
        <v>676</v>
      </c>
      <c r="J432" s="121" t="s">
        <v>3843</v>
      </c>
      <c r="K432" s="121" t="s">
        <v>36</v>
      </c>
      <c r="L432" s="121" t="s">
        <v>3186</v>
      </c>
      <c r="M432" s="122" t="s">
        <v>2945</v>
      </c>
      <c r="N432" s="123" t="s">
        <v>2946</v>
      </c>
      <c r="O432" s="123" t="s">
        <v>3818</v>
      </c>
      <c r="P432" s="123"/>
      <c r="Q432" s="121" t="s">
        <v>2357</v>
      </c>
      <c r="R432" s="120" t="s">
        <v>888</v>
      </c>
    </row>
    <row r="433" spans="1:18">
      <c r="A433" s="120" t="s">
        <v>2669</v>
      </c>
      <c r="B433" s="120"/>
      <c r="C433" s="121" t="s">
        <v>1416</v>
      </c>
      <c r="D433" s="121" t="s">
        <v>28</v>
      </c>
      <c r="E433" s="121">
        <v>2566</v>
      </c>
      <c r="F433" s="121" t="s">
        <v>854</v>
      </c>
      <c r="G433" s="122" t="s">
        <v>1345</v>
      </c>
      <c r="H433" s="121" t="s">
        <v>1418</v>
      </c>
      <c r="I433" s="121" t="s">
        <v>1419</v>
      </c>
      <c r="J433" s="121" t="s">
        <v>3877</v>
      </c>
      <c r="K433" s="121" t="s">
        <v>36</v>
      </c>
      <c r="L433" s="121" t="s">
        <v>3181</v>
      </c>
      <c r="M433" s="122" t="s">
        <v>2934</v>
      </c>
      <c r="N433" s="124" t="s">
        <v>2957</v>
      </c>
      <c r="O433" s="124" t="s">
        <v>3818</v>
      </c>
      <c r="P433" s="124"/>
      <c r="Q433" s="121" t="s">
        <v>3657</v>
      </c>
      <c r="R433" s="120" t="s">
        <v>1312</v>
      </c>
    </row>
    <row r="434" spans="1:18">
      <c r="A434" s="120" t="s">
        <v>2669</v>
      </c>
      <c r="B434" s="120"/>
      <c r="C434" s="121" t="s">
        <v>1416</v>
      </c>
      <c r="D434" s="121" t="s">
        <v>28</v>
      </c>
      <c r="E434" s="121">
        <v>2566</v>
      </c>
      <c r="F434" s="121" t="s">
        <v>854</v>
      </c>
      <c r="G434" s="122" t="s">
        <v>1345</v>
      </c>
      <c r="H434" s="121" t="s">
        <v>1418</v>
      </c>
      <c r="I434" s="121" t="s">
        <v>1419</v>
      </c>
      <c r="J434" s="121" t="s">
        <v>3877</v>
      </c>
      <c r="K434" s="121" t="s">
        <v>36</v>
      </c>
      <c r="L434" s="121" t="s">
        <v>3181</v>
      </c>
      <c r="M434" s="122" t="s">
        <v>3008</v>
      </c>
      <c r="N434" s="124" t="s">
        <v>3385</v>
      </c>
      <c r="O434" s="124" t="s">
        <v>3819</v>
      </c>
      <c r="P434" s="131" t="s">
        <v>3820</v>
      </c>
      <c r="Q434" s="121" t="s">
        <v>3657</v>
      </c>
      <c r="R434" s="120" t="s">
        <v>1312</v>
      </c>
    </row>
    <row r="435" spans="1:18">
      <c r="A435" s="120" t="s">
        <v>2620</v>
      </c>
      <c r="B435" s="120"/>
      <c r="C435" s="121" t="s">
        <v>2621</v>
      </c>
      <c r="D435" s="121" t="s">
        <v>47</v>
      </c>
      <c r="E435" s="121">
        <v>2566</v>
      </c>
      <c r="F435" s="121" t="s">
        <v>854</v>
      </c>
      <c r="G435" s="122" t="s">
        <v>822</v>
      </c>
      <c r="H435" s="121" t="s">
        <v>496</v>
      </c>
      <c r="I435" s="121" t="s">
        <v>247</v>
      </c>
      <c r="J435" s="121" t="s">
        <v>3825</v>
      </c>
      <c r="K435" s="121" t="s">
        <v>36</v>
      </c>
      <c r="L435" s="121" t="s">
        <v>3186</v>
      </c>
      <c r="M435" s="122" t="s">
        <v>2923</v>
      </c>
      <c r="N435" s="123" t="s">
        <v>2924</v>
      </c>
      <c r="O435" s="123" t="s">
        <v>3818</v>
      </c>
      <c r="P435" s="124"/>
      <c r="Q435" s="121" t="s">
        <v>3658</v>
      </c>
      <c r="R435" s="129" t="s">
        <v>1362</v>
      </c>
    </row>
    <row r="436" spans="1:18">
      <c r="A436" s="120" t="s">
        <v>2822</v>
      </c>
      <c r="B436" s="120"/>
      <c r="C436" s="121" t="s">
        <v>2823</v>
      </c>
      <c r="D436" s="121" t="s">
        <v>47</v>
      </c>
      <c r="E436" s="121">
        <v>2566</v>
      </c>
      <c r="F436" s="121" t="s">
        <v>1822</v>
      </c>
      <c r="G436" s="122" t="s">
        <v>2661</v>
      </c>
      <c r="H436" s="121" t="s">
        <v>1526</v>
      </c>
      <c r="I436" s="121" t="s">
        <v>44</v>
      </c>
      <c r="J436" s="121" t="s">
        <v>3828</v>
      </c>
      <c r="K436" s="121" t="s">
        <v>36</v>
      </c>
      <c r="L436" s="121" t="s">
        <v>3186</v>
      </c>
      <c r="M436" s="122" t="s">
        <v>2934</v>
      </c>
      <c r="N436" s="123" t="s">
        <v>2957</v>
      </c>
      <c r="O436" s="123" t="s">
        <v>3818</v>
      </c>
      <c r="P436" s="124"/>
      <c r="Q436" s="121" t="s">
        <v>3659</v>
      </c>
      <c r="R436" s="129" t="s">
        <v>1312</v>
      </c>
    </row>
    <row r="437" spans="1:18">
      <c r="A437" s="120" t="s">
        <v>2605</v>
      </c>
      <c r="B437" s="120"/>
      <c r="C437" s="121" t="s">
        <v>2606</v>
      </c>
      <c r="D437" s="121" t="s">
        <v>28</v>
      </c>
      <c r="E437" s="121">
        <v>2566</v>
      </c>
      <c r="F437" s="121" t="s">
        <v>854</v>
      </c>
      <c r="G437" s="122" t="s">
        <v>822</v>
      </c>
      <c r="H437" s="121" t="s">
        <v>118</v>
      </c>
      <c r="I437" s="121" t="s">
        <v>414</v>
      </c>
      <c r="J437" s="121" t="s">
        <v>3833</v>
      </c>
      <c r="K437" s="121" t="s">
        <v>36</v>
      </c>
      <c r="L437" s="121" t="s">
        <v>3186</v>
      </c>
      <c r="M437" s="122" t="s">
        <v>2923</v>
      </c>
      <c r="N437" s="123" t="s">
        <v>2924</v>
      </c>
      <c r="O437" s="123" t="s">
        <v>3818</v>
      </c>
      <c r="P437" s="124"/>
      <c r="Q437" s="121" t="s">
        <v>3660</v>
      </c>
      <c r="R437" s="129" t="s">
        <v>1362</v>
      </c>
    </row>
    <row r="438" spans="1:18">
      <c r="A438" s="120" t="s">
        <v>2954</v>
      </c>
      <c r="B438" s="120"/>
      <c r="C438" s="121" t="s">
        <v>3661</v>
      </c>
      <c r="D438" s="121" t="s">
        <v>28</v>
      </c>
      <c r="E438" s="121">
        <v>2567</v>
      </c>
      <c r="F438" s="121" t="s">
        <v>2956</v>
      </c>
      <c r="G438" s="122" t="s">
        <v>2956</v>
      </c>
      <c r="H438" s="121" t="s">
        <v>371</v>
      </c>
      <c r="I438" s="121" t="s">
        <v>247</v>
      </c>
      <c r="J438" s="121" t="s">
        <v>3825</v>
      </c>
      <c r="K438" s="121" t="s">
        <v>36</v>
      </c>
      <c r="L438" s="121" t="s">
        <v>3290</v>
      </c>
      <c r="M438" s="122" t="s">
        <v>2934</v>
      </c>
      <c r="N438" s="123" t="s">
        <v>2957</v>
      </c>
      <c r="O438" s="123" t="s">
        <v>3818</v>
      </c>
      <c r="P438" s="124"/>
      <c r="Q438" s="121" t="s">
        <v>3662</v>
      </c>
      <c r="R438" s="130" t="s">
        <v>2957</v>
      </c>
    </row>
    <row r="439" spans="1:18">
      <c r="A439" s="120" t="s">
        <v>2948</v>
      </c>
      <c r="B439" s="120"/>
      <c r="C439" s="121" t="s">
        <v>2949</v>
      </c>
      <c r="D439" s="121" t="s">
        <v>28</v>
      </c>
      <c r="E439" s="121">
        <v>2567</v>
      </c>
      <c r="F439" s="121" t="s">
        <v>2835</v>
      </c>
      <c r="G439" s="122" t="s">
        <v>801</v>
      </c>
      <c r="H439" s="121" t="s">
        <v>118</v>
      </c>
      <c r="I439" s="121" t="s">
        <v>119</v>
      </c>
      <c r="J439" s="121" t="s">
        <v>3876</v>
      </c>
      <c r="K439" s="121" t="s">
        <v>36</v>
      </c>
      <c r="L439" s="121" t="s">
        <v>3290</v>
      </c>
      <c r="M439" s="122" t="s">
        <v>2923</v>
      </c>
      <c r="N439" s="124" t="s">
        <v>2924</v>
      </c>
      <c r="O439" s="124" t="s">
        <v>3818</v>
      </c>
      <c r="P439" s="124"/>
      <c r="Q439" s="121" t="s">
        <v>3663</v>
      </c>
      <c r="R439" s="121" t="s">
        <v>2924</v>
      </c>
    </row>
    <row r="440" spans="1:18">
      <c r="A440" s="120" t="s">
        <v>2948</v>
      </c>
      <c r="B440" s="120"/>
      <c r="C440" s="121" t="s">
        <v>2949</v>
      </c>
      <c r="D440" s="121" t="s">
        <v>28</v>
      </c>
      <c r="E440" s="121">
        <v>2567</v>
      </c>
      <c r="F440" s="121" t="s">
        <v>2835</v>
      </c>
      <c r="G440" s="122" t="s">
        <v>801</v>
      </c>
      <c r="H440" s="121" t="s">
        <v>118</v>
      </c>
      <c r="I440" s="121" t="s">
        <v>119</v>
      </c>
      <c r="J440" s="121" t="s">
        <v>3876</v>
      </c>
      <c r="K440" s="121" t="s">
        <v>36</v>
      </c>
      <c r="L440" s="121" t="s">
        <v>3290</v>
      </c>
      <c r="M440" s="122" t="s">
        <v>2923</v>
      </c>
      <c r="N440" s="124" t="s">
        <v>2938</v>
      </c>
      <c r="O440" s="124" t="s">
        <v>3819</v>
      </c>
      <c r="P440" s="131" t="s">
        <v>3820</v>
      </c>
      <c r="Q440" s="121" t="s">
        <v>3663</v>
      </c>
      <c r="R440" s="121" t="s">
        <v>2924</v>
      </c>
    </row>
    <row r="441" spans="1:18">
      <c r="A441" s="120" t="s">
        <v>3043</v>
      </c>
      <c r="B441" s="120"/>
      <c r="C441" s="121" t="s">
        <v>3044</v>
      </c>
      <c r="D441" s="121" t="s">
        <v>47</v>
      </c>
      <c r="E441" s="121">
        <v>2567</v>
      </c>
      <c r="F441" s="121" t="s">
        <v>2835</v>
      </c>
      <c r="G441" s="122" t="s">
        <v>801</v>
      </c>
      <c r="H441" s="121" t="s">
        <v>118</v>
      </c>
      <c r="I441" s="121" t="s">
        <v>300</v>
      </c>
      <c r="J441" s="121" t="s">
        <v>3837</v>
      </c>
      <c r="K441" s="121" t="s">
        <v>36</v>
      </c>
      <c r="L441" s="121" t="s">
        <v>3290</v>
      </c>
      <c r="M441" s="122" t="s">
        <v>2923</v>
      </c>
      <c r="N441" s="123" t="s">
        <v>2924</v>
      </c>
      <c r="O441" s="123" t="s">
        <v>3818</v>
      </c>
      <c r="P441" s="124"/>
      <c r="Q441" s="121" t="s">
        <v>3664</v>
      </c>
      <c r="R441" s="130" t="s">
        <v>2924</v>
      </c>
    </row>
    <row r="442" spans="1:18">
      <c r="A442" s="120" t="s">
        <v>2964</v>
      </c>
      <c r="B442" s="120"/>
      <c r="C442" s="121" t="s">
        <v>2965</v>
      </c>
      <c r="D442" s="121" t="s">
        <v>28</v>
      </c>
      <c r="E442" s="121">
        <v>2567</v>
      </c>
      <c r="F442" s="121" t="s">
        <v>2835</v>
      </c>
      <c r="G442" s="122" t="s">
        <v>801</v>
      </c>
      <c r="H442" s="121" t="s">
        <v>2966</v>
      </c>
      <c r="I442" s="121" t="s">
        <v>831</v>
      </c>
      <c r="J442" s="121" t="s">
        <v>3832</v>
      </c>
      <c r="K442" s="121" t="s">
        <v>36</v>
      </c>
      <c r="L442" s="121" t="s">
        <v>3290</v>
      </c>
      <c r="M442" s="122" t="s">
        <v>2934</v>
      </c>
      <c r="N442" s="123" t="s">
        <v>2952</v>
      </c>
      <c r="O442" s="123" t="s">
        <v>3818</v>
      </c>
      <c r="P442" s="124"/>
      <c r="Q442" s="121" t="s">
        <v>3665</v>
      </c>
      <c r="R442" s="130" t="s">
        <v>2952</v>
      </c>
    </row>
    <row r="443" spans="1:18">
      <c r="A443" s="120" t="s">
        <v>1265</v>
      </c>
      <c r="B443" s="120"/>
      <c r="C443" s="121" t="s">
        <v>1266</v>
      </c>
      <c r="D443" s="121" t="s">
        <v>47</v>
      </c>
      <c r="E443" s="121">
        <v>2564</v>
      </c>
      <c r="F443" s="121" t="s">
        <v>815</v>
      </c>
      <c r="G443" s="122" t="s">
        <v>968</v>
      </c>
      <c r="H443" s="121" t="s">
        <v>997</v>
      </c>
      <c r="I443" s="121" t="s">
        <v>44</v>
      </c>
      <c r="J443" s="121" t="s">
        <v>3828</v>
      </c>
      <c r="K443" s="121" t="s">
        <v>36</v>
      </c>
      <c r="L443" s="122" t="s">
        <v>3529</v>
      </c>
      <c r="M443" s="122" t="s">
        <v>2923</v>
      </c>
      <c r="N443" s="123" t="s">
        <v>2938</v>
      </c>
      <c r="O443" s="123" t="s">
        <v>3818</v>
      </c>
      <c r="P443" s="124"/>
      <c r="Q443" s="121" t="s">
        <v>3666</v>
      </c>
      <c r="R443" s="130" t="s">
        <v>832</v>
      </c>
    </row>
    <row r="444" spans="1:18">
      <c r="A444" s="120" t="s">
        <v>1229</v>
      </c>
      <c r="B444" s="120"/>
      <c r="C444" s="121" t="s">
        <v>1230</v>
      </c>
      <c r="D444" s="121" t="s">
        <v>47</v>
      </c>
      <c r="E444" s="121">
        <v>2564</v>
      </c>
      <c r="F444" s="121" t="s">
        <v>815</v>
      </c>
      <c r="G444" s="122" t="s">
        <v>968</v>
      </c>
      <c r="H444" s="121" t="s">
        <v>181</v>
      </c>
      <c r="I444" s="121" t="s">
        <v>1232</v>
      </c>
      <c r="J444" s="121" t="s">
        <v>3879</v>
      </c>
      <c r="K444" s="121" t="s">
        <v>183</v>
      </c>
      <c r="L444" s="122" t="s">
        <v>3529</v>
      </c>
      <c r="M444" s="122" t="s">
        <v>2923</v>
      </c>
      <c r="N444" s="123" t="s">
        <v>2924</v>
      </c>
      <c r="O444" s="123" t="s">
        <v>3818</v>
      </c>
      <c r="P444" s="124"/>
      <c r="Q444" s="121" t="s">
        <v>3667</v>
      </c>
      <c r="R444" s="130" t="s">
        <v>668</v>
      </c>
    </row>
    <row r="445" spans="1:18">
      <c r="A445" s="120" t="s">
        <v>1083</v>
      </c>
      <c r="B445" s="120"/>
      <c r="C445" s="121" t="s">
        <v>1084</v>
      </c>
      <c r="D445" s="121" t="s">
        <v>28</v>
      </c>
      <c r="E445" s="121">
        <v>2564</v>
      </c>
      <c r="F445" s="121" t="s">
        <v>815</v>
      </c>
      <c r="G445" s="122" t="s">
        <v>968</v>
      </c>
      <c r="H445" s="121" t="s">
        <v>294</v>
      </c>
      <c r="I445" s="121" t="s">
        <v>712</v>
      </c>
      <c r="J445" s="121" t="s">
        <v>3844</v>
      </c>
      <c r="K445" s="121" t="s">
        <v>36</v>
      </c>
      <c r="L445" s="122" t="s">
        <v>3529</v>
      </c>
      <c r="M445" s="122" t="s">
        <v>2923</v>
      </c>
      <c r="N445" s="123" t="s">
        <v>2924</v>
      </c>
      <c r="O445" s="123" t="s">
        <v>3818</v>
      </c>
      <c r="P445" s="124"/>
      <c r="Q445" s="121" t="s">
        <v>3668</v>
      </c>
      <c r="R445" s="130" t="s">
        <v>668</v>
      </c>
    </row>
    <row r="446" spans="1:18">
      <c r="A446" s="120" t="s">
        <v>1166</v>
      </c>
      <c r="B446" s="120"/>
      <c r="C446" s="121" t="s">
        <v>1167</v>
      </c>
      <c r="D446" s="121" t="s">
        <v>28</v>
      </c>
      <c r="E446" s="121">
        <v>2564</v>
      </c>
      <c r="F446" s="121" t="s">
        <v>815</v>
      </c>
      <c r="G446" s="122" t="s">
        <v>968</v>
      </c>
      <c r="H446" s="121" t="s">
        <v>353</v>
      </c>
      <c r="I446" s="121" t="s">
        <v>414</v>
      </c>
      <c r="J446" s="121" t="s">
        <v>3833</v>
      </c>
      <c r="K446" s="121" t="s">
        <v>36</v>
      </c>
      <c r="L446" s="122" t="s">
        <v>3529</v>
      </c>
      <c r="M446" s="122" t="s">
        <v>2923</v>
      </c>
      <c r="N446" s="123" t="s">
        <v>2924</v>
      </c>
      <c r="O446" s="123" t="s">
        <v>3818</v>
      </c>
      <c r="P446" s="124"/>
      <c r="Q446" s="121" t="s">
        <v>3669</v>
      </c>
      <c r="R446" s="130" t="s">
        <v>668</v>
      </c>
    </row>
    <row r="447" spans="1:18">
      <c r="A447" s="120" t="s">
        <v>2258</v>
      </c>
      <c r="B447" s="120"/>
      <c r="C447" s="121" t="s">
        <v>2259</v>
      </c>
      <c r="D447" s="121" t="s">
        <v>28</v>
      </c>
      <c r="E447" s="121">
        <v>2565</v>
      </c>
      <c r="F447" s="121" t="s">
        <v>794</v>
      </c>
      <c r="G447" s="122" t="s">
        <v>109</v>
      </c>
      <c r="H447" s="121" t="s">
        <v>1583</v>
      </c>
      <c r="I447" s="121" t="s">
        <v>676</v>
      </c>
      <c r="J447" s="121" t="s">
        <v>3843</v>
      </c>
      <c r="K447" s="121" t="s">
        <v>36</v>
      </c>
      <c r="L447" s="122" t="s">
        <v>3180</v>
      </c>
      <c r="M447" s="122" t="s">
        <v>2945</v>
      </c>
      <c r="N447" s="123" t="s">
        <v>2946</v>
      </c>
      <c r="O447" s="123" t="s">
        <v>3818</v>
      </c>
      <c r="P447" s="124"/>
      <c r="Q447" s="121" t="s">
        <v>2262</v>
      </c>
      <c r="R447" s="130" t="s">
        <v>983</v>
      </c>
    </row>
    <row r="448" spans="1:18">
      <c r="A448" s="120" t="s">
        <v>1699</v>
      </c>
      <c r="B448" s="120"/>
      <c r="C448" s="121" t="s">
        <v>1700</v>
      </c>
      <c r="D448" s="121" t="s">
        <v>28</v>
      </c>
      <c r="E448" s="121">
        <v>2565</v>
      </c>
      <c r="F448" s="121" t="s">
        <v>794</v>
      </c>
      <c r="G448" s="122" t="s">
        <v>109</v>
      </c>
      <c r="H448" s="121" t="s">
        <v>1702</v>
      </c>
      <c r="I448" s="121" t="s">
        <v>831</v>
      </c>
      <c r="J448" s="121" t="s">
        <v>3832</v>
      </c>
      <c r="K448" s="121" t="s">
        <v>36</v>
      </c>
      <c r="L448" s="122" t="s">
        <v>3180</v>
      </c>
      <c r="M448" s="122" t="s">
        <v>2923</v>
      </c>
      <c r="N448" s="124" t="s">
        <v>2924</v>
      </c>
      <c r="O448" s="124" t="s">
        <v>3818</v>
      </c>
      <c r="P448" s="124"/>
      <c r="Q448" s="121" t="s">
        <v>2104</v>
      </c>
      <c r="R448" s="121" t="s">
        <v>668</v>
      </c>
    </row>
    <row r="449" spans="1:18">
      <c r="A449" s="120" t="s">
        <v>1699</v>
      </c>
      <c r="B449" s="120"/>
      <c r="C449" s="121" t="s">
        <v>1700</v>
      </c>
      <c r="D449" s="121" t="s">
        <v>28</v>
      </c>
      <c r="E449" s="121">
        <v>2565</v>
      </c>
      <c r="F449" s="121" t="s">
        <v>794</v>
      </c>
      <c r="G449" s="122" t="s">
        <v>109</v>
      </c>
      <c r="H449" s="121" t="s">
        <v>1702</v>
      </c>
      <c r="I449" s="121" t="s">
        <v>831</v>
      </c>
      <c r="J449" s="121" t="s">
        <v>3832</v>
      </c>
      <c r="K449" s="121" t="s">
        <v>36</v>
      </c>
      <c r="L449" s="122" t="s">
        <v>3180</v>
      </c>
      <c r="M449" s="122" t="s">
        <v>2945</v>
      </c>
      <c r="N449" s="124" t="s">
        <v>2946</v>
      </c>
      <c r="O449" s="124" t="s">
        <v>3819</v>
      </c>
      <c r="P449" s="131" t="s">
        <v>3820</v>
      </c>
      <c r="Q449" s="121" t="s">
        <v>2104</v>
      </c>
      <c r="R449" s="121" t="s">
        <v>668</v>
      </c>
    </row>
    <row r="450" spans="1:18">
      <c r="A450" s="120" t="s">
        <v>1705</v>
      </c>
      <c r="B450" s="120"/>
      <c r="C450" s="121" t="s">
        <v>1706</v>
      </c>
      <c r="D450" s="121" t="s">
        <v>28</v>
      </c>
      <c r="E450" s="121">
        <v>2565</v>
      </c>
      <c r="F450" s="121" t="s">
        <v>794</v>
      </c>
      <c r="G450" s="122" t="s">
        <v>109</v>
      </c>
      <c r="H450" s="121" t="s">
        <v>118</v>
      </c>
      <c r="I450" s="121" t="s">
        <v>414</v>
      </c>
      <c r="J450" s="121" t="s">
        <v>3833</v>
      </c>
      <c r="K450" s="121" t="s">
        <v>36</v>
      </c>
      <c r="L450" s="122" t="s">
        <v>3180</v>
      </c>
      <c r="M450" s="122" t="s">
        <v>2923</v>
      </c>
      <c r="N450" s="123" t="s">
        <v>2924</v>
      </c>
      <c r="O450" s="123" t="s">
        <v>3818</v>
      </c>
      <c r="P450" s="124"/>
      <c r="Q450" s="121" t="s">
        <v>2108</v>
      </c>
      <c r="R450" s="130" t="s">
        <v>668</v>
      </c>
    </row>
    <row r="451" spans="1:18">
      <c r="A451" s="120" t="s">
        <v>1804</v>
      </c>
      <c r="B451" s="120"/>
      <c r="C451" s="121" t="s">
        <v>1805</v>
      </c>
      <c r="D451" s="121" t="s">
        <v>28</v>
      </c>
      <c r="E451" s="121">
        <v>2565</v>
      </c>
      <c r="F451" s="121" t="s">
        <v>794</v>
      </c>
      <c r="G451" s="122" t="s">
        <v>109</v>
      </c>
      <c r="H451" s="121" t="s">
        <v>181</v>
      </c>
      <c r="I451" s="121" t="s">
        <v>182</v>
      </c>
      <c r="J451" s="121" t="s">
        <v>3839</v>
      </c>
      <c r="K451" s="121" t="s">
        <v>183</v>
      </c>
      <c r="L451" s="122" t="s">
        <v>3180</v>
      </c>
      <c r="M451" s="122" t="s">
        <v>2923</v>
      </c>
      <c r="N451" s="123" t="s">
        <v>2938</v>
      </c>
      <c r="O451" s="123" t="s">
        <v>3818</v>
      </c>
      <c r="P451" s="124"/>
      <c r="Q451" s="121" t="s">
        <v>2178</v>
      </c>
      <c r="R451" s="130" t="s">
        <v>832</v>
      </c>
    </row>
    <row r="452" spans="1:18">
      <c r="A452" s="120" t="s">
        <v>1883</v>
      </c>
      <c r="B452" s="120"/>
      <c r="C452" s="121" t="s">
        <v>1884</v>
      </c>
      <c r="D452" s="121" t="s">
        <v>28</v>
      </c>
      <c r="E452" s="121">
        <v>2565</v>
      </c>
      <c r="F452" s="121" t="s">
        <v>794</v>
      </c>
      <c r="G452" s="122" t="s">
        <v>109</v>
      </c>
      <c r="H452" s="121" t="s">
        <v>118</v>
      </c>
      <c r="I452" s="121" t="s">
        <v>295</v>
      </c>
      <c r="J452" s="121" t="s">
        <v>3875</v>
      </c>
      <c r="K452" s="121" t="s">
        <v>36</v>
      </c>
      <c r="L452" s="122" t="s">
        <v>3180</v>
      </c>
      <c r="M452" s="122" t="s">
        <v>2923</v>
      </c>
      <c r="N452" s="123" t="s">
        <v>2924</v>
      </c>
      <c r="O452" s="123" t="s">
        <v>3818</v>
      </c>
      <c r="P452" s="124"/>
      <c r="Q452" s="121" t="s">
        <v>2231</v>
      </c>
      <c r="R452" s="130" t="s">
        <v>668</v>
      </c>
    </row>
    <row r="453" spans="1:18">
      <c r="A453" s="120" t="s">
        <v>2682</v>
      </c>
      <c r="B453" s="120"/>
      <c r="C453" s="121" t="s">
        <v>1532</v>
      </c>
      <c r="D453" s="121" t="s">
        <v>28</v>
      </c>
      <c r="E453" s="121">
        <v>2566</v>
      </c>
      <c r="F453" s="121" t="s">
        <v>854</v>
      </c>
      <c r="G453" s="122" t="s">
        <v>822</v>
      </c>
      <c r="H453" s="121" t="s">
        <v>1534</v>
      </c>
      <c r="I453" s="121" t="s">
        <v>2278</v>
      </c>
      <c r="J453" s="121" t="s">
        <v>3823</v>
      </c>
      <c r="K453" s="121" t="s">
        <v>36</v>
      </c>
      <c r="L453" s="121" t="s">
        <v>3181</v>
      </c>
      <c r="M453" s="122" t="s">
        <v>2945</v>
      </c>
      <c r="N453" s="125" t="s">
        <v>3198</v>
      </c>
      <c r="O453" s="125" t="s">
        <v>3818</v>
      </c>
      <c r="P453" s="125"/>
      <c r="Q453" s="121" t="s">
        <v>3674</v>
      </c>
      <c r="R453" s="120" t="s">
        <v>1435</v>
      </c>
    </row>
    <row r="454" spans="1:18">
      <c r="A454" s="120" t="s">
        <v>2699</v>
      </c>
      <c r="B454" s="120"/>
      <c r="C454" s="121" t="s">
        <v>2700</v>
      </c>
      <c r="D454" s="121" t="s">
        <v>47</v>
      </c>
      <c r="E454" s="121">
        <v>2566</v>
      </c>
      <c r="F454" s="121" t="s">
        <v>854</v>
      </c>
      <c r="G454" s="122" t="s">
        <v>822</v>
      </c>
      <c r="H454" s="121" t="s">
        <v>2701</v>
      </c>
      <c r="I454" s="121" t="s">
        <v>182</v>
      </c>
      <c r="J454" s="121" t="s">
        <v>3839</v>
      </c>
      <c r="K454" s="121" t="s">
        <v>183</v>
      </c>
      <c r="L454" s="121" t="s">
        <v>3186</v>
      </c>
      <c r="M454" s="122" t="s">
        <v>2923</v>
      </c>
      <c r="N454" s="125" t="s">
        <v>2924</v>
      </c>
      <c r="O454" s="125" t="s">
        <v>3818</v>
      </c>
      <c r="P454" s="125"/>
      <c r="Q454" s="121" t="s">
        <v>3679</v>
      </c>
      <c r="R454" s="120" t="s">
        <v>1362</v>
      </c>
    </row>
    <row r="455" spans="1:18">
      <c r="A455" s="120" t="s">
        <v>2571</v>
      </c>
      <c r="B455" s="120"/>
      <c r="C455" s="121" t="s">
        <v>1204</v>
      </c>
      <c r="D455" s="121" t="s">
        <v>28</v>
      </c>
      <c r="E455" s="121">
        <v>2566</v>
      </c>
      <c r="F455" s="121" t="s">
        <v>854</v>
      </c>
      <c r="G455" s="122" t="s">
        <v>822</v>
      </c>
      <c r="H455" s="121" t="s">
        <v>1702</v>
      </c>
      <c r="I455" s="121" t="s">
        <v>831</v>
      </c>
      <c r="J455" s="121" t="s">
        <v>3832</v>
      </c>
      <c r="K455" s="121" t="s">
        <v>36</v>
      </c>
      <c r="L455" s="121" t="s">
        <v>3186</v>
      </c>
      <c r="M455" s="122" t="s">
        <v>2934</v>
      </c>
      <c r="N455" s="125" t="s">
        <v>2952</v>
      </c>
      <c r="O455" s="125" t="s">
        <v>3818</v>
      </c>
      <c r="P455" s="125"/>
      <c r="Q455" s="121" t="s">
        <v>3684</v>
      </c>
      <c r="R455" s="120" t="s">
        <v>1358</v>
      </c>
    </row>
    <row r="456" spans="1:18">
      <c r="A456" s="120" t="s">
        <v>2645</v>
      </c>
      <c r="B456" s="120"/>
      <c r="C456" s="121" t="s">
        <v>2646</v>
      </c>
      <c r="D456" s="121" t="s">
        <v>28</v>
      </c>
      <c r="E456" s="121">
        <v>2566</v>
      </c>
      <c r="F456" s="121" t="s">
        <v>854</v>
      </c>
      <c r="G456" s="122" t="s">
        <v>822</v>
      </c>
      <c r="H456" s="121" t="s">
        <v>1112</v>
      </c>
      <c r="I456" s="121" t="s">
        <v>247</v>
      </c>
      <c r="J456" s="121" t="s">
        <v>3825</v>
      </c>
      <c r="K456" s="121" t="s">
        <v>36</v>
      </c>
      <c r="L456" s="121" t="s">
        <v>3186</v>
      </c>
      <c r="M456" s="122" t="s">
        <v>2923</v>
      </c>
      <c r="N456" s="125" t="s">
        <v>3015</v>
      </c>
      <c r="O456" s="125" t="s">
        <v>3818</v>
      </c>
      <c r="P456" s="125"/>
      <c r="Q456" s="121" t="s">
        <v>3689</v>
      </c>
      <c r="R456" s="120" t="s">
        <v>1348</v>
      </c>
    </row>
    <row r="457" spans="1:18">
      <c r="A457" s="120" t="s">
        <v>2711</v>
      </c>
      <c r="B457" s="120"/>
      <c r="C457" s="121" t="s">
        <v>2712</v>
      </c>
      <c r="D457" s="121" t="s">
        <v>28</v>
      </c>
      <c r="E457" s="121">
        <v>2566</v>
      </c>
      <c r="F457" s="121" t="s">
        <v>2566</v>
      </c>
      <c r="G457" s="122" t="s">
        <v>2566</v>
      </c>
      <c r="H457" s="121" t="s">
        <v>85</v>
      </c>
      <c r="I457" s="121" t="s">
        <v>1273</v>
      </c>
      <c r="J457" s="121" t="s">
        <v>3838</v>
      </c>
      <c r="K457" s="121" t="s">
        <v>36</v>
      </c>
      <c r="L457" s="121" t="s">
        <v>3186</v>
      </c>
      <c r="M457" s="122" t="s">
        <v>2934</v>
      </c>
      <c r="N457" s="125" t="s">
        <v>2935</v>
      </c>
      <c r="O457" s="125" t="s">
        <v>3818</v>
      </c>
      <c r="P457" s="125"/>
      <c r="Q457" s="121" t="s">
        <v>3694</v>
      </c>
      <c r="R457" s="120" t="s">
        <v>1557</v>
      </c>
    </row>
    <row r="458" spans="1:18">
      <c r="A458" s="120" t="s">
        <v>2771</v>
      </c>
      <c r="B458" s="120"/>
      <c r="C458" s="121" t="s">
        <v>2772</v>
      </c>
      <c r="D458" s="121" t="s">
        <v>28</v>
      </c>
      <c r="E458" s="121">
        <v>2566</v>
      </c>
      <c r="F458" s="121" t="s">
        <v>854</v>
      </c>
      <c r="G458" s="122" t="s">
        <v>822</v>
      </c>
      <c r="H458" s="121" t="s">
        <v>2773</v>
      </c>
      <c r="I458" s="121" t="s">
        <v>44</v>
      </c>
      <c r="J458" s="121" t="s">
        <v>3828</v>
      </c>
      <c r="K458" s="121" t="s">
        <v>36</v>
      </c>
      <c r="L458" s="121" t="s">
        <v>3186</v>
      </c>
      <c r="M458" s="122" t="s">
        <v>2923</v>
      </c>
      <c r="N458" s="125" t="s">
        <v>2924</v>
      </c>
      <c r="O458" s="125" t="s">
        <v>3818</v>
      </c>
      <c r="P458" s="125"/>
      <c r="Q458" s="121" t="s">
        <v>3699</v>
      </c>
      <c r="R458" s="120" t="s">
        <v>1362</v>
      </c>
    </row>
    <row r="459" spans="1:18">
      <c r="A459" s="120" t="s">
        <v>3017</v>
      </c>
      <c r="B459" s="120"/>
      <c r="C459" s="121" t="s">
        <v>2700</v>
      </c>
      <c r="D459" s="121" t="s">
        <v>47</v>
      </c>
      <c r="E459" s="121">
        <v>2567</v>
      </c>
      <c r="F459" s="121" t="s">
        <v>2835</v>
      </c>
      <c r="G459" s="122" t="s">
        <v>801</v>
      </c>
      <c r="H459" s="121" t="s">
        <v>2701</v>
      </c>
      <c r="I459" s="121" t="s">
        <v>182</v>
      </c>
      <c r="J459" s="121" t="s">
        <v>3839</v>
      </c>
      <c r="K459" s="121" t="s">
        <v>183</v>
      </c>
      <c r="L459" s="121" t="s">
        <v>3290</v>
      </c>
      <c r="M459" s="122" t="s">
        <v>2923</v>
      </c>
      <c r="N459" s="125" t="s">
        <v>2924</v>
      </c>
      <c r="O459" s="125" t="s">
        <v>3818</v>
      </c>
      <c r="P459" s="125"/>
      <c r="Q459" s="121" t="s">
        <v>3703</v>
      </c>
      <c r="R459" s="121" t="s">
        <v>2924</v>
      </c>
    </row>
    <row r="460" spans="1:18">
      <c r="A460" s="120" t="s">
        <v>2997</v>
      </c>
      <c r="B460" s="120"/>
      <c r="C460" s="121" t="s">
        <v>2998</v>
      </c>
      <c r="D460" s="121" t="s">
        <v>47</v>
      </c>
      <c r="E460" s="121">
        <v>2567</v>
      </c>
      <c r="F460" s="121" t="s">
        <v>2835</v>
      </c>
      <c r="G460" s="122" t="s">
        <v>801</v>
      </c>
      <c r="H460" s="121" t="s">
        <v>181</v>
      </c>
      <c r="I460" s="121" t="s">
        <v>182</v>
      </c>
      <c r="J460" s="121" t="s">
        <v>3839</v>
      </c>
      <c r="K460" s="121" t="s">
        <v>183</v>
      </c>
      <c r="L460" s="121" t="s">
        <v>3290</v>
      </c>
      <c r="M460" s="122" t="s">
        <v>2934</v>
      </c>
      <c r="N460" s="125" t="s">
        <v>2952</v>
      </c>
      <c r="O460" s="125" t="s">
        <v>3818</v>
      </c>
      <c r="P460" s="125"/>
      <c r="Q460" s="121" t="s">
        <v>3705</v>
      </c>
      <c r="R460" s="121" t="s">
        <v>2952</v>
      </c>
    </row>
    <row r="461" spans="1:18">
      <c r="A461" s="120" t="s">
        <v>3007</v>
      </c>
      <c r="B461" s="120"/>
      <c r="C461" s="121" t="s">
        <v>1207</v>
      </c>
      <c r="D461" s="121" t="s">
        <v>47</v>
      </c>
      <c r="E461" s="121">
        <v>2567</v>
      </c>
      <c r="F461" s="121" t="s">
        <v>2835</v>
      </c>
      <c r="G461" s="122" t="s">
        <v>801</v>
      </c>
      <c r="H461" s="121" t="s">
        <v>1702</v>
      </c>
      <c r="I461" s="121" t="s">
        <v>831</v>
      </c>
      <c r="J461" s="121" t="s">
        <v>3832</v>
      </c>
      <c r="K461" s="121" t="s">
        <v>36</v>
      </c>
      <c r="L461" s="121" t="s">
        <v>3290</v>
      </c>
      <c r="M461" s="122" t="s">
        <v>3008</v>
      </c>
      <c r="N461" s="125" t="s">
        <v>3009</v>
      </c>
      <c r="O461" s="125" t="s">
        <v>3818</v>
      </c>
      <c r="P461" s="125"/>
      <c r="Q461" s="121" t="s">
        <v>3707</v>
      </c>
      <c r="R461" s="121" t="s">
        <v>3009</v>
      </c>
    </row>
    <row r="462" spans="1:18">
      <c r="A462" s="120" t="s">
        <v>3708</v>
      </c>
      <c r="B462" s="120"/>
      <c r="C462" s="121" t="s">
        <v>3709</v>
      </c>
      <c r="D462" s="121" t="s">
        <v>47</v>
      </c>
      <c r="E462" s="121">
        <v>2568</v>
      </c>
      <c r="F462" s="121" t="s">
        <v>3444</v>
      </c>
      <c r="G462" s="122" t="s">
        <v>3710</v>
      </c>
      <c r="H462" s="121" t="s">
        <v>181</v>
      </c>
      <c r="I462" s="121" t="s">
        <v>182</v>
      </c>
      <c r="J462" s="121" t="s">
        <v>3839</v>
      </c>
      <c r="K462" s="121" t="s">
        <v>183</v>
      </c>
      <c r="L462" s="121" t="s">
        <v>3447</v>
      </c>
      <c r="M462" s="122" t="s">
        <v>2923</v>
      </c>
      <c r="N462" s="125" t="s">
        <v>2924</v>
      </c>
      <c r="O462" s="125" t="s">
        <v>3818</v>
      </c>
      <c r="P462" s="125"/>
      <c r="Q462" s="121" t="s">
        <v>3714</v>
      </c>
      <c r="R462" s="121" t="s">
        <v>2924</v>
      </c>
    </row>
    <row r="463" spans="1:18">
      <c r="A463" s="120" t="s">
        <v>3715</v>
      </c>
      <c r="B463" s="120"/>
      <c r="C463" s="121" t="s">
        <v>1662</v>
      </c>
      <c r="D463" s="121" t="s">
        <v>28</v>
      </c>
      <c r="E463" s="121">
        <v>2568</v>
      </c>
      <c r="F463" s="121" t="s">
        <v>3444</v>
      </c>
      <c r="G463" s="122" t="s">
        <v>1345</v>
      </c>
      <c r="H463" s="121" t="s">
        <v>353</v>
      </c>
      <c r="I463" s="121" t="s">
        <v>712</v>
      </c>
      <c r="J463" s="121" t="s">
        <v>3844</v>
      </c>
      <c r="K463" s="121" t="s">
        <v>36</v>
      </c>
      <c r="L463" s="121" t="s">
        <v>3447</v>
      </c>
      <c r="M463" s="122" t="s">
        <v>2923</v>
      </c>
      <c r="N463" s="125" t="s">
        <v>2938</v>
      </c>
      <c r="O463" s="125" t="s">
        <v>3818</v>
      </c>
      <c r="P463" s="125"/>
      <c r="Q463" s="121" t="s">
        <v>3717</v>
      </c>
      <c r="R463" s="121" t="s">
        <v>2938</v>
      </c>
    </row>
    <row r="464" spans="1:18">
      <c r="A464" s="120" t="s">
        <v>3718</v>
      </c>
      <c r="B464" s="120"/>
      <c r="C464" s="121" t="s">
        <v>1146</v>
      </c>
      <c r="D464" s="121" t="s">
        <v>28</v>
      </c>
      <c r="E464" s="121">
        <v>2568</v>
      </c>
      <c r="F464" s="121" t="s">
        <v>3444</v>
      </c>
      <c r="G464" s="122" t="s">
        <v>1345</v>
      </c>
      <c r="H464" s="121" t="s">
        <v>353</v>
      </c>
      <c r="I464" s="121" t="s">
        <v>712</v>
      </c>
      <c r="J464" s="121" t="s">
        <v>3844</v>
      </c>
      <c r="K464" s="121" t="s">
        <v>36</v>
      </c>
      <c r="L464" s="121" t="s">
        <v>3447</v>
      </c>
      <c r="M464" s="122" t="s">
        <v>2945</v>
      </c>
      <c r="N464" s="125" t="s">
        <v>3198</v>
      </c>
      <c r="O464" s="125" t="s">
        <v>3818</v>
      </c>
      <c r="P464" s="125"/>
      <c r="Q464" s="121" t="s">
        <v>3720</v>
      </c>
      <c r="R464" s="121" t="s">
        <v>3198</v>
      </c>
    </row>
    <row r="465" spans="1:18">
      <c r="A465" s="120" t="s">
        <v>3721</v>
      </c>
      <c r="B465" s="120"/>
      <c r="C465" s="121" t="s">
        <v>1141</v>
      </c>
      <c r="D465" s="121" t="s">
        <v>28</v>
      </c>
      <c r="E465" s="121">
        <v>2568</v>
      </c>
      <c r="F465" s="121" t="s">
        <v>3444</v>
      </c>
      <c r="G465" s="122" t="s">
        <v>1345</v>
      </c>
      <c r="H465" s="121" t="s">
        <v>353</v>
      </c>
      <c r="I465" s="121" t="s">
        <v>712</v>
      </c>
      <c r="J465" s="121" t="s">
        <v>3844</v>
      </c>
      <c r="K465" s="121" t="s">
        <v>36</v>
      </c>
      <c r="L465" s="121" t="s">
        <v>3447</v>
      </c>
      <c r="M465" s="122" t="s">
        <v>2923</v>
      </c>
      <c r="N465" s="125" t="s">
        <v>2938</v>
      </c>
      <c r="O465" s="125" t="s">
        <v>3818</v>
      </c>
      <c r="P465" s="125"/>
      <c r="Q465" s="121" t="s">
        <v>3722</v>
      </c>
      <c r="R465" s="121" t="s">
        <v>2938</v>
      </c>
    </row>
    <row r="466" spans="1:18">
      <c r="A466" s="120" t="s">
        <v>3723</v>
      </c>
      <c r="B466" s="120"/>
      <c r="C466" s="121" t="s">
        <v>3724</v>
      </c>
      <c r="D466" s="121" t="s">
        <v>28</v>
      </c>
      <c r="E466" s="121">
        <v>2568</v>
      </c>
      <c r="F466" s="121" t="s">
        <v>3444</v>
      </c>
      <c r="G466" s="122" t="s">
        <v>1345</v>
      </c>
      <c r="H466" s="121" t="s">
        <v>353</v>
      </c>
      <c r="I466" s="121" t="s">
        <v>712</v>
      </c>
      <c r="J466" s="121" t="s">
        <v>3844</v>
      </c>
      <c r="K466" s="121" t="s">
        <v>36</v>
      </c>
      <c r="L466" s="121" t="s">
        <v>3447</v>
      </c>
      <c r="M466" s="122" t="s">
        <v>2923</v>
      </c>
      <c r="N466" s="125" t="s">
        <v>2938</v>
      </c>
      <c r="O466" s="125" t="s">
        <v>3818</v>
      </c>
      <c r="P466" s="125"/>
      <c r="Q466" s="121" t="s">
        <v>3725</v>
      </c>
      <c r="R466" s="121" t="s">
        <v>2938</v>
      </c>
    </row>
    <row r="467" spans="1:18">
      <c r="A467" s="120" t="s">
        <v>1113</v>
      </c>
      <c r="B467" s="120"/>
      <c r="C467" s="121" t="s">
        <v>3726</v>
      </c>
      <c r="D467" s="121" t="s">
        <v>28</v>
      </c>
      <c r="E467" s="121">
        <v>2564</v>
      </c>
      <c r="F467" s="121" t="s">
        <v>815</v>
      </c>
      <c r="G467" s="122" t="s">
        <v>968</v>
      </c>
      <c r="H467" s="121" t="s">
        <v>717</v>
      </c>
      <c r="I467" s="121" t="s">
        <v>712</v>
      </c>
      <c r="J467" s="121" t="s">
        <v>3844</v>
      </c>
      <c r="K467" s="121" t="s">
        <v>36</v>
      </c>
      <c r="L467" s="122" t="s">
        <v>3529</v>
      </c>
      <c r="M467" s="122" t="s">
        <v>2945</v>
      </c>
      <c r="N467" s="125" t="s">
        <v>3054</v>
      </c>
      <c r="O467" s="125" t="s">
        <v>3818</v>
      </c>
      <c r="P467" s="125"/>
      <c r="Q467" s="121" t="s">
        <v>3729</v>
      </c>
      <c r="R467" s="121" t="s">
        <v>1116</v>
      </c>
    </row>
    <row r="468" spans="1:18">
      <c r="A468" s="120" t="s">
        <v>1635</v>
      </c>
      <c r="B468" s="120"/>
      <c r="C468" s="121" t="s">
        <v>1636</v>
      </c>
      <c r="D468" s="121" t="s">
        <v>47</v>
      </c>
      <c r="E468" s="121">
        <v>2565</v>
      </c>
      <c r="F468" s="121" t="s">
        <v>1151</v>
      </c>
      <c r="G468" s="122" t="s">
        <v>968</v>
      </c>
      <c r="H468" s="121" t="s">
        <v>1638</v>
      </c>
      <c r="I468" s="121" t="s">
        <v>734</v>
      </c>
      <c r="J468" s="121" t="s">
        <v>3874</v>
      </c>
      <c r="K468" s="121" t="s">
        <v>183</v>
      </c>
      <c r="L468" s="122" t="s">
        <v>3180</v>
      </c>
      <c r="M468" s="122" t="s">
        <v>2945</v>
      </c>
      <c r="N468" s="125" t="s">
        <v>2946</v>
      </c>
      <c r="O468" s="125" t="s">
        <v>3818</v>
      </c>
      <c r="P468" s="125"/>
      <c r="Q468" s="121" t="s">
        <v>2005</v>
      </c>
      <c r="R468" s="121" t="s">
        <v>888</v>
      </c>
    </row>
    <row r="469" spans="1:18">
      <c r="A469" s="120" t="s">
        <v>3732</v>
      </c>
      <c r="B469" s="120"/>
      <c r="C469" s="121" t="s">
        <v>3733</v>
      </c>
      <c r="D469" s="121" t="s">
        <v>47</v>
      </c>
      <c r="E469" s="121">
        <v>2566</v>
      </c>
      <c r="F469" s="121" t="s">
        <v>2569</v>
      </c>
      <c r="G469" s="122" t="s">
        <v>3341</v>
      </c>
      <c r="H469" s="121" t="s">
        <v>997</v>
      </c>
      <c r="I469" s="121" t="s">
        <v>44</v>
      </c>
      <c r="J469" s="121" t="s">
        <v>3828</v>
      </c>
      <c r="K469" s="121" t="s">
        <v>36</v>
      </c>
      <c r="L469" s="121" t="s">
        <v>3186</v>
      </c>
      <c r="M469" s="122" t="s">
        <v>2923</v>
      </c>
      <c r="N469" s="126" t="s">
        <v>2924</v>
      </c>
      <c r="O469" s="126" t="s">
        <v>3819</v>
      </c>
      <c r="P469" s="126"/>
      <c r="Q469" s="121" t="s">
        <v>3738</v>
      </c>
      <c r="R469" s="120" t="s">
        <v>3736</v>
      </c>
    </row>
    <row r="470" spans="1:18">
      <c r="A470" s="120" t="s">
        <v>3739</v>
      </c>
      <c r="B470" s="120"/>
      <c r="C470" s="121" t="s">
        <v>3740</v>
      </c>
      <c r="D470" s="121" t="s">
        <v>47</v>
      </c>
      <c r="E470" s="121">
        <v>2566</v>
      </c>
      <c r="F470" s="121" t="s">
        <v>854</v>
      </c>
      <c r="G470" s="122" t="s">
        <v>822</v>
      </c>
      <c r="H470" s="121" t="s">
        <v>3741</v>
      </c>
      <c r="I470" s="121" t="s">
        <v>734</v>
      </c>
      <c r="J470" s="121" t="s">
        <v>3874</v>
      </c>
      <c r="K470" s="121" t="s">
        <v>183</v>
      </c>
      <c r="L470" s="121" t="s">
        <v>3186</v>
      </c>
      <c r="M470" s="122" t="s">
        <v>2934</v>
      </c>
      <c r="N470" s="126" t="s">
        <v>2952</v>
      </c>
      <c r="O470" s="126" t="s">
        <v>3819</v>
      </c>
      <c r="P470" s="126"/>
      <c r="Q470" s="121" t="s">
        <v>3744</v>
      </c>
      <c r="R470" s="120" t="s">
        <v>3742</v>
      </c>
    </row>
    <row r="471" spans="1:18">
      <c r="A471" s="120" t="s">
        <v>3745</v>
      </c>
      <c r="B471" s="120"/>
      <c r="C471" s="121" t="s">
        <v>3746</v>
      </c>
      <c r="D471" s="121" t="s">
        <v>3747</v>
      </c>
      <c r="E471" s="121">
        <v>2567</v>
      </c>
      <c r="F471" s="121" t="s">
        <v>3303</v>
      </c>
      <c r="G471" s="122" t="s">
        <v>3048</v>
      </c>
      <c r="H471" s="121" t="s">
        <v>3749</v>
      </c>
      <c r="I471" s="121" t="s">
        <v>3748</v>
      </c>
      <c r="J471" s="121" t="s">
        <v>3880</v>
      </c>
      <c r="K471" s="121" t="s">
        <v>540</v>
      </c>
      <c r="L471" s="121" t="s">
        <v>3290</v>
      </c>
      <c r="M471" s="122" t="s">
        <v>2934</v>
      </c>
      <c r="N471" s="126" t="s">
        <v>2957</v>
      </c>
      <c r="O471" s="126" t="s">
        <v>3819</v>
      </c>
      <c r="P471" s="126"/>
      <c r="Q471" s="121" t="s">
        <v>3753</v>
      </c>
      <c r="R471" s="121" t="s">
        <v>3752</v>
      </c>
    </row>
    <row r="472" spans="1:18">
      <c r="A472" s="120" t="s">
        <v>3754</v>
      </c>
      <c r="B472" s="120"/>
      <c r="C472" s="121" t="s">
        <v>3755</v>
      </c>
      <c r="D472" s="121" t="s">
        <v>28</v>
      </c>
      <c r="E472" s="121">
        <v>2566</v>
      </c>
      <c r="F472" s="121" t="s">
        <v>3756</v>
      </c>
      <c r="G472" s="122" t="s">
        <v>3756</v>
      </c>
      <c r="H472" s="121" t="s">
        <v>371</v>
      </c>
      <c r="I472" s="121" t="s">
        <v>247</v>
      </c>
      <c r="J472" s="121" t="s">
        <v>3825</v>
      </c>
      <c r="K472" s="121" t="s">
        <v>36</v>
      </c>
      <c r="L472" s="121" t="s">
        <v>3186</v>
      </c>
      <c r="M472" s="122" t="s">
        <v>2934</v>
      </c>
      <c r="N472" s="126" t="s">
        <v>2957</v>
      </c>
      <c r="O472" s="126" t="s">
        <v>3819</v>
      </c>
      <c r="P472" s="126"/>
      <c r="Q472" s="121" t="s">
        <v>3757</v>
      </c>
      <c r="R472" s="120" t="s">
        <v>3682</v>
      </c>
    </row>
    <row r="473" spans="1:18">
      <c r="A473" s="120" t="s">
        <v>3758</v>
      </c>
      <c r="B473" s="120"/>
      <c r="C473" s="121" t="s">
        <v>1722</v>
      </c>
      <c r="D473" s="121" t="s">
        <v>28</v>
      </c>
      <c r="E473" s="121">
        <v>2566</v>
      </c>
      <c r="F473" s="121" t="s">
        <v>854</v>
      </c>
      <c r="G473" s="122" t="s">
        <v>822</v>
      </c>
      <c r="H473" s="121" t="s">
        <v>118</v>
      </c>
      <c r="I473" s="121" t="s">
        <v>414</v>
      </c>
      <c r="J473" s="121" t="s">
        <v>3833</v>
      </c>
      <c r="K473" s="121" t="s">
        <v>36</v>
      </c>
      <c r="L473" s="121" t="s">
        <v>3186</v>
      </c>
      <c r="M473" s="122" t="s">
        <v>2945</v>
      </c>
      <c r="N473" s="126" t="s">
        <v>2946</v>
      </c>
      <c r="O473" s="126" t="s">
        <v>3819</v>
      </c>
      <c r="P473" s="126"/>
      <c r="Q473" s="121" t="s">
        <v>3763</v>
      </c>
      <c r="R473" s="120" t="s">
        <v>3761</v>
      </c>
    </row>
    <row r="474" spans="1:18">
      <c r="A474" s="120" t="s">
        <v>3764</v>
      </c>
      <c r="B474" s="120"/>
      <c r="C474" s="121" t="s">
        <v>3765</v>
      </c>
      <c r="D474" s="121" t="s">
        <v>2528</v>
      </c>
      <c r="E474" s="121">
        <v>2567</v>
      </c>
      <c r="F474" s="121" t="s">
        <v>2835</v>
      </c>
      <c r="G474" s="122" t="s">
        <v>801</v>
      </c>
      <c r="H474" s="121" t="s">
        <v>118</v>
      </c>
      <c r="I474" s="121" t="s">
        <v>300</v>
      </c>
      <c r="J474" s="121" t="s">
        <v>3837</v>
      </c>
      <c r="K474" s="121" t="s">
        <v>36</v>
      </c>
      <c r="L474" s="121" t="s">
        <v>3290</v>
      </c>
      <c r="M474" s="122" t="s">
        <v>2934</v>
      </c>
      <c r="N474" s="126" t="s">
        <v>2935</v>
      </c>
      <c r="O474" s="126" t="s">
        <v>3819</v>
      </c>
      <c r="P474" s="126"/>
      <c r="Q474" s="121" t="s">
        <v>3767</v>
      </c>
      <c r="R474" s="121" t="s">
        <v>3766</v>
      </c>
    </row>
    <row r="475" spans="1:18">
      <c r="A475" s="120" t="s">
        <v>3768</v>
      </c>
      <c r="B475" s="120"/>
      <c r="C475" s="121" t="s">
        <v>3769</v>
      </c>
      <c r="D475" s="121" t="s">
        <v>47</v>
      </c>
      <c r="E475" s="121">
        <v>2568</v>
      </c>
      <c r="F475" s="121" t="s">
        <v>3444</v>
      </c>
      <c r="G475" s="122" t="s">
        <v>1345</v>
      </c>
      <c r="H475" s="121" t="s">
        <v>3770</v>
      </c>
      <c r="I475" s="121" t="s">
        <v>831</v>
      </c>
      <c r="J475" s="121" t="s">
        <v>3832</v>
      </c>
      <c r="K475" s="121" t="s">
        <v>36</v>
      </c>
      <c r="L475" s="121" t="s">
        <v>3447</v>
      </c>
      <c r="M475" s="122" t="s">
        <v>2923</v>
      </c>
      <c r="N475" s="126" t="s">
        <v>2938</v>
      </c>
      <c r="O475" s="126" t="s">
        <v>3819</v>
      </c>
      <c r="P475" s="126"/>
      <c r="Q475" s="121" t="s">
        <v>3772</v>
      </c>
      <c r="R475" s="121" t="s">
        <v>3771</v>
      </c>
    </row>
    <row r="476" spans="1:18">
      <c r="A476" s="120" t="s">
        <v>3773</v>
      </c>
      <c r="B476" s="120"/>
      <c r="C476" s="121" t="s">
        <v>1005</v>
      </c>
      <c r="D476" s="121" t="s">
        <v>28</v>
      </c>
      <c r="E476" s="121">
        <v>2564</v>
      </c>
      <c r="F476" s="121" t="s">
        <v>815</v>
      </c>
      <c r="G476" s="122" t="s">
        <v>968</v>
      </c>
      <c r="H476" s="121" t="s">
        <v>3774</v>
      </c>
      <c r="I476" s="121" t="s">
        <v>275</v>
      </c>
      <c r="J476" s="121" t="s">
        <v>3850</v>
      </c>
      <c r="K476" s="121" t="s">
        <v>36</v>
      </c>
      <c r="L476" s="122" t="s">
        <v>3529</v>
      </c>
      <c r="M476" s="122" t="s">
        <v>2923</v>
      </c>
      <c r="N476" s="126" t="s">
        <v>2924</v>
      </c>
      <c r="O476" s="126" t="s">
        <v>3819</v>
      </c>
      <c r="P476" s="126"/>
      <c r="Q476" s="121" t="s">
        <v>3777</v>
      </c>
      <c r="R476" s="121" t="s">
        <v>3775</v>
      </c>
    </row>
    <row r="477" spans="1:18">
      <c r="A477" s="120" t="s">
        <v>3778</v>
      </c>
      <c r="B477" s="120"/>
      <c r="C477" s="121" t="s">
        <v>3779</v>
      </c>
      <c r="D477" s="121" t="s">
        <v>2528</v>
      </c>
      <c r="E477" s="121">
        <v>2564</v>
      </c>
      <c r="F477" s="121" t="s">
        <v>815</v>
      </c>
      <c r="G477" s="122" t="s">
        <v>968</v>
      </c>
      <c r="H477" s="121" t="s">
        <v>2355</v>
      </c>
      <c r="I477" s="121" t="s">
        <v>676</v>
      </c>
      <c r="J477" s="121" t="s">
        <v>3843</v>
      </c>
      <c r="K477" s="121" t="s">
        <v>36</v>
      </c>
      <c r="L477" s="122" t="s">
        <v>3529</v>
      </c>
      <c r="M477" s="122" t="s">
        <v>2923</v>
      </c>
      <c r="N477" s="126" t="s">
        <v>2924</v>
      </c>
      <c r="O477" s="126" t="s">
        <v>3819</v>
      </c>
      <c r="P477" s="126"/>
      <c r="Q477" s="121" t="s">
        <v>3781</v>
      </c>
      <c r="R477" s="121" t="s">
        <v>3780</v>
      </c>
    </row>
    <row r="478" spans="1:18">
      <c r="A478" s="120" t="s">
        <v>3782</v>
      </c>
      <c r="B478" s="120"/>
      <c r="C478" s="121" t="s">
        <v>3783</v>
      </c>
      <c r="D478" s="121" t="s">
        <v>47</v>
      </c>
      <c r="E478" s="121">
        <v>2564</v>
      </c>
      <c r="F478" s="121" t="s">
        <v>424</v>
      </c>
      <c r="G478" s="122" t="s">
        <v>91</v>
      </c>
      <c r="H478" s="121" t="s">
        <v>2355</v>
      </c>
      <c r="I478" s="121" t="s">
        <v>676</v>
      </c>
      <c r="J478" s="121" t="s">
        <v>3843</v>
      </c>
      <c r="K478" s="121" t="s">
        <v>36</v>
      </c>
      <c r="L478" s="122" t="s">
        <v>3529</v>
      </c>
      <c r="M478" s="122" t="s">
        <v>2923</v>
      </c>
      <c r="N478" s="126" t="s">
        <v>2924</v>
      </c>
      <c r="O478" s="126" t="s">
        <v>3819</v>
      </c>
      <c r="P478" s="126"/>
      <c r="Q478" s="121" t="s">
        <v>3786</v>
      </c>
      <c r="R478" s="121" t="s">
        <v>3784</v>
      </c>
    </row>
    <row r="479" spans="1:18">
      <c r="A479" s="120" t="s">
        <v>3787</v>
      </c>
      <c r="B479" s="120"/>
      <c r="C479" s="121" t="s">
        <v>3788</v>
      </c>
      <c r="D479" s="121" t="s">
        <v>2528</v>
      </c>
      <c r="E479" s="121">
        <v>2565</v>
      </c>
      <c r="F479" s="121" t="s">
        <v>794</v>
      </c>
      <c r="G479" s="122" t="s">
        <v>109</v>
      </c>
      <c r="H479" s="121" t="s">
        <v>3789</v>
      </c>
      <c r="I479" s="121" t="s">
        <v>2087</v>
      </c>
      <c r="J479" s="121" t="s">
        <v>3835</v>
      </c>
      <c r="K479" s="121" t="s">
        <v>36</v>
      </c>
      <c r="L479" s="122" t="s">
        <v>3180</v>
      </c>
      <c r="M479" s="122" t="s">
        <v>2923</v>
      </c>
      <c r="N479" s="126" t="s">
        <v>3015</v>
      </c>
      <c r="O479" s="126" t="s">
        <v>3819</v>
      </c>
      <c r="P479" s="126"/>
      <c r="Q479" s="121" t="s">
        <v>3790</v>
      </c>
      <c r="R479" s="121" t="s">
        <v>3784</v>
      </c>
    </row>
    <row r="480" spans="1:18">
      <c r="A480" s="120" t="s">
        <v>3791</v>
      </c>
      <c r="B480" s="120"/>
      <c r="C480" s="121" t="s">
        <v>3792</v>
      </c>
      <c r="D480" s="121" t="s">
        <v>2528</v>
      </c>
      <c r="E480" s="121">
        <v>2565</v>
      </c>
      <c r="F480" s="121" t="s">
        <v>1734</v>
      </c>
      <c r="G480" s="122" t="s">
        <v>1814</v>
      </c>
      <c r="H480" s="121" t="s">
        <v>1539</v>
      </c>
      <c r="I480" s="121" t="s">
        <v>247</v>
      </c>
      <c r="J480" s="121" t="s">
        <v>3825</v>
      </c>
      <c r="K480" s="121" t="s">
        <v>36</v>
      </c>
      <c r="L480" s="122" t="s">
        <v>3180</v>
      </c>
      <c r="M480" s="122" t="s">
        <v>2923</v>
      </c>
      <c r="N480" s="126" t="s">
        <v>2924</v>
      </c>
      <c r="O480" s="126" t="s">
        <v>3819</v>
      </c>
      <c r="P480" s="126"/>
      <c r="Q480" s="121" t="s">
        <v>3795</v>
      </c>
      <c r="R480" s="121" t="s">
        <v>3793</v>
      </c>
    </row>
    <row r="481" spans="1:18">
      <c r="A481" s="120" t="s">
        <v>3796</v>
      </c>
      <c r="B481" s="120"/>
      <c r="C481" s="121" t="s">
        <v>1141</v>
      </c>
      <c r="D481" s="121" t="s">
        <v>2528</v>
      </c>
      <c r="E481" s="121">
        <v>2565</v>
      </c>
      <c r="F481" s="121" t="s">
        <v>794</v>
      </c>
      <c r="G481" s="122" t="s">
        <v>109</v>
      </c>
      <c r="H481" s="121" t="s">
        <v>717</v>
      </c>
      <c r="I481" s="121" t="s">
        <v>712</v>
      </c>
      <c r="J481" s="121" t="s">
        <v>3844</v>
      </c>
      <c r="K481" s="121" t="s">
        <v>36</v>
      </c>
      <c r="L481" s="122" t="s">
        <v>3180</v>
      </c>
      <c r="M481" s="122" t="s">
        <v>2923</v>
      </c>
      <c r="N481" s="126" t="s">
        <v>2924</v>
      </c>
      <c r="O481" s="126" t="s">
        <v>3819</v>
      </c>
      <c r="P481" s="126"/>
      <c r="Q481" s="121" t="s">
        <v>3798</v>
      </c>
      <c r="R481" s="121" t="s">
        <v>3797</v>
      </c>
    </row>
    <row r="482" spans="1:18">
      <c r="A482" s="120" t="s">
        <v>3799</v>
      </c>
      <c r="B482" s="120"/>
      <c r="C482" s="121" t="s">
        <v>2597</v>
      </c>
      <c r="D482" s="121" t="s">
        <v>28</v>
      </c>
      <c r="E482" s="121">
        <v>2565</v>
      </c>
      <c r="F482" s="121" t="s">
        <v>794</v>
      </c>
      <c r="G482" s="122" t="s">
        <v>109</v>
      </c>
      <c r="H482" s="121" t="s">
        <v>232</v>
      </c>
      <c r="I482" s="121" t="s">
        <v>2598</v>
      </c>
      <c r="J482" s="121" t="s">
        <v>3846</v>
      </c>
      <c r="K482" s="121" t="s">
        <v>36</v>
      </c>
      <c r="L482" s="122" t="s">
        <v>3180</v>
      </c>
      <c r="M482" s="122" t="s">
        <v>2923</v>
      </c>
      <c r="N482" s="126" t="s">
        <v>2938</v>
      </c>
      <c r="O482" s="126" t="s">
        <v>3819</v>
      </c>
      <c r="P482" s="126"/>
      <c r="Q482" s="121" t="s">
        <v>3801</v>
      </c>
      <c r="R482" s="121" t="s">
        <v>3800</v>
      </c>
    </row>
    <row r="483" spans="1:18">
      <c r="A483" s="120" t="s">
        <v>3802</v>
      </c>
      <c r="B483" s="120"/>
      <c r="C483" s="121" t="s">
        <v>3803</v>
      </c>
      <c r="D483" s="121" t="s">
        <v>2528</v>
      </c>
      <c r="E483" s="121">
        <v>2566</v>
      </c>
      <c r="F483" s="121" t="s">
        <v>3756</v>
      </c>
      <c r="G483" s="122" t="s">
        <v>822</v>
      </c>
      <c r="H483" s="121" t="s">
        <v>795</v>
      </c>
      <c r="I483" s="121" t="s">
        <v>3804</v>
      </c>
      <c r="J483" s="121" t="s">
        <v>3881</v>
      </c>
      <c r="K483" s="121" t="s">
        <v>561</v>
      </c>
      <c r="L483" s="121" t="s">
        <v>3186</v>
      </c>
      <c r="M483" s="122" t="s">
        <v>2923</v>
      </c>
      <c r="N483" s="126" t="s">
        <v>2938</v>
      </c>
      <c r="O483" s="126" t="s">
        <v>3819</v>
      </c>
      <c r="P483" s="126"/>
      <c r="Q483" s="121" t="s">
        <v>3809</v>
      </c>
      <c r="R483" s="120" t="s">
        <v>3807</v>
      </c>
    </row>
  </sheetData>
  <autoFilter ref="A6:R483" xr:uid="{A1FB691D-93D0-413D-8692-E1AD9558B33E}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29DA1-C154-4B39-B679-FEA507F1251B}">
  <dimension ref="A1:U480"/>
  <sheetViews>
    <sheetView workbookViewId="0">
      <selection activeCell="G3" sqref="G3"/>
    </sheetView>
  </sheetViews>
  <sheetFormatPr defaultRowHeight="14.5"/>
  <cols>
    <col min="1" max="1" width="23" customWidth="1"/>
    <col min="2" max="2" width="90.81640625" customWidth="1"/>
    <col min="3" max="3" width="54" customWidth="1"/>
    <col min="4" max="5" width="20.1796875" customWidth="1"/>
    <col min="6" max="7" width="28.1796875" customWidth="1"/>
    <col min="8" max="8" width="27" customWidth="1"/>
    <col min="9" max="9" width="54" customWidth="1"/>
    <col min="10" max="10" width="50" customWidth="1"/>
    <col min="11" max="11" width="54" customWidth="1"/>
    <col min="12" max="12" width="35.81640625" bestFit="1" customWidth="1"/>
    <col min="13" max="13" width="14.81640625" bestFit="1" customWidth="1"/>
    <col min="14" max="14" width="35.81640625" customWidth="1"/>
    <col min="15" max="16" width="19.453125" customWidth="1"/>
    <col min="17" max="17" width="14.453125" bestFit="1" customWidth="1"/>
    <col min="18" max="18" width="30.1796875" bestFit="1" customWidth="1"/>
    <col min="19" max="20" width="20.1796875" customWidth="1"/>
    <col min="21" max="21" width="16.453125" customWidth="1"/>
  </cols>
  <sheetData>
    <row r="1" spans="1:21" ht="18">
      <c r="A1" s="112" t="s">
        <v>3075</v>
      </c>
      <c r="B1" s="113" t="s">
        <v>3810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</row>
    <row r="2" spans="1:21" ht="18">
      <c r="A2" s="114"/>
      <c r="B2" s="115" t="s">
        <v>3811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</row>
    <row r="3" spans="1:21" ht="18">
      <c r="A3" s="114"/>
      <c r="B3" s="116" t="s">
        <v>3812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</row>
    <row r="4" spans="1:21" ht="18">
      <c r="A4" s="114"/>
      <c r="B4" s="117" t="s">
        <v>3813</v>
      </c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</row>
    <row r="5" spans="1:21" ht="18">
      <c r="A5" s="114"/>
      <c r="B5" s="118" t="s">
        <v>3814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</row>
    <row r="6" spans="1:21" ht="20.5">
      <c r="A6" s="105" t="s">
        <v>2</v>
      </c>
      <c r="B6" s="106" t="s">
        <v>3</v>
      </c>
      <c r="C6" s="107" t="s">
        <v>7</v>
      </c>
      <c r="D6" s="107" t="s">
        <v>1910</v>
      </c>
      <c r="E6" s="108" t="s">
        <v>3169</v>
      </c>
      <c r="F6" s="106" t="s">
        <v>14</v>
      </c>
      <c r="G6" s="109" t="s">
        <v>3170</v>
      </c>
      <c r="H6" s="106" t="s">
        <v>15</v>
      </c>
      <c r="I6" s="106" t="s">
        <v>20</v>
      </c>
      <c r="J6" s="106" t="s">
        <v>19</v>
      </c>
      <c r="K6" s="106" t="s">
        <v>18</v>
      </c>
      <c r="L6" s="106" t="s">
        <v>21</v>
      </c>
      <c r="M6" s="109" t="s">
        <v>3171</v>
      </c>
      <c r="N6" s="110" t="s">
        <v>3172</v>
      </c>
      <c r="O6" s="106" t="s">
        <v>3173</v>
      </c>
      <c r="P6" s="111" t="s">
        <v>3174</v>
      </c>
      <c r="Q6" s="109" t="s">
        <v>3175</v>
      </c>
      <c r="R6" s="110" t="s">
        <v>3176</v>
      </c>
      <c r="S6" s="106" t="s">
        <v>3177</v>
      </c>
      <c r="T6" s="111" t="s">
        <v>3178</v>
      </c>
      <c r="U6" s="106" t="s">
        <v>3179</v>
      </c>
    </row>
    <row r="7" spans="1:21">
      <c r="A7" s="120" t="s">
        <v>2266</v>
      </c>
      <c r="B7" s="121" t="s">
        <v>2267</v>
      </c>
      <c r="C7" s="121" t="s">
        <v>28</v>
      </c>
      <c r="D7" s="121">
        <v>2565</v>
      </c>
      <c r="E7" s="121" t="s">
        <v>1814</v>
      </c>
      <c r="F7" s="122">
        <v>242948</v>
      </c>
      <c r="G7" s="122" t="s">
        <v>1814</v>
      </c>
      <c r="H7" s="122">
        <v>242948</v>
      </c>
      <c r="I7" s="121" t="s">
        <v>36</v>
      </c>
      <c r="J7" s="121" t="s">
        <v>35</v>
      </c>
      <c r="K7" s="121" t="s">
        <v>326</v>
      </c>
      <c r="L7" s="122" t="s">
        <v>3180</v>
      </c>
      <c r="M7" s="120">
        <v>230401</v>
      </c>
      <c r="N7" s="120">
        <v>230401</v>
      </c>
      <c r="O7" s="121" t="s">
        <v>1358</v>
      </c>
      <c r="P7" s="123" t="s">
        <v>2952</v>
      </c>
      <c r="Q7" s="121"/>
      <c r="R7" s="120"/>
      <c r="S7" s="121"/>
      <c r="T7" s="121"/>
      <c r="U7" s="121" t="s">
        <v>2275</v>
      </c>
    </row>
    <row r="8" spans="1:21">
      <c r="A8" s="120" t="s">
        <v>2684</v>
      </c>
      <c r="B8" s="121" t="s">
        <v>1541</v>
      </c>
      <c r="C8" s="121" t="s">
        <v>28</v>
      </c>
      <c r="D8" s="121">
        <v>2566</v>
      </c>
      <c r="E8" s="121" t="s">
        <v>854</v>
      </c>
      <c r="F8" s="122">
        <v>243162</v>
      </c>
      <c r="G8" s="122" t="s">
        <v>822</v>
      </c>
      <c r="H8" s="122">
        <v>243526</v>
      </c>
      <c r="I8" s="121" t="s">
        <v>36</v>
      </c>
      <c r="J8" s="121" t="s">
        <v>2278</v>
      </c>
      <c r="K8" s="121" t="s">
        <v>1534</v>
      </c>
      <c r="L8" s="121" t="s">
        <v>3181</v>
      </c>
      <c r="M8" s="121" t="s">
        <v>3182</v>
      </c>
      <c r="N8" s="120" t="s">
        <v>3183</v>
      </c>
      <c r="O8" s="120" t="s">
        <v>1543</v>
      </c>
      <c r="P8" s="123" t="s">
        <v>3061</v>
      </c>
      <c r="Q8" s="120"/>
      <c r="R8" s="121"/>
      <c r="S8" s="121"/>
      <c r="T8" s="121"/>
      <c r="U8" s="121" t="s">
        <v>3184</v>
      </c>
    </row>
    <row r="9" spans="1:21">
      <c r="A9" s="120" t="s">
        <v>2675</v>
      </c>
      <c r="B9" s="121" t="s">
        <v>1399</v>
      </c>
      <c r="C9" s="121" t="s">
        <v>28</v>
      </c>
      <c r="D9" s="121">
        <v>2566</v>
      </c>
      <c r="E9" s="121" t="s">
        <v>854</v>
      </c>
      <c r="F9" s="122">
        <v>243162</v>
      </c>
      <c r="G9" s="122" t="s">
        <v>822</v>
      </c>
      <c r="H9" s="122">
        <v>243526</v>
      </c>
      <c r="I9" s="121" t="s">
        <v>36</v>
      </c>
      <c r="J9" s="121" t="s">
        <v>2406</v>
      </c>
      <c r="K9" s="121" t="s">
        <v>155</v>
      </c>
      <c r="L9" s="121" t="s">
        <v>3181</v>
      </c>
      <c r="M9" s="121" t="s">
        <v>3182</v>
      </c>
      <c r="N9" s="120" t="s">
        <v>3183</v>
      </c>
      <c r="O9" s="120" t="s">
        <v>1358</v>
      </c>
      <c r="P9" s="123" t="s">
        <v>2952</v>
      </c>
      <c r="Q9" s="120"/>
      <c r="R9" s="121"/>
      <c r="S9" s="121"/>
      <c r="T9" s="121"/>
      <c r="U9" s="121" t="s">
        <v>3185</v>
      </c>
    </row>
    <row r="10" spans="1:21">
      <c r="A10" s="120" t="s">
        <v>2526</v>
      </c>
      <c r="B10" s="121" t="s">
        <v>2527</v>
      </c>
      <c r="C10" s="121" t="s">
        <v>2528</v>
      </c>
      <c r="D10" s="121">
        <v>2566</v>
      </c>
      <c r="E10" s="121" t="s">
        <v>2529</v>
      </c>
      <c r="F10" s="122">
        <v>243285</v>
      </c>
      <c r="G10" s="122" t="s">
        <v>2529</v>
      </c>
      <c r="H10" s="122">
        <v>243312</v>
      </c>
      <c r="I10" s="121" t="s">
        <v>36</v>
      </c>
      <c r="J10" s="121" t="s">
        <v>247</v>
      </c>
      <c r="K10" s="121" t="s">
        <v>1539</v>
      </c>
      <c r="L10" s="121" t="s">
        <v>3186</v>
      </c>
      <c r="M10" s="121" t="s">
        <v>3182</v>
      </c>
      <c r="N10" s="120" t="s">
        <v>3183</v>
      </c>
      <c r="O10" s="120" t="s">
        <v>1358</v>
      </c>
      <c r="P10" s="123" t="s">
        <v>2952</v>
      </c>
      <c r="Q10" s="120"/>
      <c r="R10" s="121"/>
      <c r="S10" s="121"/>
      <c r="T10" s="121"/>
      <c r="U10" s="121" t="s">
        <v>3187</v>
      </c>
    </row>
    <row r="11" spans="1:21">
      <c r="A11" s="120" t="s">
        <v>2553</v>
      </c>
      <c r="B11" s="121" t="s">
        <v>2542</v>
      </c>
      <c r="C11" s="121" t="s">
        <v>2528</v>
      </c>
      <c r="D11" s="121">
        <v>2566</v>
      </c>
      <c r="E11" s="121" t="s">
        <v>854</v>
      </c>
      <c r="F11" s="122">
        <v>243162</v>
      </c>
      <c r="G11" s="122" t="s">
        <v>822</v>
      </c>
      <c r="H11" s="122">
        <v>243526</v>
      </c>
      <c r="I11" s="121" t="s">
        <v>36</v>
      </c>
      <c r="J11" s="121" t="s">
        <v>479</v>
      </c>
      <c r="K11" s="121" t="s">
        <v>353</v>
      </c>
      <c r="L11" s="121" t="s">
        <v>3186</v>
      </c>
      <c r="M11" s="121" t="s">
        <v>3182</v>
      </c>
      <c r="N11" s="120" t="s">
        <v>3183</v>
      </c>
      <c r="O11" s="120" t="s">
        <v>1354</v>
      </c>
      <c r="P11" s="123" t="s">
        <v>2938</v>
      </c>
      <c r="Q11" s="120"/>
      <c r="R11" s="121"/>
      <c r="S11" s="121"/>
      <c r="T11" s="121"/>
      <c r="U11" s="121" t="s">
        <v>3188</v>
      </c>
    </row>
    <row r="12" spans="1:21">
      <c r="A12" s="120" t="s">
        <v>2550</v>
      </c>
      <c r="B12" s="121" t="s">
        <v>2551</v>
      </c>
      <c r="C12" s="121" t="s">
        <v>2528</v>
      </c>
      <c r="D12" s="121">
        <v>2566</v>
      </c>
      <c r="E12" s="121" t="s">
        <v>854</v>
      </c>
      <c r="F12" s="122">
        <v>243162</v>
      </c>
      <c r="G12" s="122" t="s">
        <v>822</v>
      </c>
      <c r="H12" s="122">
        <v>243526</v>
      </c>
      <c r="I12" s="121" t="s">
        <v>36</v>
      </c>
      <c r="J12" s="121" t="s">
        <v>479</v>
      </c>
      <c r="K12" s="121" t="s">
        <v>371</v>
      </c>
      <c r="L12" s="121" t="s">
        <v>3186</v>
      </c>
      <c r="M12" s="121" t="s">
        <v>3182</v>
      </c>
      <c r="N12" s="120" t="s">
        <v>3183</v>
      </c>
      <c r="O12" s="120" t="s">
        <v>1354</v>
      </c>
      <c r="P12" s="123" t="s">
        <v>2938</v>
      </c>
      <c r="Q12" s="120"/>
      <c r="R12" s="121"/>
      <c r="S12" s="121"/>
      <c r="T12" s="121"/>
      <c r="U12" s="121" t="s">
        <v>3189</v>
      </c>
    </row>
    <row r="13" spans="1:21">
      <c r="A13" s="120" t="s">
        <v>2541</v>
      </c>
      <c r="B13" s="121" t="s">
        <v>2542</v>
      </c>
      <c r="C13" s="121" t="s">
        <v>2528</v>
      </c>
      <c r="D13" s="121">
        <v>2566</v>
      </c>
      <c r="E13" s="121" t="s">
        <v>854</v>
      </c>
      <c r="F13" s="122">
        <v>243162</v>
      </c>
      <c r="G13" s="122" t="s">
        <v>822</v>
      </c>
      <c r="H13" s="122">
        <v>243526</v>
      </c>
      <c r="I13" s="121" t="s">
        <v>36</v>
      </c>
      <c r="J13" s="121" t="s">
        <v>479</v>
      </c>
      <c r="K13" s="121" t="s">
        <v>413</v>
      </c>
      <c r="L13" s="121" t="s">
        <v>3186</v>
      </c>
      <c r="M13" s="121" t="s">
        <v>3182</v>
      </c>
      <c r="N13" s="120" t="s">
        <v>3183</v>
      </c>
      <c r="O13" s="120" t="s">
        <v>1354</v>
      </c>
      <c r="P13" s="123" t="s">
        <v>2938</v>
      </c>
      <c r="Q13" s="120"/>
      <c r="R13" s="121"/>
      <c r="S13" s="121"/>
      <c r="T13" s="121"/>
      <c r="U13" s="121" t="s">
        <v>3190</v>
      </c>
    </row>
    <row r="14" spans="1:21">
      <c r="A14" s="120" t="s">
        <v>2565</v>
      </c>
      <c r="B14" s="121" t="s">
        <v>2542</v>
      </c>
      <c r="C14" s="121" t="s">
        <v>2528</v>
      </c>
      <c r="D14" s="121">
        <v>2566</v>
      </c>
      <c r="E14" s="121" t="s">
        <v>854</v>
      </c>
      <c r="F14" s="122">
        <v>243162</v>
      </c>
      <c r="G14" s="122" t="s">
        <v>2566</v>
      </c>
      <c r="H14" s="122">
        <v>243343</v>
      </c>
      <c r="I14" s="121" t="s">
        <v>36</v>
      </c>
      <c r="J14" s="121" t="s">
        <v>479</v>
      </c>
      <c r="K14" s="121" t="s">
        <v>338</v>
      </c>
      <c r="L14" s="121" t="s">
        <v>3186</v>
      </c>
      <c r="M14" s="121" t="s">
        <v>3182</v>
      </c>
      <c r="N14" s="120" t="s">
        <v>3183</v>
      </c>
      <c r="O14" s="120" t="s">
        <v>1354</v>
      </c>
      <c r="P14" s="123" t="s">
        <v>2938</v>
      </c>
      <c r="Q14" s="120"/>
      <c r="R14" s="121"/>
      <c r="S14" s="121"/>
      <c r="T14" s="121"/>
      <c r="U14" s="121" t="s">
        <v>3191</v>
      </c>
    </row>
    <row r="15" spans="1:21">
      <c r="A15" s="120" t="s">
        <v>2568</v>
      </c>
      <c r="B15" s="121" t="s">
        <v>2542</v>
      </c>
      <c r="C15" s="121" t="s">
        <v>2528</v>
      </c>
      <c r="D15" s="121">
        <v>2566</v>
      </c>
      <c r="E15" s="121" t="s">
        <v>2569</v>
      </c>
      <c r="F15" s="122">
        <v>243254</v>
      </c>
      <c r="G15" s="122" t="s">
        <v>822</v>
      </c>
      <c r="H15" s="122">
        <v>243526</v>
      </c>
      <c r="I15" s="121" t="s">
        <v>36</v>
      </c>
      <c r="J15" s="121" t="s">
        <v>479</v>
      </c>
      <c r="K15" s="121" t="s">
        <v>118</v>
      </c>
      <c r="L15" s="121" t="s">
        <v>3186</v>
      </c>
      <c r="M15" s="121" t="s">
        <v>3182</v>
      </c>
      <c r="N15" s="120" t="s">
        <v>3183</v>
      </c>
      <c r="O15" s="120" t="s">
        <v>1354</v>
      </c>
      <c r="P15" s="123" t="s">
        <v>2938</v>
      </c>
      <c r="Q15" s="120"/>
      <c r="R15" s="121"/>
      <c r="S15" s="121"/>
      <c r="T15" s="121"/>
      <c r="U15" s="121" t="s">
        <v>3192</v>
      </c>
    </row>
    <row r="16" spans="1:21">
      <c r="A16" s="120" t="s">
        <v>2608</v>
      </c>
      <c r="B16" s="121" t="s">
        <v>2609</v>
      </c>
      <c r="C16" s="121" t="s">
        <v>2528</v>
      </c>
      <c r="D16" s="121">
        <v>2566</v>
      </c>
      <c r="E16" s="121" t="s">
        <v>2529</v>
      </c>
      <c r="F16" s="122">
        <v>243285</v>
      </c>
      <c r="G16" s="122" t="s">
        <v>1822</v>
      </c>
      <c r="H16" s="122">
        <v>243434</v>
      </c>
      <c r="I16" s="121" t="s">
        <v>36</v>
      </c>
      <c r="J16" s="121" t="s">
        <v>247</v>
      </c>
      <c r="K16" s="121" t="s">
        <v>1539</v>
      </c>
      <c r="L16" s="121" t="s">
        <v>3186</v>
      </c>
      <c r="M16" s="121" t="s">
        <v>3182</v>
      </c>
      <c r="N16" s="120" t="s">
        <v>3183</v>
      </c>
      <c r="O16" s="120" t="s">
        <v>1358</v>
      </c>
      <c r="P16" s="123" t="s">
        <v>2952</v>
      </c>
      <c r="Q16" s="120"/>
      <c r="R16" s="121"/>
      <c r="S16" s="121"/>
      <c r="T16" s="121"/>
      <c r="U16" s="121" t="s">
        <v>3193</v>
      </c>
    </row>
    <row r="17" spans="1:21">
      <c r="A17" s="120" t="s">
        <v>2732</v>
      </c>
      <c r="B17" s="121" t="s">
        <v>2733</v>
      </c>
      <c r="C17" s="121" t="s">
        <v>2528</v>
      </c>
      <c r="D17" s="121">
        <v>2566</v>
      </c>
      <c r="E17" s="121" t="s">
        <v>854</v>
      </c>
      <c r="F17" s="122">
        <v>243162</v>
      </c>
      <c r="G17" s="122" t="s">
        <v>822</v>
      </c>
      <c r="H17" s="122">
        <v>243526</v>
      </c>
      <c r="I17" s="121" t="s">
        <v>36</v>
      </c>
      <c r="J17" s="121" t="s">
        <v>191</v>
      </c>
      <c r="K17" s="121" t="s">
        <v>118</v>
      </c>
      <c r="L17" s="121" t="s">
        <v>3186</v>
      </c>
      <c r="M17" s="121" t="s">
        <v>3182</v>
      </c>
      <c r="N17" s="120" t="s">
        <v>3183</v>
      </c>
      <c r="O17" s="120" t="s">
        <v>1362</v>
      </c>
      <c r="P17" s="123" t="s">
        <v>2924</v>
      </c>
      <c r="Q17" s="120"/>
      <c r="R17" s="121"/>
      <c r="S17" s="121"/>
      <c r="T17" s="121"/>
      <c r="U17" s="121" t="s">
        <v>3194</v>
      </c>
    </row>
    <row r="18" spans="1:21">
      <c r="A18" s="120" t="s">
        <v>2515</v>
      </c>
      <c r="B18" s="121" t="s">
        <v>2516</v>
      </c>
      <c r="C18" s="121" t="s">
        <v>47</v>
      </c>
      <c r="D18" s="121">
        <v>2566</v>
      </c>
      <c r="E18" s="121" t="s">
        <v>854</v>
      </c>
      <c r="F18" s="122">
        <v>243162</v>
      </c>
      <c r="G18" s="122" t="s">
        <v>2517</v>
      </c>
      <c r="H18" s="122">
        <v>243404</v>
      </c>
      <c r="I18" s="121" t="s">
        <v>36</v>
      </c>
      <c r="J18" s="121" t="s">
        <v>44</v>
      </c>
      <c r="K18" s="121" t="s">
        <v>2518</v>
      </c>
      <c r="L18" s="121" t="s">
        <v>3186</v>
      </c>
      <c r="M18" s="121" t="s">
        <v>3182</v>
      </c>
      <c r="N18" s="120" t="s">
        <v>3183</v>
      </c>
      <c r="O18" s="120" t="s">
        <v>1362</v>
      </c>
      <c r="P18" s="123" t="s">
        <v>2924</v>
      </c>
      <c r="Q18" s="120"/>
      <c r="R18" s="121"/>
      <c r="S18" s="121"/>
      <c r="T18" s="121"/>
      <c r="U18" s="121" t="s">
        <v>3195</v>
      </c>
    </row>
    <row r="19" spans="1:21">
      <c r="A19" s="120" t="s">
        <v>2507</v>
      </c>
      <c r="B19" s="121" t="s">
        <v>2508</v>
      </c>
      <c r="C19" s="121" t="s">
        <v>47</v>
      </c>
      <c r="D19" s="121">
        <v>2566</v>
      </c>
      <c r="E19" s="121" t="s">
        <v>854</v>
      </c>
      <c r="F19" s="122">
        <v>243162</v>
      </c>
      <c r="G19" s="122" t="s">
        <v>822</v>
      </c>
      <c r="H19" s="122">
        <v>243526</v>
      </c>
      <c r="I19" s="121" t="s">
        <v>36</v>
      </c>
      <c r="J19" s="121" t="s">
        <v>1556</v>
      </c>
      <c r="K19" s="121" t="s">
        <v>484</v>
      </c>
      <c r="L19" s="121" t="s">
        <v>3186</v>
      </c>
      <c r="M19" s="121" t="s">
        <v>3182</v>
      </c>
      <c r="N19" s="120" t="s">
        <v>3183</v>
      </c>
      <c r="O19" s="120" t="s">
        <v>1362</v>
      </c>
      <c r="P19" s="123" t="s">
        <v>2924</v>
      </c>
      <c r="Q19" s="120"/>
      <c r="R19" s="121"/>
      <c r="S19" s="121"/>
      <c r="T19" s="121"/>
      <c r="U19" s="121" t="s">
        <v>3196</v>
      </c>
    </row>
    <row r="20" spans="1:21">
      <c r="A20" s="120" t="s">
        <v>2510</v>
      </c>
      <c r="B20" s="121" t="s">
        <v>1626</v>
      </c>
      <c r="C20" s="121" t="s">
        <v>47</v>
      </c>
      <c r="D20" s="121">
        <v>2566</v>
      </c>
      <c r="E20" s="121" t="s">
        <v>854</v>
      </c>
      <c r="F20" s="122">
        <v>243162</v>
      </c>
      <c r="G20" s="122" t="s">
        <v>822</v>
      </c>
      <c r="H20" s="122">
        <v>243526</v>
      </c>
      <c r="I20" s="121" t="s">
        <v>36</v>
      </c>
      <c r="J20" s="121" t="s">
        <v>1556</v>
      </c>
      <c r="K20" s="121" t="s">
        <v>484</v>
      </c>
      <c r="L20" s="121" t="s">
        <v>3186</v>
      </c>
      <c r="M20" s="121" t="s">
        <v>3182</v>
      </c>
      <c r="N20" s="120" t="s">
        <v>3183</v>
      </c>
      <c r="O20" s="120" t="s">
        <v>1362</v>
      </c>
      <c r="P20" s="123" t="s">
        <v>2924</v>
      </c>
      <c r="Q20" s="120"/>
      <c r="R20" s="121"/>
      <c r="S20" s="121"/>
      <c r="T20" s="121"/>
      <c r="U20" s="121" t="s">
        <v>3197</v>
      </c>
    </row>
    <row r="21" spans="1:21">
      <c r="A21" s="120" t="s">
        <v>2523</v>
      </c>
      <c r="B21" s="121" t="s">
        <v>2524</v>
      </c>
      <c r="C21" s="121" t="s">
        <v>47</v>
      </c>
      <c r="D21" s="121">
        <v>2566</v>
      </c>
      <c r="E21" s="121" t="s">
        <v>854</v>
      </c>
      <c r="F21" s="122">
        <v>243162</v>
      </c>
      <c r="G21" s="122" t="s">
        <v>822</v>
      </c>
      <c r="H21" s="122">
        <v>243526</v>
      </c>
      <c r="I21" s="121" t="s">
        <v>36</v>
      </c>
      <c r="J21" s="121" t="s">
        <v>657</v>
      </c>
      <c r="K21" s="121" t="s">
        <v>413</v>
      </c>
      <c r="L21" s="121" t="s">
        <v>3186</v>
      </c>
      <c r="M21" s="121" t="s">
        <v>3182</v>
      </c>
      <c r="N21" s="120" t="s">
        <v>3183</v>
      </c>
      <c r="O21" s="120" t="s">
        <v>1435</v>
      </c>
      <c r="P21" s="123" t="s">
        <v>3198</v>
      </c>
      <c r="Q21" s="120"/>
      <c r="R21" s="121"/>
      <c r="S21" s="121"/>
      <c r="T21" s="121"/>
      <c r="U21" s="121" t="s">
        <v>3199</v>
      </c>
    </row>
    <row r="22" spans="1:21">
      <c r="A22" s="120" t="s">
        <v>2535</v>
      </c>
      <c r="B22" s="121" t="s">
        <v>2536</v>
      </c>
      <c r="C22" s="121" t="s">
        <v>47</v>
      </c>
      <c r="D22" s="121">
        <v>2566</v>
      </c>
      <c r="E22" s="121" t="s">
        <v>854</v>
      </c>
      <c r="F22" s="122">
        <v>243162</v>
      </c>
      <c r="G22" s="122" t="s">
        <v>822</v>
      </c>
      <c r="H22" s="122">
        <v>243526</v>
      </c>
      <c r="I22" s="121" t="s">
        <v>36</v>
      </c>
      <c r="J22" s="121" t="s">
        <v>1215</v>
      </c>
      <c r="K22" s="121" t="s">
        <v>118</v>
      </c>
      <c r="L22" s="121" t="s">
        <v>3186</v>
      </c>
      <c r="M22" s="121" t="s">
        <v>3182</v>
      </c>
      <c r="N22" s="120" t="s">
        <v>3183</v>
      </c>
      <c r="O22" s="120" t="s">
        <v>1319</v>
      </c>
      <c r="P22" s="123" t="s">
        <v>3009</v>
      </c>
      <c r="Q22" s="120"/>
      <c r="R22" s="121"/>
      <c r="S22" s="121"/>
      <c r="T22" s="121"/>
      <c r="U22" s="121" t="s">
        <v>3200</v>
      </c>
    </row>
    <row r="23" spans="1:21">
      <c r="A23" s="120" t="s">
        <v>2558</v>
      </c>
      <c r="B23" s="121" t="s">
        <v>2559</v>
      </c>
      <c r="C23" s="121" t="s">
        <v>47</v>
      </c>
      <c r="D23" s="121">
        <v>2566</v>
      </c>
      <c r="E23" s="121" t="s">
        <v>854</v>
      </c>
      <c r="F23" s="122">
        <v>243162</v>
      </c>
      <c r="G23" s="122" t="s">
        <v>822</v>
      </c>
      <c r="H23" s="122">
        <v>243526</v>
      </c>
      <c r="I23" s="121" t="s">
        <v>36</v>
      </c>
      <c r="J23" s="121" t="s">
        <v>831</v>
      </c>
      <c r="K23" s="121" t="s">
        <v>1702</v>
      </c>
      <c r="L23" s="121" t="s">
        <v>3186</v>
      </c>
      <c r="M23" s="121" t="s">
        <v>3182</v>
      </c>
      <c r="N23" s="120" t="s">
        <v>3183</v>
      </c>
      <c r="O23" s="120" t="s">
        <v>1354</v>
      </c>
      <c r="P23" s="123" t="s">
        <v>2938</v>
      </c>
      <c r="Q23" s="120"/>
      <c r="R23" s="121"/>
      <c r="S23" s="121"/>
      <c r="T23" s="121"/>
      <c r="U23" s="121" t="s">
        <v>3201</v>
      </c>
    </row>
    <row r="24" spans="1:21">
      <c r="A24" s="120" t="s">
        <v>2585</v>
      </c>
      <c r="B24" s="121" t="s">
        <v>2586</v>
      </c>
      <c r="C24" s="121" t="s">
        <v>47</v>
      </c>
      <c r="D24" s="121">
        <v>2566</v>
      </c>
      <c r="E24" s="121" t="s">
        <v>854</v>
      </c>
      <c r="F24" s="122">
        <v>243162</v>
      </c>
      <c r="G24" s="122" t="s">
        <v>822</v>
      </c>
      <c r="H24" s="122">
        <v>243526</v>
      </c>
      <c r="I24" s="121" t="s">
        <v>36</v>
      </c>
      <c r="J24" s="121" t="s">
        <v>1215</v>
      </c>
      <c r="K24" s="121" t="s">
        <v>294</v>
      </c>
      <c r="L24" s="121" t="s">
        <v>3186</v>
      </c>
      <c r="M24" s="121" t="s">
        <v>3182</v>
      </c>
      <c r="N24" s="120" t="s">
        <v>3183</v>
      </c>
      <c r="O24" s="120" t="s">
        <v>1358</v>
      </c>
      <c r="P24" s="123" t="s">
        <v>2952</v>
      </c>
      <c r="Q24" s="120"/>
      <c r="R24" s="121"/>
      <c r="S24" s="121"/>
      <c r="T24" s="121"/>
      <c r="U24" s="121" t="s">
        <v>3202</v>
      </c>
    </row>
    <row r="25" spans="1:21">
      <c r="A25" s="120" t="s">
        <v>2588</v>
      </c>
      <c r="B25" s="121" t="s">
        <v>1266</v>
      </c>
      <c r="C25" s="121" t="s">
        <v>47</v>
      </c>
      <c r="D25" s="121">
        <v>2566</v>
      </c>
      <c r="E25" s="121" t="s">
        <v>854</v>
      </c>
      <c r="F25" s="122">
        <v>243162</v>
      </c>
      <c r="G25" s="122" t="s">
        <v>822</v>
      </c>
      <c r="H25" s="122">
        <v>243526</v>
      </c>
      <c r="I25" s="121" t="s">
        <v>36</v>
      </c>
      <c r="J25" s="121" t="s">
        <v>44</v>
      </c>
      <c r="K25" s="121" t="s">
        <v>997</v>
      </c>
      <c r="L25" s="121" t="s">
        <v>3186</v>
      </c>
      <c r="M25" s="121" t="s">
        <v>3182</v>
      </c>
      <c r="N25" s="120" t="s">
        <v>3183</v>
      </c>
      <c r="O25" s="120" t="s">
        <v>1435</v>
      </c>
      <c r="P25" s="123" t="s">
        <v>3198</v>
      </c>
      <c r="Q25" s="120"/>
      <c r="R25" s="121"/>
      <c r="S25" s="121"/>
      <c r="T25" s="121"/>
      <c r="U25" s="121" t="s">
        <v>3203</v>
      </c>
    </row>
    <row r="26" spans="1:21">
      <c r="A26" s="120" t="s">
        <v>2590</v>
      </c>
      <c r="B26" s="121" t="s">
        <v>2591</v>
      </c>
      <c r="C26" s="121" t="s">
        <v>47</v>
      </c>
      <c r="D26" s="121">
        <v>2566</v>
      </c>
      <c r="E26" s="121" t="s">
        <v>854</v>
      </c>
      <c r="F26" s="122">
        <v>243162</v>
      </c>
      <c r="G26" s="122" t="s">
        <v>822</v>
      </c>
      <c r="H26" s="122">
        <v>243526</v>
      </c>
      <c r="I26" s="121" t="s">
        <v>36</v>
      </c>
      <c r="J26" s="121" t="s">
        <v>1215</v>
      </c>
      <c r="K26" s="121" t="s">
        <v>371</v>
      </c>
      <c r="L26" s="121" t="s">
        <v>3186</v>
      </c>
      <c r="M26" s="121" t="s">
        <v>3182</v>
      </c>
      <c r="N26" s="120" t="s">
        <v>3183</v>
      </c>
      <c r="O26" s="120" t="s">
        <v>1319</v>
      </c>
      <c r="P26" s="123" t="s">
        <v>3009</v>
      </c>
      <c r="Q26" s="120"/>
      <c r="R26" s="121"/>
      <c r="S26" s="121"/>
      <c r="T26" s="121"/>
      <c r="U26" s="121" t="s">
        <v>3204</v>
      </c>
    </row>
    <row r="27" spans="1:21">
      <c r="A27" s="120" t="s">
        <v>2593</v>
      </c>
      <c r="B27" s="121" t="s">
        <v>3205</v>
      </c>
      <c r="C27" s="121" t="s">
        <v>47</v>
      </c>
      <c r="D27" s="121">
        <v>2566</v>
      </c>
      <c r="E27" s="121" t="s">
        <v>854</v>
      </c>
      <c r="F27" s="122">
        <v>243162</v>
      </c>
      <c r="G27" s="122" t="s">
        <v>822</v>
      </c>
      <c r="H27" s="122">
        <v>243526</v>
      </c>
      <c r="I27" s="121" t="s">
        <v>36</v>
      </c>
      <c r="J27" s="121" t="s">
        <v>1215</v>
      </c>
      <c r="K27" s="121" t="s">
        <v>371</v>
      </c>
      <c r="L27" s="121" t="s">
        <v>3186</v>
      </c>
      <c r="M27" s="121" t="s">
        <v>3182</v>
      </c>
      <c r="N27" s="120" t="s">
        <v>3183</v>
      </c>
      <c r="O27" s="120" t="s">
        <v>1358</v>
      </c>
      <c r="P27" s="123" t="s">
        <v>2952</v>
      </c>
      <c r="Q27" s="120"/>
      <c r="R27" s="121"/>
      <c r="S27" s="121"/>
      <c r="T27" s="121"/>
      <c r="U27" s="121" t="s">
        <v>3206</v>
      </c>
    </row>
    <row r="28" spans="1:21">
      <c r="A28" s="120" t="s">
        <v>2617</v>
      </c>
      <c r="B28" s="121" t="s">
        <v>2618</v>
      </c>
      <c r="C28" s="121" t="s">
        <v>47</v>
      </c>
      <c r="D28" s="121">
        <v>2566</v>
      </c>
      <c r="E28" s="121" t="s">
        <v>854</v>
      </c>
      <c r="F28" s="122">
        <v>243162</v>
      </c>
      <c r="G28" s="122" t="s">
        <v>822</v>
      </c>
      <c r="H28" s="122">
        <v>243526</v>
      </c>
      <c r="I28" s="121" t="s">
        <v>36</v>
      </c>
      <c r="J28" s="121" t="s">
        <v>247</v>
      </c>
      <c r="K28" s="121" t="s">
        <v>43</v>
      </c>
      <c r="L28" s="121" t="s">
        <v>3186</v>
      </c>
      <c r="M28" s="121" t="s">
        <v>3182</v>
      </c>
      <c r="N28" s="120" t="s">
        <v>3183</v>
      </c>
      <c r="O28" s="120" t="s">
        <v>1362</v>
      </c>
      <c r="P28" s="123" t="s">
        <v>2924</v>
      </c>
      <c r="Q28" s="120"/>
      <c r="R28" s="121"/>
      <c r="S28" s="121"/>
      <c r="T28" s="121"/>
      <c r="U28" s="121" t="s">
        <v>3207</v>
      </c>
    </row>
    <row r="29" spans="1:21">
      <c r="A29" s="120" t="s">
        <v>2623</v>
      </c>
      <c r="B29" s="121" t="s">
        <v>2624</v>
      </c>
      <c r="C29" s="121" t="s">
        <v>47</v>
      </c>
      <c r="D29" s="121">
        <v>2566</v>
      </c>
      <c r="E29" s="121" t="s">
        <v>854</v>
      </c>
      <c r="F29" s="122">
        <v>243162</v>
      </c>
      <c r="G29" s="122" t="s">
        <v>822</v>
      </c>
      <c r="H29" s="122">
        <v>243526</v>
      </c>
      <c r="I29" s="121" t="s">
        <v>36</v>
      </c>
      <c r="J29" s="121" t="s">
        <v>247</v>
      </c>
      <c r="K29" s="121" t="s">
        <v>43</v>
      </c>
      <c r="L29" s="121" t="s">
        <v>3186</v>
      </c>
      <c r="M29" s="121" t="s">
        <v>3182</v>
      </c>
      <c r="N29" s="120" t="s">
        <v>3183</v>
      </c>
      <c r="O29" s="120" t="s">
        <v>1362</v>
      </c>
      <c r="P29" s="123" t="s">
        <v>2924</v>
      </c>
      <c r="Q29" s="120"/>
      <c r="R29" s="121"/>
      <c r="S29" s="121"/>
      <c r="T29" s="121"/>
      <c r="U29" s="121" t="s">
        <v>3208</v>
      </c>
    </row>
    <row r="30" spans="1:21">
      <c r="A30" s="120" t="s">
        <v>2626</v>
      </c>
      <c r="B30" s="121" t="s">
        <v>2627</v>
      </c>
      <c r="C30" s="121" t="s">
        <v>47</v>
      </c>
      <c r="D30" s="121">
        <v>2566</v>
      </c>
      <c r="E30" s="121" t="s">
        <v>854</v>
      </c>
      <c r="F30" s="122">
        <v>243162</v>
      </c>
      <c r="G30" s="122" t="s">
        <v>822</v>
      </c>
      <c r="H30" s="122">
        <v>243526</v>
      </c>
      <c r="I30" s="121" t="s">
        <v>36</v>
      </c>
      <c r="J30" s="121" t="s">
        <v>247</v>
      </c>
      <c r="K30" s="121" t="s">
        <v>43</v>
      </c>
      <c r="L30" s="121" t="s">
        <v>3186</v>
      </c>
      <c r="M30" s="121" t="s">
        <v>3182</v>
      </c>
      <c r="N30" s="120" t="s">
        <v>3183</v>
      </c>
      <c r="O30" s="120" t="s">
        <v>1362</v>
      </c>
      <c r="P30" s="123" t="s">
        <v>2924</v>
      </c>
      <c r="Q30" s="120"/>
      <c r="R30" s="121"/>
      <c r="S30" s="121"/>
      <c r="T30" s="121"/>
      <c r="U30" s="121" t="s">
        <v>3209</v>
      </c>
    </row>
    <row r="31" spans="1:21">
      <c r="A31" s="120" t="s">
        <v>2629</v>
      </c>
      <c r="B31" s="121" t="s">
        <v>2630</v>
      </c>
      <c r="C31" s="121" t="s">
        <v>47</v>
      </c>
      <c r="D31" s="121">
        <v>2566</v>
      </c>
      <c r="E31" s="121" t="s">
        <v>854</v>
      </c>
      <c r="F31" s="122">
        <v>243162</v>
      </c>
      <c r="G31" s="122" t="s">
        <v>822</v>
      </c>
      <c r="H31" s="122">
        <v>243526</v>
      </c>
      <c r="I31" s="121" t="s">
        <v>36</v>
      </c>
      <c r="J31" s="121" t="s">
        <v>247</v>
      </c>
      <c r="K31" s="121" t="s">
        <v>43</v>
      </c>
      <c r="L31" s="121" t="s">
        <v>3186</v>
      </c>
      <c r="M31" s="121" t="s">
        <v>3182</v>
      </c>
      <c r="N31" s="120" t="s">
        <v>3183</v>
      </c>
      <c r="O31" s="120" t="s">
        <v>1362</v>
      </c>
      <c r="P31" s="123" t="s">
        <v>2924</v>
      </c>
      <c r="Q31" s="120"/>
      <c r="R31" s="121"/>
      <c r="S31" s="121"/>
      <c r="T31" s="121"/>
      <c r="U31" s="121" t="s">
        <v>3210</v>
      </c>
    </row>
    <row r="32" spans="1:21">
      <c r="A32" s="120" t="s">
        <v>2632</v>
      </c>
      <c r="B32" s="121" t="s">
        <v>2633</v>
      </c>
      <c r="C32" s="121" t="s">
        <v>47</v>
      </c>
      <c r="D32" s="121">
        <v>2566</v>
      </c>
      <c r="E32" s="121" t="s">
        <v>854</v>
      </c>
      <c r="F32" s="122">
        <v>243162</v>
      </c>
      <c r="G32" s="122" t="s">
        <v>822</v>
      </c>
      <c r="H32" s="122">
        <v>243526</v>
      </c>
      <c r="I32" s="121" t="s">
        <v>36</v>
      </c>
      <c r="J32" s="121" t="s">
        <v>247</v>
      </c>
      <c r="K32" s="121" t="s">
        <v>43</v>
      </c>
      <c r="L32" s="121" t="s">
        <v>3186</v>
      </c>
      <c r="M32" s="121" t="s">
        <v>3182</v>
      </c>
      <c r="N32" s="120" t="s">
        <v>3183</v>
      </c>
      <c r="O32" s="120" t="s">
        <v>1362</v>
      </c>
      <c r="P32" s="123" t="s">
        <v>2924</v>
      </c>
      <c r="Q32" s="120"/>
      <c r="R32" s="121"/>
      <c r="S32" s="121"/>
      <c r="T32" s="121"/>
      <c r="U32" s="121" t="s">
        <v>3211</v>
      </c>
    </row>
    <row r="33" spans="1:21">
      <c r="A33" s="120" t="s">
        <v>2635</v>
      </c>
      <c r="B33" s="121" t="s">
        <v>2636</v>
      </c>
      <c r="C33" s="121" t="s">
        <v>47</v>
      </c>
      <c r="D33" s="121">
        <v>2566</v>
      </c>
      <c r="E33" s="121" t="s">
        <v>2637</v>
      </c>
      <c r="F33" s="122">
        <v>243344</v>
      </c>
      <c r="G33" s="122" t="s">
        <v>1822</v>
      </c>
      <c r="H33" s="122">
        <v>243434</v>
      </c>
      <c r="I33" s="121" t="s">
        <v>36</v>
      </c>
      <c r="J33" s="121" t="s">
        <v>414</v>
      </c>
      <c r="K33" s="121" t="s">
        <v>294</v>
      </c>
      <c r="L33" s="121" t="s">
        <v>3186</v>
      </c>
      <c r="M33" s="121" t="s">
        <v>3182</v>
      </c>
      <c r="N33" s="120" t="s">
        <v>3183</v>
      </c>
      <c r="O33" s="120" t="s">
        <v>1319</v>
      </c>
      <c r="P33" s="123" t="s">
        <v>3009</v>
      </c>
      <c r="Q33" s="120"/>
      <c r="R33" s="121"/>
      <c r="S33" s="121"/>
      <c r="T33" s="121"/>
      <c r="U33" s="121" t="s">
        <v>3212</v>
      </c>
    </row>
    <row r="34" spans="1:21">
      <c r="A34" s="120" t="s">
        <v>2639</v>
      </c>
      <c r="B34" s="121" t="s">
        <v>2640</v>
      </c>
      <c r="C34" s="121" t="s">
        <v>47</v>
      </c>
      <c r="D34" s="121">
        <v>2566</v>
      </c>
      <c r="E34" s="121" t="s">
        <v>1822</v>
      </c>
      <c r="F34" s="122">
        <v>243405</v>
      </c>
      <c r="G34" s="122" t="s">
        <v>822</v>
      </c>
      <c r="H34" s="122">
        <v>243526</v>
      </c>
      <c r="I34" s="121" t="s">
        <v>36</v>
      </c>
      <c r="J34" s="121" t="s">
        <v>414</v>
      </c>
      <c r="K34" s="121" t="s">
        <v>294</v>
      </c>
      <c r="L34" s="121" t="s">
        <v>3186</v>
      </c>
      <c r="M34" s="121" t="s">
        <v>3182</v>
      </c>
      <c r="N34" s="120" t="s">
        <v>3183</v>
      </c>
      <c r="O34" s="120" t="s">
        <v>1319</v>
      </c>
      <c r="P34" s="123" t="s">
        <v>3009</v>
      </c>
      <c r="Q34" s="120"/>
      <c r="R34" s="121"/>
      <c r="S34" s="121"/>
      <c r="T34" s="121"/>
      <c r="U34" s="121" t="s">
        <v>3213</v>
      </c>
    </row>
    <row r="35" spans="1:21">
      <c r="A35" s="120" t="s">
        <v>2819</v>
      </c>
      <c r="B35" s="121" t="s">
        <v>2820</v>
      </c>
      <c r="C35" s="121" t="s">
        <v>47</v>
      </c>
      <c r="D35" s="121">
        <v>2566</v>
      </c>
      <c r="E35" s="121" t="s">
        <v>2569</v>
      </c>
      <c r="F35" s="122">
        <v>243254</v>
      </c>
      <c r="G35" s="122" t="s">
        <v>2517</v>
      </c>
      <c r="H35" s="122">
        <v>243404</v>
      </c>
      <c r="I35" s="121" t="s">
        <v>36</v>
      </c>
      <c r="J35" s="121" t="s">
        <v>35</v>
      </c>
      <c r="K35" s="121" t="s">
        <v>85</v>
      </c>
      <c r="L35" s="121" t="s">
        <v>3186</v>
      </c>
      <c r="M35" s="121" t="s">
        <v>3182</v>
      </c>
      <c r="N35" s="120" t="s">
        <v>3183</v>
      </c>
      <c r="O35" s="120" t="s">
        <v>1358</v>
      </c>
      <c r="P35" s="123" t="s">
        <v>2952</v>
      </c>
      <c r="Q35" s="120"/>
      <c r="R35" s="121"/>
      <c r="S35" s="121"/>
      <c r="T35" s="121"/>
      <c r="U35" s="121" t="s">
        <v>3214</v>
      </c>
    </row>
    <row r="36" spans="1:21">
      <c r="A36" s="120" t="s">
        <v>2825</v>
      </c>
      <c r="B36" s="121" t="s">
        <v>2338</v>
      </c>
      <c r="C36" s="121" t="s">
        <v>47</v>
      </c>
      <c r="D36" s="121">
        <v>2566</v>
      </c>
      <c r="E36" s="121" t="s">
        <v>2637</v>
      </c>
      <c r="F36" s="122">
        <v>243344</v>
      </c>
      <c r="G36" s="122" t="s">
        <v>2637</v>
      </c>
      <c r="H36" s="122">
        <v>243373</v>
      </c>
      <c r="I36" s="121" t="s">
        <v>36</v>
      </c>
      <c r="J36" s="121" t="s">
        <v>35</v>
      </c>
      <c r="K36" s="121" t="s">
        <v>34</v>
      </c>
      <c r="L36" s="121" t="s">
        <v>3186</v>
      </c>
      <c r="M36" s="121" t="s">
        <v>3182</v>
      </c>
      <c r="N36" s="120" t="s">
        <v>3183</v>
      </c>
      <c r="O36" s="120" t="s">
        <v>1319</v>
      </c>
      <c r="P36" s="123" t="s">
        <v>3009</v>
      </c>
      <c r="Q36" s="120"/>
      <c r="R36" s="121"/>
      <c r="S36" s="121"/>
      <c r="T36" s="121"/>
      <c r="U36" s="121" t="s">
        <v>3215</v>
      </c>
    </row>
    <row r="37" spans="1:21">
      <c r="A37" s="120" t="s">
        <v>2827</v>
      </c>
      <c r="B37" s="121" t="s">
        <v>2828</v>
      </c>
      <c r="C37" s="121" t="s">
        <v>47</v>
      </c>
      <c r="D37" s="121">
        <v>2566</v>
      </c>
      <c r="E37" s="121" t="s">
        <v>2661</v>
      </c>
      <c r="F37" s="122">
        <v>243435</v>
      </c>
      <c r="G37" s="122" t="s">
        <v>2661</v>
      </c>
      <c r="H37" s="122">
        <v>243465</v>
      </c>
      <c r="I37" s="121" t="s">
        <v>36</v>
      </c>
      <c r="J37" s="121" t="s">
        <v>35</v>
      </c>
      <c r="K37" s="121" t="s">
        <v>34</v>
      </c>
      <c r="L37" s="121" t="s">
        <v>3186</v>
      </c>
      <c r="M37" s="121" t="s">
        <v>3182</v>
      </c>
      <c r="N37" s="120" t="s">
        <v>3183</v>
      </c>
      <c r="O37" s="120" t="s">
        <v>1319</v>
      </c>
      <c r="P37" s="123" t="s">
        <v>3009</v>
      </c>
      <c r="Q37" s="120"/>
      <c r="R37" s="121"/>
      <c r="S37" s="121"/>
      <c r="T37" s="121"/>
      <c r="U37" s="121" t="s">
        <v>3216</v>
      </c>
    </row>
    <row r="38" spans="1:21">
      <c r="A38" s="120" t="s">
        <v>2666</v>
      </c>
      <c r="B38" s="121" t="s">
        <v>2667</v>
      </c>
      <c r="C38" s="121" t="s">
        <v>47</v>
      </c>
      <c r="D38" s="121">
        <v>2566</v>
      </c>
      <c r="E38" s="121" t="s">
        <v>854</v>
      </c>
      <c r="F38" s="122">
        <v>243162</v>
      </c>
      <c r="G38" s="122" t="s">
        <v>822</v>
      </c>
      <c r="H38" s="122">
        <v>243526</v>
      </c>
      <c r="I38" s="121" t="s">
        <v>36</v>
      </c>
      <c r="J38" s="121" t="s">
        <v>1755</v>
      </c>
      <c r="K38" s="121" t="s">
        <v>413</v>
      </c>
      <c r="L38" s="121" t="s">
        <v>3186</v>
      </c>
      <c r="M38" s="121" t="s">
        <v>3182</v>
      </c>
      <c r="N38" s="120" t="s">
        <v>3183</v>
      </c>
      <c r="O38" s="120" t="s">
        <v>1362</v>
      </c>
      <c r="P38" s="123" t="s">
        <v>2924</v>
      </c>
      <c r="Q38" s="120"/>
      <c r="R38" s="121"/>
      <c r="S38" s="121"/>
      <c r="T38" s="121"/>
      <c r="U38" s="121" t="s">
        <v>3217</v>
      </c>
    </row>
    <row r="39" spans="1:21">
      <c r="A39" s="120" t="s">
        <v>2693</v>
      </c>
      <c r="B39" s="121" t="s">
        <v>2694</v>
      </c>
      <c r="C39" s="121" t="s">
        <v>47</v>
      </c>
      <c r="D39" s="121">
        <v>2566</v>
      </c>
      <c r="E39" s="121" t="s">
        <v>854</v>
      </c>
      <c r="F39" s="122">
        <v>243162</v>
      </c>
      <c r="G39" s="122" t="s">
        <v>822</v>
      </c>
      <c r="H39" s="122">
        <v>243526</v>
      </c>
      <c r="I39" s="121" t="s">
        <v>36</v>
      </c>
      <c r="J39" s="121" t="s">
        <v>2087</v>
      </c>
      <c r="K39" s="121" t="s">
        <v>1686</v>
      </c>
      <c r="L39" s="121" t="s">
        <v>3186</v>
      </c>
      <c r="M39" s="121" t="s">
        <v>3182</v>
      </c>
      <c r="N39" s="120" t="s">
        <v>3183</v>
      </c>
      <c r="O39" s="120" t="s">
        <v>1319</v>
      </c>
      <c r="P39" s="123" t="s">
        <v>3009</v>
      </c>
      <c r="Q39" s="120"/>
      <c r="R39" s="121"/>
      <c r="S39" s="121"/>
      <c r="T39" s="121"/>
      <c r="U39" s="121" t="s">
        <v>3218</v>
      </c>
    </row>
    <row r="40" spans="1:21">
      <c r="A40" s="120" t="s">
        <v>2696</v>
      </c>
      <c r="B40" s="121" t="s">
        <v>2697</v>
      </c>
      <c r="C40" s="121" t="s">
        <v>47</v>
      </c>
      <c r="D40" s="121">
        <v>2566</v>
      </c>
      <c r="E40" s="121" t="s">
        <v>854</v>
      </c>
      <c r="F40" s="122">
        <v>243162</v>
      </c>
      <c r="G40" s="122" t="s">
        <v>822</v>
      </c>
      <c r="H40" s="122">
        <v>243526</v>
      </c>
      <c r="I40" s="121" t="s">
        <v>36</v>
      </c>
      <c r="J40" s="121" t="s">
        <v>2087</v>
      </c>
      <c r="K40" s="121" t="s">
        <v>1686</v>
      </c>
      <c r="L40" s="121" t="s">
        <v>3186</v>
      </c>
      <c r="M40" s="121" t="s">
        <v>3182</v>
      </c>
      <c r="N40" s="120" t="s">
        <v>3183</v>
      </c>
      <c r="O40" s="120" t="s">
        <v>1348</v>
      </c>
      <c r="P40" s="123" t="s">
        <v>3015</v>
      </c>
      <c r="Q40" s="120"/>
      <c r="R40" s="121"/>
      <c r="S40" s="121"/>
      <c r="T40" s="121"/>
      <c r="U40" s="121" t="s">
        <v>3219</v>
      </c>
    </row>
    <row r="41" spans="1:21">
      <c r="A41" s="120" t="s">
        <v>2810</v>
      </c>
      <c r="B41" s="121" t="s">
        <v>2811</v>
      </c>
      <c r="C41" s="121" t="s">
        <v>47</v>
      </c>
      <c r="D41" s="121">
        <v>2566</v>
      </c>
      <c r="E41" s="121" t="s">
        <v>854</v>
      </c>
      <c r="F41" s="122">
        <v>243162</v>
      </c>
      <c r="G41" s="122" t="s">
        <v>822</v>
      </c>
      <c r="H41" s="122">
        <v>243526</v>
      </c>
      <c r="I41" s="121" t="s">
        <v>36</v>
      </c>
      <c r="J41" s="121" t="s">
        <v>497</v>
      </c>
      <c r="K41" s="121" t="s">
        <v>496</v>
      </c>
      <c r="L41" s="121" t="s">
        <v>3186</v>
      </c>
      <c r="M41" s="121" t="s">
        <v>3182</v>
      </c>
      <c r="N41" s="120" t="s">
        <v>3183</v>
      </c>
      <c r="O41" s="120" t="s">
        <v>1435</v>
      </c>
      <c r="P41" s="123" t="s">
        <v>3198</v>
      </c>
      <c r="Q41" s="120"/>
      <c r="R41" s="121"/>
      <c r="S41" s="121"/>
      <c r="T41" s="121"/>
      <c r="U41" s="121" t="s">
        <v>3220</v>
      </c>
    </row>
    <row r="42" spans="1:21">
      <c r="A42" s="120" t="s">
        <v>2807</v>
      </c>
      <c r="B42" s="121" t="s">
        <v>2808</v>
      </c>
      <c r="C42" s="121" t="s">
        <v>47</v>
      </c>
      <c r="D42" s="121">
        <v>2566</v>
      </c>
      <c r="E42" s="121" t="s">
        <v>854</v>
      </c>
      <c r="F42" s="122">
        <v>243162</v>
      </c>
      <c r="G42" s="122" t="s">
        <v>822</v>
      </c>
      <c r="H42" s="122">
        <v>243526</v>
      </c>
      <c r="I42" s="121" t="s">
        <v>36</v>
      </c>
      <c r="J42" s="121" t="s">
        <v>497</v>
      </c>
      <c r="K42" s="121" t="s">
        <v>496</v>
      </c>
      <c r="L42" s="121" t="s">
        <v>3186</v>
      </c>
      <c r="M42" s="121" t="s">
        <v>3182</v>
      </c>
      <c r="N42" s="120" t="s">
        <v>3183</v>
      </c>
      <c r="O42" s="120" t="s">
        <v>1354</v>
      </c>
      <c r="P42" s="123" t="s">
        <v>2938</v>
      </c>
      <c r="Q42" s="120"/>
      <c r="R42" s="121"/>
      <c r="S42" s="121"/>
      <c r="T42" s="121"/>
      <c r="U42" s="121" t="s">
        <v>3221</v>
      </c>
    </row>
    <row r="43" spans="1:21">
      <c r="A43" s="120" t="s">
        <v>2651</v>
      </c>
      <c r="B43" s="121" t="s">
        <v>2652</v>
      </c>
      <c r="C43" s="121" t="s">
        <v>47</v>
      </c>
      <c r="D43" s="121">
        <v>2566</v>
      </c>
      <c r="E43" s="121" t="s">
        <v>854</v>
      </c>
      <c r="F43" s="122">
        <v>243162</v>
      </c>
      <c r="G43" s="122" t="s">
        <v>822</v>
      </c>
      <c r="H43" s="122">
        <v>243526</v>
      </c>
      <c r="I43" s="121" t="s">
        <v>36</v>
      </c>
      <c r="J43" s="121" t="s">
        <v>300</v>
      </c>
      <c r="K43" s="121" t="s">
        <v>118</v>
      </c>
      <c r="L43" s="121" t="s">
        <v>3186</v>
      </c>
      <c r="M43" s="121" t="s">
        <v>3182</v>
      </c>
      <c r="N43" s="120" t="s">
        <v>3183</v>
      </c>
      <c r="O43" s="120" t="s">
        <v>1362</v>
      </c>
      <c r="P43" s="123" t="s">
        <v>2924</v>
      </c>
      <c r="Q43" s="120"/>
      <c r="R43" s="121"/>
      <c r="S43" s="121"/>
      <c r="T43" s="121"/>
      <c r="U43" s="121" t="s">
        <v>3222</v>
      </c>
    </row>
    <row r="44" spans="1:21">
      <c r="A44" s="120" t="s">
        <v>2714</v>
      </c>
      <c r="B44" s="121" t="s">
        <v>2715</v>
      </c>
      <c r="C44" s="121" t="s">
        <v>47</v>
      </c>
      <c r="D44" s="121">
        <v>2566</v>
      </c>
      <c r="E44" s="121" t="s">
        <v>2566</v>
      </c>
      <c r="F44" s="122">
        <v>243313</v>
      </c>
      <c r="G44" s="122" t="s">
        <v>2566</v>
      </c>
      <c r="H44" s="122">
        <v>243343</v>
      </c>
      <c r="I44" s="121" t="s">
        <v>36</v>
      </c>
      <c r="J44" s="121" t="s">
        <v>1273</v>
      </c>
      <c r="K44" s="121" t="s">
        <v>85</v>
      </c>
      <c r="L44" s="121" t="s">
        <v>3186</v>
      </c>
      <c r="M44" s="121" t="s">
        <v>3182</v>
      </c>
      <c r="N44" s="120" t="s">
        <v>3183</v>
      </c>
      <c r="O44" s="120" t="s">
        <v>1557</v>
      </c>
      <c r="P44" s="123" t="s">
        <v>2935</v>
      </c>
      <c r="Q44" s="120"/>
      <c r="R44" s="121"/>
      <c r="S44" s="121"/>
      <c r="T44" s="121"/>
      <c r="U44" s="121" t="s">
        <v>3223</v>
      </c>
    </row>
    <row r="45" spans="1:21">
      <c r="A45" s="120" t="s">
        <v>2723</v>
      </c>
      <c r="B45" s="121" t="s">
        <v>2724</v>
      </c>
      <c r="C45" s="121" t="s">
        <v>47</v>
      </c>
      <c r="D45" s="121">
        <v>2566</v>
      </c>
      <c r="E45" s="121" t="s">
        <v>775</v>
      </c>
      <c r="F45" s="122">
        <v>243223</v>
      </c>
      <c r="G45" s="122" t="s">
        <v>822</v>
      </c>
      <c r="H45" s="122">
        <v>243526</v>
      </c>
      <c r="I45" s="121" t="s">
        <v>183</v>
      </c>
      <c r="J45" s="121" t="s">
        <v>182</v>
      </c>
      <c r="K45" s="121" t="s">
        <v>1907</v>
      </c>
      <c r="L45" s="121" t="s">
        <v>3186</v>
      </c>
      <c r="M45" s="121" t="s">
        <v>3182</v>
      </c>
      <c r="N45" s="120" t="s">
        <v>3183</v>
      </c>
      <c r="O45" s="120" t="s">
        <v>1358</v>
      </c>
      <c r="P45" s="123" t="s">
        <v>2952</v>
      </c>
      <c r="Q45" s="120"/>
      <c r="R45" s="121"/>
      <c r="S45" s="121"/>
      <c r="T45" s="121"/>
      <c r="U45" s="121" t="s">
        <v>3224</v>
      </c>
    </row>
    <row r="46" spans="1:21">
      <c r="A46" s="120" t="s">
        <v>2726</v>
      </c>
      <c r="B46" s="121" t="s">
        <v>2727</v>
      </c>
      <c r="C46" s="121" t="s">
        <v>47</v>
      </c>
      <c r="D46" s="121">
        <v>2566</v>
      </c>
      <c r="E46" s="121" t="s">
        <v>2569</v>
      </c>
      <c r="F46" s="122">
        <v>243254</v>
      </c>
      <c r="G46" s="122" t="s">
        <v>2566</v>
      </c>
      <c r="H46" s="122">
        <v>243343</v>
      </c>
      <c r="I46" s="121" t="s">
        <v>36</v>
      </c>
      <c r="J46" s="121" t="s">
        <v>1694</v>
      </c>
      <c r="K46" s="121" t="s">
        <v>2705</v>
      </c>
      <c r="L46" s="121" t="s">
        <v>3186</v>
      </c>
      <c r="M46" s="121" t="s">
        <v>3182</v>
      </c>
      <c r="N46" s="120" t="s">
        <v>3183</v>
      </c>
      <c r="O46" s="120" t="s">
        <v>1319</v>
      </c>
      <c r="P46" s="123" t="s">
        <v>3009</v>
      </c>
      <c r="Q46" s="120"/>
      <c r="R46" s="121"/>
      <c r="S46" s="121"/>
      <c r="T46" s="121"/>
      <c r="U46" s="121" t="s">
        <v>3225</v>
      </c>
    </row>
    <row r="47" spans="1:21">
      <c r="A47" s="120" t="s">
        <v>2778</v>
      </c>
      <c r="B47" s="121" t="s">
        <v>2779</v>
      </c>
      <c r="C47" s="121" t="s">
        <v>47</v>
      </c>
      <c r="D47" s="121">
        <v>2566</v>
      </c>
      <c r="E47" s="121" t="s">
        <v>854</v>
      </c>
      <c r="F47" s="122">
        <v>243162</v>
      </c>
      <c r="G47" s="122" t="s">
        <v>822</v>
      </c>
      <c r="H47" s="122">
        <v>243526</v>
      </c>
      <c r="I47" s="121" t="s">
        <v>36</v>
      </c>
      <c r="J47" s="121" t="s">
        <v>44</v>
      </c>
      <c r="K47" s="121" t="s">
        <v>1272</v>
      </c>
      <c r="L47" s="121" t="s">
        <v>3186</v>
      </c>
      <c r="M47" s="121" t="s">
        <v>3182</v>
      </c>
      <c r="N47" s="120" t="s">
        <v>3183</v>
      </c>
      <c r="O47" s="120" t="s">
        <v>1358</v>
      </c>
      <c r="P47" s="123" t="s">
        <v>2952</v>
      </c>
      <c r="Q47" s="120"/>
      <c r="R47" s="121"/>
      <c r="S47" s="121"/>
      <c r="T47" s="121"/>
      <c r="U47" s="121" t="s">
        <v>3226</v>
      </c>
    </row>
    <row r="48" spans="1:21">
      <c r="A48" s="120" t="s">
        <v>2663</v>
      </c>
      <c r="B48" s="121" t="s">
        <v>2664</v>
      </c>
      <c r="C48" s="121" t="s">
        <v>47</v>
      </c>
      <c r="D48" s="121">
        <v>2566</v>
      </c>
      <c r="E48" s="121" t="s">
        <v>854</v>
      </c>
      <c r="F48" s="122">
        <v>243162</v>
      </c>
      <c r="G48" s="122" t="s">
        <v>822</v>
      </c>
      <c r="H48" s="122">
        <v>243526</v>
      </c>
      <c r="I48" s="121" t="s">
        <v>36</v>
      </c>
      <c r="J48" s="121" t="s">
        <v>44</v>
      </c>
      <c r="K48" s="121" t="s">
        <v>326</v>
      </c>
      <c r="L48" s="121" t="s">
        <v>3186</v>
      </c>
      <c r="M48" s="121" t="s">
        <v>3182</v>
      </c>
      <c r="N48" s="120" t="s">
        <v>3183</v>
      </c>
      <c r="O48" s="120" t="s">
        <v>1354</v>
      </c>
      <c r="P48" s="123" t="s">
        <v>2938</v>
      </c>
      <c r="Q48" s="120"/>
      <c r="R48" s="121"/>
      <c r="S48" s="121"/>
      <c r="T48" s="121"/>
      <c r="U48" s="121" t="s">
        <v>3227</v>
      </c>
    </row>
    <row r="49" spans="1:21">
      <c r="A49" s="120" t="s">
        <v>2703</v>
      </c>
      <c r="B49" s="121" t="s">
        <v>2704</v>
      </c>
      <c r="C49" s="121" t="s">
        <v>47</v>
      </c>
      <c r="D49" s="121">
        <v>2566</v>
      </c>
      <c r="E49" s="121" t="s">
        <v>2517</v>
      </c>
      <c r="F49" s="122">
        <v>243374</v>
      </c>
      <c r="G49" s="122" t="s">
        <v>1822</v>
      </c>
      <c r="H49" s="122">
        <v>243434</v>
      </c>
      <c r="I49" s="121" t="s">
        <v>36</v>
      </c>
      <c r="J49" s="121" t="s">
        <v>1694</v>
      </c>
      <c r="K49" s="121" t="s">
        <v>2705</v>
      </c>
      <c r="L49" s="121" t="s">
        <v>3186</v>
      </c>
      <c r="M49" s="121" t="s">
        <v>3182</v>
      </c>
      <c r="N49" s="120" t="s">
        <v>3183</v>
      </c>
      <c r="O49" s="120" t="s">
        <v>1354</v>
      </c>
      <c r="P49" s="123" t="s">
        <v>2938</v>
      </c>
      <c r="Q49" s="120"/>
      <c r="R49" s="121"/>
      <c r="S49" s="121"/>
      <c r="T49" s="121"/>
      <c r="U49" s="121" t="s">
        <v>3228</v>
      </c>
    </row>
    <row r="50" spans="1:21">
      <c r="A50" s="120" t="s">
        <v>2759</v>
      </c>
      <c r="B50" s="121" t="s">
        <v>2760</v>
      </c>
      <c r="C50" s="121" t="s">
        <v>47</v>
      </c>
      <c r="D50" s="121">
        <v>2566</v>
      </c>
      <c r="E50" s="121" t="s">
        <v>854</v>
      </c>
      <c r="F50" s="122">
        <v>243162</v>
      </c>
      <c r="G50" s="122" t="s">
        <v>822</v>
      </c>
      <c r="H50" s="122">
        <v>243526</v>
      </c>
      <c r="I50" s="121" t="s">
        <v>36</v>
      </c>
      <c r="J50" s="121" t="s">
        <v>751</v>
      </c>
      <c r="K50" s="121" t="s">
        <v>496</v>
      </c>
      <c r="L50" s="121" t="s">
        <v>3186</v>
      </c>
      <c r="M50" s="121" t="s">
        <v>3182</v>
      </c>
      <c r="N50" s="120" t="s">
        <v>3183</v>
      </c>
      <c r="O50" s="120" t="s">
        <v>1348</v>
      </c>
      <c r="P50" s="123" t="s">
        <v>3015</v>
      </c>
      <c r="Q50" s="120"/>
      <c r="R50" s="121"/>
      <c r="S50" s="121"/>
      <c r="T50" s="121"/>
      <c r="U50" s="121" t="s">
        <v>3229</v>
      </c>
    </row>
    <row r="51" spans="1:21">
      <c r="A51" s="120" t="s">
        <v>2781</v>
      </c>
      <c r="B51" s="121" t="s">
        <v>2782</v>
      </c>
      <c r="C51" s="121" t="s">
        <v>47</v>
      </c>
      <c r="D51" s="121">
        <v>2566</v>
      </c>
      <c r="E51" s="121" t="s">
        <v>854</v>
      </c>
      <c r="F51" s="122">
        <v>243162</v>
      </c>
      <c r="G51" s="122" t="s">
        <v>822</v>
      </c>
      <c r="H51" s="122">
        <v>243526</v>
      </c>
      <c r="I51" s="121" t="s">
        <v>36</v>
      </c>
      <c r="J51" s="121" t="s">
        <v>44</v>
      </c>
      <c r="K51" s="121" t="s">
        <v>1272</v>
      </c>
      <c r="L51" s="121" t="s">
        <v>3186</v>
      </c>
      <c r="M51" s="121" t="s">
        <v>3182</v>
      </c>
      <c r="N51" s="120" t="s">
        <v>3183</v>
      </c>
      <c r="O51" s="120" t="s">
        <v>1362</v>
      </c>
      <c r="P51" s="123" t="s">
        <v>2924</v>
      </c>
      <c r="Q51" s="120"/>
      <c r="R51" s="121"/>
      <c r="S51" s="121"/>
      <c r="T51" s="121"/>
      <c r="U51" s="121" t="s">
        <v>3230</v>
      </c>
    </row>
    <row r="52" spans="1:21">
      <c r="A52" s="120" t="s">
        <v>2784</v>
      </c>
      <c r="B52" s="121" t="s">
        <v>2785</v>
      </c>
      <c r="C52" s="121" t="s">
        <v>47</v>
      </c>
      <c r="D52" s="121">
        <v>2566</v>
      </c>
      <c r="E52" s="121" t="s">
        <v>2517</v>
      </c>
      <c r="F52" s="122">
        <v>243374</v>
      </c>
      <c r="G52" s="122" t="s">
        <v>2517</v>
      </c>
      <c r="H52" s="122">
        <v>243404</v>
      </c>
      <c r="I52" s="121" t="s">
        <v>36</v>
      </c>
      <c r="J52" s="121" t="s">
        <v>2786</v>
      </c>
      <c r="K52" s="121" t="s">
        <v>353</v>
      </c>
      <c r="L52" s="121" t="s">
        <v>3186</v>
      </c>
      <c r="M52" s="121" t="s">
        <v>3182</v>
      </c>
      <c r="N52" s="120" t="s">
        <v>3183</v>
      </c>
      <c r="O52" s="120" t="s">
        <v>1319</v>
      </c>
      <c r="P52" s="123" t="s">
        <v>3009</v>
      </c>
      <c r="Q52" s="120"/>
      <c r="R52" s="121"/>
      <c r="S52" s="121"/>
      <c r="T52" s="121"/>
      <c r="U52" s="121" t="s">
        <v>3231</v>
      </c>
    </row>
    <row r="53" spans="1:21">
      <c r="A53" s="120" t="s">
        <v>2794</v>
      </c>
      <c r="B53" s="121" t="s">
        <v>2795</v>
      </c>
      <c r="C53" s="121" t="s">
        <v>47</v>
      </c>
      <c r="D53" s="121">
        <v>2566</v>
      </c>
      <c r="E53" s="121" t="s">
        <v>854</v>
      </c>
      <c r="F53" s="122">
        <v>243162</v>
      </c>
      <c r="G53" s="122" t="s">
        <v>822</v>
      </c>
      <c r="H53" s="122">
        <v>243526</v>
      </c>
      <c r="I53" s="121" t="s">
        <v>36</v>
      </c>
      <c r="J53" s="121" t="s">
        <v>2786</v>
      </c>
      <c r="K53" s="121" t="s">
        <v>2796</v>
      </c>
      <c r="L53" s="121" t="s">
        <v>3186</v>
      </c>
      <c r="M53" s="121" t="s">
        <v>3182</v>
      </c>
      <c r="N53" s="120" t="s">
        <v>3183</v>
      </c>
      <c r="O53" s="120" t="s">
        <v>1557</v>
      </c>
      <c r="P53" s="123" t="s">
        <v>2935</v>
      </c>
      <c r="Q53" s="120"/>
      <c r="R53" s="121"/>
      <c r="S53" s="121"/>
      <c r="T53" s="121"/>
      <c r="U53" s="121" t="s">
        <v>3232</v>
      </c>
    </row>
    <row r="54" spans="1:21">
      <c r="A54" s="120" t="s">
        <v>2798</v>
      </c>
      <c r="B54" s="121" t="s">
        <v>2799</v>
      </c>
      <c r="C54" s="121" t="s">
        <v>47</v>
      </c>
      <c r="D54" s="121">
        <v>2566</v>
      </c>
      <c r="E54" s="121" t="s">
        <v>854</v>
      </c>
      <c r="F54" s="122">
        <v>243162</v>
      </c>
      <c r="G54" s="122" t="s">
        <v>822</v>
      </c>
      <c r="H54" s="122">
        <v>243526</v>
      </c>
      <c r="I54" s="121" t="s">
        <v>36</v>
      </c>
      <c r="J54" s="121" t="s">
        <v>2786</v>
      </c>
      <c r="K54" s="121" t="s">
        <v>2796</v>
      </c>
      <c r="L54" s="121" t="s">
        <v>3186</v>
      </c>
      <c r="M54" s="121" t="s">
        <v>3182</v>
      </c>
      <c r="N54" s="120" t="s">
        <v>3183</v>
      </c>
      <c r="O54" s="120" t="s">
        <v>1557</v>
      </c>
      <c r="P54" s="123" t="s">
        <v>2935</v>
      </c>
      <c r="Q54" s="120"/>
      <c r="R54" s="121"/>
      <c r="S54" s="121"/>
      <c r="T54" s="121"/>
      <c r="U54" s="121" t="s">
        <v>3233</v>
      </c>
    </row>
    <row r="55" spans="1:21">
      <c r="A55" s="120" t="s">
        <v>2801</v>
      </c>
      <c r="B55" s="121" t="s">
        <v>2802</v>
      </c>
      <c r="C55" s="121" t="s">
        <v>47</v>
      </c>
      <c r="D55" s="121">
        <v>2566</v>
      </c>
      <c r="E55" s="121" t="s">
        <v>854</v>
      </c>
      <c r="F55" s="122">
        <v>243162</v>
      </c>
      <c r="G55" s="122" t="s">
        <v>822</v>
      </c>
      <c r="H55" s="122">
        <v>243526</v>
      </c>
      <c r="I55" s="121" t="s">
        <v>36</v>
      </c>
      <c r="J55" s="121" t="s">
        <v>2786</v>
      </c>
      <c r="K55" s="121" t="s">
        <v>2796</v>
      </c>
      <c r="L55" s="121" t="s">
        <v>3186</v>
      </c>
      <c r="M55" s="121" t="s">
        <v>3182</v>
      </c>
      <c r="N55" s="120" t="s">
        <v>3183</v>
      </c>
      <c r="O55" s="120" t="s">
        <v>1557</v>
      </c>
      <c r="P55" s="123" t="s">
        <v>2935</v>
      </c>
      <c r="Q55" s="120"/>
      <c r="R55" s="121"/>
      <c r="S55" s="121"/>
      <c r="T55" s="121"/>
      <c r="U55" s="121" t="s">
        <v>3234</v>
      </c>
    </row>
    <row r="56" spans="1:21">
      <c r="A56" s="120" t="s">
        <v>2729</v>
      </c>
      <c r="B56" s="121" t="s">
        <v>2730</v>
      </c>
      <c r="C56" s="121" t="s">
        <v>47</v>
      </c>
      <c r="D56" s="121">
        <v>2566</v>
      </c>
      <c r="E56" s="121" t="s">
        <v>2569</v>
      </c>
      <c r="F56" s="122">
        <v>243254</v>
      </c>
      <c r="G56" s="122" t="s">
        <v>2661</v>
      </c>
      <c r="H56" s="122">
        <v>243465</v>
      </c>
      <c r="I56" s="121" t="s">
        <v>36</v>
      </c>
      <c r="J56" s="121" t="s">
        <v>1694</v>
      </c>
      <c r="K56" s="121" t="s">
        <v>2705</v>
      </c>
      <c r="L56" s="121" t="s">
        <v>3186</v>
      </c>
      <c r="M56" s="121" t="s">
        <v>3182</v>
      </c>
      <c r="N56" s="120" t="s">
        <v>3183</v>
      </c>
      <c r="O56" s="120" t="s">
        <v>1354</v>
      </c>
      <c r="P56" s="123" t="s">
        <v>2938</v>
      </c>
      <c r="Q56" s="120"/>
      <c r="R56" s="121"/>
      <c r="S56" s="121"/>
      <c r="T56" s="121"/>
      <c r="U56" s="121" t="s">
        <v>3235</v>
      </c>
    </row>
    <row r="57" spans="1:21">
      <c r="A57" s="120" t="s">
        <v>2755</v>
      </c>
      <c r="B57" s="121" t="s">
        <v>2756</v>
      </c>
      <c r="C57" s="121" t="s">
        <v>47</v>
      </c>
      <c r="D57" s="121">
        <v>2566</v>
      </c>
      <c r="E57" s="121" t="s">
        <v>854</v>
      </c>
      <c r="F57" s="122">
        <v>243162</v>
      </c>
      <c r="G57" s="122" t="s">
        <v>822</v>
      </c>
      <c r="H57" s="122">
        <v>243526</v>
      </c>
      <c r="I57" s="121" t="s">
        <v>36</v>
      </c>
      <c r="J57" s="121" t="s">
        <v>676</v>
      </c>
      <c r="K57" s="121" t="s">
        <v>2757</v>
      </c>
      <c r="L57" s="121" t="s">
        <v>3186</v>
      </c>
      <c r="M57" s="121" t="s">
        <v>3182</v>
      </c>
      <c r="N57" s="120" t="s">
        <v>3183</v>
      </c>
      <c r="O57" s="120" t="s">
        <v>1358</v>
      </c>
      <c r="P57" s="123" t="s">
        <v>2952</v>
      </c>
      <c r="Q57" s="120"/>
      <c r="R57" s="121"/>
      <c r="S57" s="121"/>
      <c r="T57" s="121"/>
      <c r="U57" s="121" t="s">
        <v>3236</v>
      </c>
    </row>
    <row r="58" spans="1:21">
      <c r="A58" s="120" t="s">
        <v>2791</v>
      </c>
      <c r="B58" s="121" t="s">
        <v>3237</v>
      </c>
      <c r="C58" s="121" t="s">
        <v>47</v>
      </c>
      <c r="D58" s="121">
        <v>2566</v>
      </c>
      <c r="E58" s="121" t="s">
        <v>854</v>
      </c>
      <c r="F58" s="122">
        <v>243162</v>
      </c>
      <c r="G58" s="122" t="s">
        <v>822</v>
      </c>
      <c r="H58" s="122">
        <v>243526</v>
      </c>
      <c r="I58" s="121" t="s">
        <v>36</v>
      </c>
      <c r="J58" s="121" t="s">
        <v>44</v>
      </c>
      <c r="K58" s="121" t="s">
        <v>1272</v>
      </c>
      <c r="L58" s="121" t="s">
        <v>3186</v>
      </c>
      <c r="M58" s="121" t="s">
        <v>3182</v>
      </c>
      <c r="N58" s="120" t="s">
        <v>3183</v>
      </c>
      <c r="O58" s="120" t="s">
        <v>1358</v>
      </c>
      <c r="P58" s="123" t="s">
        <v>2952</v>
      </c>
      <c r="Q58" s="120"/>
      <c r="R58" s="121"/>
      <c r="S58" s="121"/>
      <c r="T58" s="121"/>
      <c r="U58" s="121" t="s">
        <v>3238</v>
      </c>
    </row>
    <row r="59" spans="1:21">
      <c r="A59" s="120" t="s">
        <v>2768</v>
      </c>
      <c r="B59" s="121" t="s">
        <v>256</v>
      </c>
      <c r="C59" s="121" t="s">
        <v>47</v>
      </c>
      <c r="D59" s="121">
        <v>2566</v>
      </c>
      <c r="E59" s="121" t="s">
        <v>854</v>
      </c>
      <c r="F59" s="122">
        <v>243162</v>
      </c>
      <c r="G59" s="122" t="s">
        <v>822</v>
      </c>
      <c r="H59" s="122">
        <v>243526</v>
      </c>
      <c r="I59" s="121" t="s">
        <v>36</v>
      </c>
      <c r="J59" s="121" t="s">
        <v>676</v>
      </c>
      <c r="K59" s="121" t="s">
        <v>2769</v>
      </c>
      <c r="L59" s="121" t="s">
        <v>3186</v>
      </c>
      <c r="M59" s="121" t="s">
        <v>3182</v>
      </c>
      <c r="N59" s="120" t="s">
        <v>3183</v>
      </c>
      <c r="O59" s="120" t="s">
        <v>1319</v>
      </c>
      <c r="P59" s="123" t="s">
        <v>3009</v>
      </c>
      <c r="Q59" s="120"/>
      <c r="R59" s="121"/>
      <c r="S59" s="121"/>
      <c r="T59" s="121"/>
      <c r="U59" s="121" t="s">
        <v>3239</v>
      </c>
    </row>
    <row r="60" spans="1:21">
      <c r="A60" s="120" t="s">
        <v>2642</v>
      </c>
      <c r="B60" s="121" t="s">
        <v>2643</v>
      </c>
      <c r="C60" s="121" t="s">
        <v>47</v>
      </c>
      <c r="D60" s="121">
        <v>2566</v>
      </c>
      <c r="E60" s="121" t="s">
        <v>854</v>
      </c>
      <c r="F60" s="122">
        <v>243162</v>
      </c>
      <c r="G60" s="122" t="s">
        <v>822</v>
      </c>
      <c r="H60" s="122">
        <v>243526</v>
      </c>
      <c r="I60" s="121" t="s">
        <v>36</v>
      </c>
      <c r="J60" s="121" t="s">
        <v>247</v>
      </c>
      <c r="K60" s="121" t="s">
        <v>43</v>
      </c>
      <c r="L60" s="121" t="s">
        <v>3186</v>
      </c>
      <c r="M60" s="121" t="s">
        <v>3182</v>
      </c>
      <c r="N60" s="120" t="s">
        <v>3183</v>
      </c>
      <c r="O60" s="120" t="s">
        <v>1358</v>
      </c>
      <c r="P60" s="123" t="s">
        <v>2952</v>
      </c>
      <c r="Q60" s="120"/>
      <c r="R60" s="121"/>
      <c r="S60" s="121"/>
      <c r="T60" s="121"/>
      <c r="U60" s="121" t="s">
        <v>3240</v>
      </c>
    </row>
    <row r="61" spans="1:21">
      <c r="A61" s="120" t="s">
        <v>2804</v>
      </c>
      <c r="B61" s="121" t="s">
        <v>2805</v>
      </c>
      <c r="C61" s="121" t="s">
        <v>47</v>
      </c>
      <c r="D61" s="121">
        <v>2566</v>
      </c>
      <c r="E61" s="121" t="s">
        <v>854</v>
      </c>
      <c r="F61" s="122">
        <v>243162</v>
      </c>
      <c r="G61" s="122" t="s">
        <v>822</v>
      </c>
      <c r="H61" s="122">
        <v>243526</v>
      </c>
      <c r="I61" s="121" t="s">
        <v>36</v>
      </c>
      <c r="J61" s="121" t="s">
        <v>2786</v>
      </c>
      <c r="K61" s="121" t="s">
        <v>2796</v>
      </c>
      <c r="L61" s="121" t="s">
        <v>3186</v>
      </c>
      <c r="M61" s="121" t="s">
        <v>3182</v>
      </c>
      <c r="N61" s="120" t="s">
        <v>3183</v>
      </c>
      <c r="O61" s="120" t="s">
        <v>1358</v>
      </c>
      <c r="P61" s="123" t="s">
        <v>2952</v>
      </c>
      <c r="Q61" s="120"/>
      <c r="R61" s="121"/>
      <c r="S61" s="121"/>
      <c r="T61" s="121"/>
      <c r="U61" s="121" t="s">
        <v>3241</v>
      </c>
    </row>
    <row r="62" spans="1:21">
      <c r="A62" s="120" t="s">
        <v>2816</v>
      </c>
      <c r="B62" s="121" t="s">
        <v>2817</v>
      </c>
      <c r="C62" s="121" t="s">
        <v>347</v>
      </c>
      <c r="D62" s="121">
        <v>2566</v>
      </c>
      <c r="E62" s="121" t="s">
        <v>854</v>
      </c>
      <c r="F62" s="122">
        <v>243162</v>
      </c>
      <c r="G62" s="122" t="s">
        <v>822</v>
      </c>
      <c r="H62" s="122">
        <v>243526</v>
      </c>
      <c r="I62" s="121" t="s">
        <v>36</v>
      </c>
      <c r="J62" s="121" t="s">
        <v>676</v>
      </c>
      <c r="K62" s="121" t="s">
        <v>2329</v>
      </c>
      <c r="L62" s="121" t="s">
        <v>3186</v>
      </c>
      <c r="M62" s="121" t="s">
        <v>3182</v>
      </c>
      <c r="N62" s="120" t="s">
        <v>3183</v>
      </c>
      <c r="O62" s="120" t="s">
        <v>1362</v>
      </c>
      <c r="P62" s="123" t="s">
        <v>2924</v>
      </c>
      <c r="Q62" s="120"/>
      <c r="R62" s="121"/>
      <c r="S62" s="121"/>
      <c r="T62" s="121"/>
      <c r="U62" s="121" t="s">
        <v>3242</v>
      </c>
    </row>
    <row r="63" spans="1:21">
      <c r="A63" s="120" t="s">
        <v>2813</v>
      </c>
      <c r="B63" s="121" t="s">
        <v>2814</v>
      </c>
      <c r="C63" s="121" t="s">
        <v>347</v>
      </c>
      <c r="D63" s="121">
        <v>2566</v>
      </c>
      <c r="E63" s="121" t="s">
        <v>854</v>
      </c>
      <c r="F63" s="122">
        <v>243162</v>
      </c>
      <c r="G63" s="122" t="s">
        <v>822</v>
      </c>
      <c r="H63" s="122">
        <v>243526</v>
      </c>
      <c r="I63" s="121" t="s">
        <v>36</v>
      </c>
      <c r="J63" s="121" t="s">
        <v>44</v>
      </c>
      <c r="K63" s="121" t="s">
        <v>2773</v>
      </c>
      <c r="L63" s="121" t="s">
        <v>3186</v>
      </c>
      <c r="M63" s="121" t="s">
        <v>3182</v>
      </c>
      <c r="N63" s="120" t="s">
        <v>3183</v>
      </c>
      <c r="O63" s="120" t="s">
        <v>1362</v>
      </c>
      <c r="P63" s="123" t="s">
        <v>2924</v>
      </c>
      <c r="Q63" s="120"/>
      <c r="R63" s="121"/>
      <c r="S63" s="121"/>
      <c r="T63" s="121"/>
      <c r="U63" s="121" t="s">
        <v>3243</v>
      </c>
    </row>
    <row r="64" spans="1:21">
      <c r="A64" s="120" t="s">
        <v>2775</v>
      </c>
      <c r="B64" s="121" t="s">
        <v>2776</v>
      </c>
      <c r="C64" s="121" t="s">
        <v>347</v>
      </c>
      <c r="D64" s="121">
        <v>2566</v>
      </c>
      <c r="E64" s="121" t="s">
        <v>854</v>
      </c>
      <c r="F64" s="122">
        <v>243162</v>
      </c>
      <c r="G64" s="122" t="s">
        <v>822</v>
      </c>
      <c r="H64" s="122">
        <v>243526</v>
      </c>
      <c r="I64" s="121" t="s">
        <v>36</v>
      </c>
      <c r="J64" s="121" t="s">
        <v>676</v>
      </c>
      <c r="K64" s="121" t="s">
        <v>1583</v>
      </c>
      <c r="L64" s="121" t="s">
        <v>3186</v>
      </c>
      <c r="M64" s="121" t="s">
        <v>3182</v>
      </c>
      <c r="N64" s="120" t="s">
        <v>3183</v>
      </c>
      <c r="O64" s="120" t="s">
        <v>1354</v>
      </c>
      <c r="P64" s="123" t="s">
        <v>2938</v>
      </c>
      <c r="Q64" s="120"/>
      <c r="R64" s="121"/>
      <c r="S64" s="121"/>
      <c r="T64" s="121"/>
      <c r="U64" s="121" t="s">
        <v>3244</v>
      </c>
    </row>
    <row r="65" spans="1:21">
      <c r="A65" s="120" t="s">
        <v>2512</v>
      </c>
      <c r="B65" s="121" t="s">
        <v>2513</v>
      </c>
      <c r="C65" s="121" t="s">
        <v>28</v>
      </c>
      <c r="D65" s="121">
        <v>2566</v>
      </c>
      <c r="E65" s="121" t="s">
        <v>854</v>
      </c>
      <c r="F65" s="122">
        <v>243162</v>
      </c>
      <c r="G65" s="122" t="s">
        <v>822</v>
      </c>
      <c r="H65" s="122">
        <v>243526</v>
      </c>
      <c r="I65" s="121" t="s">
        <v>36</v>
      </c>
      <c r="J65" s="121" t="s">
        <v>1556</v>
      </c>
      <c r="K65" s="121" t="s">
        <v>484</v>
      </c>
      <c r="L65" s="121" t="s">
        <v>3186</v>
      </c>
      <c r="M65" s="121" t="s">
        <v>3182</v>
      </c>
      <c r="N65" s="120" t="s">
        <v>3183</v>
      </c>
      <c r="O65" s="120" t="s">
        <v>1362</v>
      </c>
      <c r="P65" s="123" t="s">
        <v>2924</v>
      </c>
      <c r="Q65" s="120"/>
      <c r="R65" s="121"/>
      <c r="S65" s="121"/>
      <c r="T65" s="121"/>
      <c r="U65" s="121" t="s">
        <v>3245</v>
      </c>
    </row>
    <row r="66" spans="1:21">
      <c r="A66" s="120" t="s">
        <v>2520</v>
      </c>
      <c r="B66" s="121" t="s">
        <v>2521</v>
      </c>
      <c r="C66" s="121" t="s">
        <v>28</v>
      </c>
      <c r="D66" s="121">
        <v>2566</v>
      </c>
      <c r="E66" s="121" t="s">
        <v>854</v>
      </c>
      <c r="F66" s="122">
        <v>243162</v>
      </c>
      <c r="G66" s="122" t="s">
        <v>822</v>
      </c>
      <c r="H66" s="122">
        <v>243526</v>
      </c>
      <c r="I66" s="121" t="s">
        <v>36</v>
      </c>
      <c r="J66" s="121" t="s">
        <v>712</v>
      </c>
      <c r="K66" s="121" t="s">
        <v>413</v>
      </c>
      <c r="L66" s="121" t="s">
        <v>3186</v>
      </c>
      <c r="M66" s="121" t="s">
        <v>3182</v>
      </c>
      <c r="N66" s="120" t="s">
        <v>3183</v>
      </c>
      <c r="O66" s="120" t="s">
        <v>1358</v>
      </c>
      <c r="P66" s="123" t="s">
        <v>2952</v>
      </c>
      <c r="Q66" s="120"/>
      <c r="R66" s="121"/>
      <c r="S66" s="121"/>
      <c r="T66" s="121"/>
      <c r="U66" s="121" t="s">
        <v>3246</v>
      </c>
    </row>
    <row r="67" spans="1:21">
      <c r="A67" s="120" t="s">
        <v>2538</v>
      </c>
      <c r="B67" s="121" t="s">
        <v>1662</v>
      </c>
      <c r="C67" s="121" t="s">
        <v>28</v>
      </c>
      <c r="D67" s="121">
        <v>2566</v>
      </c>
      <c r="E67" s="121" t="s">
        <v>854</v>
      </c>
      <c r="F67" s="122">
        <v>243162</v>
      </c>
      <c r="G67" s="122" t="s">
        <v>822</v>
      </c>
      <c r="H67" s="122">
        <v>243526</v>
      </c>
      <c r="I67" s="121" t="s">
        <v>36</v>
      </c>
      <c r="J67" s="121" t="s">
        <v>712</v>
      </c>
      <c r="K67" s="121" t="s">
        <v>294</v>
      </c>
      <c r="L67" s="121" t="s">
        <v>3186</v>
      </c>
      <c r="M67" s="121" t="s">
        <v>3182</v>
      </c>
      <c r="N67" s="120" t="s">
        <v>3183</v>
      </c>
      <c r="O67" s="120" t="s">
        <v>2539</v>
      </c>
      <c r="P67" s="123" t="s">
        <v>2946</v>
      </c>
      <c r="Q67" s="120"/>
      <c r="R67" s="121"/>
      <c r="S67" s="121"/>
      <c r="T67" s="121"/>
      <c r="U67" s="121" t="s">
        <v>3247</v>
      </c>
    </row>
    <row r="68" spans="1:21">
      <c r="A68" s="120" t="s">
        <v>2561</v>
      </c>
      <c r="B68" s="121" t="s">
        <v>2562</v>
      </c>
      <c r="C68" s="121" t="s">
        <v>28</v>
      </c>
      <c r="D68" s="121">
        <v>2566</v>
      </c>
      <c r="E68" s="121" t="s">
        <v>854</v>
      </c>
      <c r="F68" s="122">
        <v>243162</v>
      </c>
      <c r="G68" s="122" t="s">
        <v>822</v>
      </c>
      <c r="H68" s="122">
        <v>243526</v>
      </c>
      <c r="I68" s="121" t="s">
        <v>36</v>
      </c>
      <c r="J68" s="121" t="s">
        <v>933</v>
      </c>
      <c r="K68" s="121" t="s">
        <v>2563</v>
      </c>
      <c r="L68" s="121" t="s">
        <v>3186</v>
      </c>
      <c r="M68" s="121" t="s">
        <v>3182</v>
      </c>
      <c r="N68" s="120" t="s">
        <v>3183</v>
      </c>
      <c r="O68" s="120" t="s">
        <v>1348</v>
      </c>
      <c r="P68" s="123" t="s">
        <v>3015</v>
      </c>
      <c r="Q68" s="120"/>
      <c r="R68" s="121"/>
      <c r="S68" s="121"/>
      <c r="T68" s="121"/>
      <c r="U68" s="121" t="s">
        <v>3248</v>
      </c>
    </row>
    <row r="69" spans="1:21">
      <c r="A69" s="120" t="s">
        <v>2555</v>
      </c>
      <c r="B69" s="121" t="s">
        <v>2556</v>
      </c>
      <c r="C69" s="121" t="s">
        <v>28</v>
      </c>
      <c r="D69" s="121">
        <v>2566</v>
      </c>
      <c r="E69" s="121" t="s">
        <v>854</v>
      </c>
      <c r="F69" s="122">
        <v>243162</v>
      </c>
      <c r="G69" s="122" t="s">
        <v>822</v>
      </c>
      <c r="H69" s="122">
        <v>243526</v>
      </c>
      <c r="I69" s="121" t="s">
        <v>36</v>
      </c>
      <c r="J69" s="121" t="s">
        <v>831</v>
      </c>
      <c r="K69" s="121" t="s">
        <v>1702</v>
      </c>
      <c r="L69" s="121" t="s">
        <v>3186</v>
      </c>
      <c r="M69" s="121" t="s">
        <v>3182</v>
      </c>
      <c r="N69" s="120" t="s">
        <v>3183</v>
      </c>
      <c r="O69" s="120" t="s">
        <v>1319</v>
      </c>
      <c r="P69" s="123" t="s">
        <v>3009</v>
      </c>
      <c r="Q69" s="120"/>
      <c r="R69" s="121"/>
      <c r="S69" s="121"/>
      <c r="T69" s="121"/>
      <c r="U69" s="121" t="s">
        <v>3249</v>
      </c>
    </row>
    <row r="70" spans="1:21">
      <c r="A70" s="120" t="s">
        <v>2573</v>
      </c>
      <c r="B70" s="121" t="s">
        <v>2574</v>
      </c>
      <c r="C70" s="121" t="s">
        <v>28</v>
      </c>
      <c r="D70" s="121">
        <v>2566</v>
      </c>
      <c r="E70" s="121" t="s">
        <v>854</v>
      </c>
      <c r="F70" s="122">
        <v>243162</v>
      </c>
      <c r="G70" s="122" t="s">
        <v>822</v>
      </c>
      <c r="H70" s="122">
        <v>243526</v>
      </c>
      <c r="I70" s="121" t="s">
        <v>36</v>
      </c>
      <c r="J70" s="121" t="s">
        <v>712</v>
      </c>
      <c r="K70" s="121" t="s">
        <v>353</v>
      </c>
      <c r="L70" s="121" t="s">
        <v>3186</v>
      </c>
      <c r="M70" s="121" t="s">
        <v>3182</v>
      </c>
      <c r="N70" s="120" t="s">
        <v>3183</v>
      </c>
      <c r="O70" s="120" t="s">
        <v>1362</v>
      </c>
      <c r="P70" s="123" t="s">
        <v>2924</v>
      </c>
      <c r="Q70" s="120"/>
      <c r="R70" s="121"/>
      <c r="S70" s="121"/>
      <c r="T70" s="121"/>
      <c r="U70" s="121" t="s">
        <v>3250</v>
      </c>
    </row>
    <row r="71" spans="1:21">
      <c r="A71" s="120" t="s">
        <v>2576</v>
      </c>
      <c r="B71" s="121" t="s">
        <v>2577</v>
      </c>
      <c r="C71" s="121" t="s">
        <v>28</v>
      </c>
      <c r="D71" s="121">
        <v>2566</v>
      </c>
      <c r="E71" s="121" t="s">
        <v>854</v>
      </c>
      <c r="F71" s="122">
        <v>243162</v>
      </c>
      <c r="G71" s="122" t="s">
        <v>822</v>
      </c>
      <c r="H71" s="122">
        <v>243526</v>
      </c>
      <c r="I71" s="121" t="s">
        <v>36</v>
      </c>
      <c r="J71" s="121" t="s">
        <v>712</v>
      </c>
      <c r="K71" s="121" t="s">
        <v>353</v>
      </c>
      <c r="L71" s="121" t="s">
        <v>3186</v>
      </c>
      <c r="M71" s="121" t="s">
        <v>3182</v>
      </c>
      <c r="N71" s="120" t="s">
        <v>3183</v>
      </c>
      <c r="O71" s="120" t="s">
        <v>1354</v>
      </c>
      <c r="P71" s="123" t="s">
        <v>2938</v>
      </c>
      <c r="Q71" s="120"/>
      <c r="R71" s="121"/>
      <c r="S71" s="121"/>
      <c r="T71" s="121"/>
      <c r="U71" s="121" t="s">
        <v>3251</v>
      </c>
    </row>
    <row r="72" spans="1:21">
      <c r="A72" s="120" t="s">
        <v>2579</v>
      </c>
      <c r="B72" s="121" t="s">
        <v>1146</v>
      </c>
      <c r="C72" s="121" t="s">
        <v>28</v>
      </c>
      <c r="D72" s="121">
        <v>2566</v>
      </c>
      <c r="E72" s="121" t="s">
        <v>854</v>
      </c>
      <c r="F72" s="122">
        <v>243162</v>
      </c>
      <c r="G72" s="122" t="s">
        <v>822</v>
      </c>
      <c r="H72" s="122">
        <v>243526</v>
      </c>
      <c r="I72" s="121" t="s">
        <v>36</v>
      </c>
      <c r="J72" s="121" t="s">
        <v>712</v>
      </c>
      <c r="K72" s="121" t="s">
        <v>353</v>
      </c>
      <c r="L72" s="121" t="s">
        <v>3186</v>
      </c>
      <c r="M72" s="121" t="s">
        <v>3182</v>
      </c>
      <c r="N72" s="120" t="s">
        <v>3183</v>
      </c>
      <c r="O72" s="120" t="s">
        <v>2539</v>
      </c>
      <c r="P72" s="123" t="s">
        <v>2946</v>
      </c>
      <c r="Q72" s="120"/>
      <c r="R72" s="121"/>
      <c r="S72" s="121"/>
      <c r="T72" s="121"/>
      <c r="U72" s="121" t="s">
        <v>3252</v>
      </c>
    </row>
    <row r="73" spans="1:21">
      <c r="A73" s="120" t="s">
        <v>2581</v>
      </c>
      <c r="B73" s="121" t="s">
        <v>1728</v>
      </c>
      <c r="C73" s="121" t="s">
        <v>28</v>
      </c>
      <c r="D73" s="121">
        <v>2566</v>
      </c>
      <c r="E73" s="121" t="s">
        <v>854</v>
      </c>
      <c r="F73" s="122">
        <v>243162</v>
      </c>
      <c r="G73" s="122" t="s">
        <v>822</v>
      </c>
      <c r="H73" s="122">
        <v>243526</v>
      </c>
      <c r="I73" s="121" t="s">
        <v>36</v>
      </c>
      <c r="J73" s="121" t="s">
        <v>831</v>
      </c>
      <c r="K73" s="121" t="s">
        <v>1730</v>
      </c>
      <c r="L73" s="121" t="s">
        <v>3186</v>
      </c>
      <c r="M73" s="121" t="s">
        <v>3182</v>
      </c>
      <c r="N73" s="120" t="s">
        <v>3183</v>
      </c>
      <c r="O73" s="120" t="s">
        <v>1362</v>
      </c>
      <c r="P73" s="123" t="s">
        <v>2924</v>
      </c>
      <c r="Q73" s="120"/>
      <c r="R73" s="121"/>
      <c r="S73" s="121"/>
      <c r="T73" s="121"/>
      <c r="U73" s="121" t="s">
        <v>3253</v>
      </c>
    </row>
    <row r="74" spans="1:21">
      <c r="A74" s="120" t="s">
        <v>2583</v>
      </c>
      <c r="B74" s="121" t="s">
        <v>549</v>
      </c>
      <c r="C74" s="121" t="s">
        <v>28</v>
      </c>
      <c r="D74" s="121">
        <v>2566</v>
      </c>
      <c r="E74" s="121" t="s">
        <v>854</v>
      </c>
      <c r="F74" s="122">
        <v>243162</v>
      </c>
      <c r="G74" s="122" t="s">
        <v>822</v>
      </c>
      <c r="H74" s="122">
        <v>243526</v>
      </c>
      <c r="I74" s="121" t="s">
        <v>36</v>
      </c>
      <c r="J74" s="121" t="s">
        <v>831</v>
      </c>
      <c r="K74" s="121" t="s">
        <v>1730</v>
      </c>
      <c r="L74" s="121" t="s">
        <v>3186</v>
      </c>
      <c r="M74" s="121" t="s">
        <v>3182</v>
      </c>
      <c r="N74" s="120" t="s">
        <v>3183</v>
      </c>
      <c r="O74" s="120" t="s">
        <v>1362</v>
      </c>
      <c r="P74" s="123" t="s">
        <v>2924</v>
      </c>
      <c r="Q74" s="120"/>
      <c r="R74" s="121"/>
      <c r="S74" s="121"/>
      <c r="T74" s="121"/>
      <c r="U74" s="121" t="s">
        <v>3254</v>
      </c>
    </row>
    <row r="75" spans="1:21">
      <c r="A75" s="120" t="s">
        <v>2600</v>
      </c>
      <c r="B75" s="121" t="s">
        <v>3255</v>
      </c>
      <c r="C75" s="121" t="s">
        <v>28</v>
      </c>
      <c r="D75" s="121">
        <v>2566</v>
      </c>
      <c r="E75" s="121" t="s">
        <v>854</v>
      </c>
      <c r="F75" s="122">
        <v>243162</v>
      </c>
      <c r="G75" s="122" t="s">
        <v>2517</v>
      </c>
      <c r="H75" s="122">
        <v>243404</v>
      </c>
      <c r="I75" s="121" t="s">
        <v>36</v>
      </c>
      <c r="J75" s="121" t="s">
        <v>247</v>
      </c>
      <c r="K75" s="121" t="s">
        <v>997</v>
      </c>
      <c r="L75" s="121" t="s">
        <v>3186</v>
      </c>
      <c r="M75" s="121" t="s">
        <v>3182</v>
      </c>
      <c r="N75" s="120" t="s">
        <v>3183</v>
      </c>
      <c r="O75" s="120" t="s">
        <v>1354</v>
      </c>
      <c r="P75" s="123" t="s">
        <v>2938</v>
      </c>
      <c r="Q75" s="120"/>
      <c r="R75" s="121"/>
      <c r="S75" s="121"/>
      <c r="T75" s="121"/>
      <c r="U75" s="121" t="s">
        <v>3256</v>
      </c>
    </row>
    <row r="76" spans="1:21">
      <c r="A76" s="120" t="s">
        <v>2596</v>
      </c>
      <c r="B76" s="121" t="s">
        <v>2597</v>
      </c>
      <c r="C76" s="121" t="s">
        <v>28</v>
      </c>
      <c r="D76" s="121">
        <v>2566</v>
      </c>
      <c r="E76" s="121" t="s">
        <v>854</v>
      </c>
      <c r="F76" s="122">
        <v>243162</v>
      </c>
      <c r="G76" s="122" t="s">
        <v>822</v>
      </c>
      <c r="H76" s="122">
        <v>243526</v>
      </c>
      <c r="I76" s="121" t="s">
        <v>36</v>
      </c>
      <c r="J76" s="121" t="s">
        <v>2598</v>
      </c>
      <c r="K76" s="121" t="s">
        <v>232</v>
      </c>
      <c r="L76" s="121" t="s">
        <v>3186</v>
      </c>
      <c r="M76" s="121" t="s">
        <v>3182</v>
      </c>
      <c r="N76" s="120" t="s">
        <v>3183</v>
      </c>
      <c r="O76" s="120" t="s">
        <v>1354</v>
      </c>
      <c r="P76" s="123" t="s">
        <v>2938</v>
      </c>
      <c r="Q76" s="120"/>
      <c r="R76" s="121"/>
      <c r="S76" s="121"/>
      <c r="T76" s="121"/>
      <c r="U76" s="121" t="s">
        <v>3257</v>
      </c>
    </row>
    <row r="77" spans="1:21">
      <c r="A77" s="120" t="s">
        <v>2602</v>
      </c>
      <c r="B77" s="121" t="s">
        <v>2603</v>
      </c>
      <c r="C77" s="121" t="s">
        <v>28</v>
      </c>
      <c r="D77" s="121">
        <v>2566</v>
      </c>
      <c r="E77" s="121" t="s">
        <v>854</v>
      </c>
      <c r="F77" s="122">
        <v>243162</v>
      </c>
      <c r="G77" s="122" t="s">
        <v>822</v>
      </c>
      <c r="H77" s="122">
        <v>243526</v>
      </c>
      <c r="I77" s="121" t="s">
        <v>36</v>
      </c>
      <c r="J77" s="121" t="s">
        <v>247</v>
      </c>
      <c r="K77" s="121" t="s">
        <v>496</v>
      </c>
      <c r="L77" s="121" t="s">
        <v>3186</v>
      </c>
      <c r="M77" s="121" t="s">
        <v>3182</v>
      </c>
      <c r="N77" s="120" t="s">
        <v>3183</v>
      </c>
      <c r="O77" s="120" t="s">
        <v>1362</v>
      </c>
      <c r="P77" s="123" t="s">
        <v>2924</v>
      </c>
      <c r="Q77" s="120"/>
      <c r="R77" s="121"/>
      <c r="S77" s="121"/>
      <c r="T77" s="121"/>
      <c r="U77" s="121" t="s">
        <v>3258</v>
      </c>
    </row>
    <row r="78" spans="1:21">
      <c r="A78" s="120" t="s">
        <v>2611</v>
      </c>
      <c r="B78" s="121" t="s">
        <v>2612</v>
      </c>
      <c r="C78" s="121" t="s">
        <v>28</v>
      </c>
      <c r="D78" s="121">
        <v>2566</v>
      </c>
      <c r="E78" s="121" t="s">
        <v>2569</v>
      </c>
      <c r="F78" s="122">
        <v>243254</v>
      </c>
      <c r="G78" s="122" t="s">
        <v>2569</v>
      </c>
      <c r="H78" s="122">
        <v>243284</v>
      </c>
      <c r="I78" s="121" t="s">
        <v>36</v>
      </c>
      <c r="J78" s="121" t="s">
        <v>247</v>
      </c>
      <c r="K78" s="121" t="s">
        <v>43</v>
      </c>
      <c r="L78" s="121" t="s">
        <v>3186</v>
      </c>
      <c r="M78" s="121" t="s">
        <v>3182</v>
      </c>
      <c r="N78" s="120" t="s">
        <v>3183</v>
      </c>
      <c r="O78" s="120" t="s">
        <v>1354</v>
      </c>
      <c r="P78" s="123" t="s">
        <v>2938</v>
      </c>
      <c r="Q78" s="120"/>
      <c r="R78" s="121"/>
      <c r="S78" s="121"/>
      <c r="T78" s="121"/>
      <c r="U78" s="121" t="s">
        <v>3259</v>
      </c>
    </row>
    <row r="79" spans="1:21">
      <c r="A79" s="120" t="s">
        <v>2614</v>
      </c>
      <c r="B79" s="121" t="s">
        <v>2615</v>
      </c>
      <c r="C79" s="121" t="s">
        <v>28</v>
      </c>
      <c r="D79" s="121">
        <v>2566</v>
      </c>
      <c r="E79" s="121" t="s">
        <v>2517</v>
      </c>
      <c r="F79" s="122">
        <v>243374</v>
      </c>
      <c r="G79" s="122" t="s">
        <v>2517</v>
      </c>
      <c r="H79" s="122">
        <v>243404</v>
      </c>
      <c r="I79" s="121" t="s">
        <v>36</v>
      </c>
      <c r="J79" s="121" t="s">
        <v>247</v>
      </c>
      <c r="K79" s="121" t="s">
        <v>43</v>
      </c>
      <c r="L79" s="121" t="s">
        <v>3186</v>
      </c>
      <c r="M79" s="121" t="s">
        <v>3182</v>
      </c>
      <c r="N79" s="120" t="s">
        <v>3183</v>
      </c>
      <c r="O79" s="120" t="s">
        <v>1319</v>
      </c>
      <c r="P79" s="123" t="s">
        <v>3009</v>
      </c>
      <c r="Q79" s="120"/>
      <c r="R79" s="121"/>
      <c r="S79" s="121"/>
      <c r="T79" s="121"/>
      <c r="U79" s="121" t="s">
        <v>3260</v>
      </c>
    </row>
    <row r="80" spans="1:21">
      <c r="A80" s="120" t="s">
        <v>2686</v>
      </c>
      <c r="B80" s="121" t="s">
        <v>2687</v>
      </c>
      <c r="C80" s="121" t="s">
        <v>28</v>
      </c>
      <c r="D80" s="121">
        <v>2566</v>
      </c>
      <c r="E80" s="121" t="s">
        <v>854</v>
      </c>
      <c r="F80" s="122">
        <v>243162</v>
      </c>
      <c r="G80" s="122" t="s">
        <v>822</v>
      </c>
      <c r="H80" s="122">
        <v>243526</v>
      </c>
      <c r="I80" s="121" t="s">
        <v>36</v>
      </c>
      <c r="J80" s="121" t="s">
        <v>414</v>
      </c>
      <c r="K80" s="121" t="s">
        <v>2688</v>
      </c>
      <c r="L80" s="121" t="s">
        <v>3186</v>
      </c>
      <c r="M80" s="121" t="s">
        <v>3182</v>
      </c>
      <c r="N80" s="120" t="s">
        <v>3183</v>
      </c>
      <c r="O80" s="120" t="s">
        <v>1435</v>
      </c>
      <c r="P80" s="123" t="s">
        <v>3198</v>
      </c>
      <c r="Q80" s="120"/>
      <c r="R80" s="121"/>
      <c r="S80" s="121"/>
      <c r="T80" s="121"/>
      <c r="U80" s="121" t="s">
        <v>3261</v>
      </c>
    </row>
    <row r="81" spans="1:21">
      <c r="A81" s="120" t="s">
        <v>2690</v>
      </c>
      <c r="B81" s="121" t="s">
        <v>2691</v>
      </c>
      <c r="C81" s="121" t="s">
        <v>28</v>
      </c>
      <c r="D81" s="121">
        <v>2566</v>
      </c>
      <c r="E81" s="121" t="s">
        <v>854</v>
      </c>
      <c r="F81" s="122">
        <v>243162</v>
      </c>
      <c r="G81" s="122" t="s">
        <v>822</v>
      </c>
      <c r="H81" s="122">
        <v>243526</v>
      </c>
      <c r="I81" s="121" t="s">
        <v>36</v>
      </c>
      <c r="J81" s="121" t="s">
        <v>414</v>
      </c>
      <c r="K81" s="121" t="s">
        <v>371</v>
      </c>
      <c r="L81" s="121" t="s">
        <v>3186</v>
      </c>
      <c r="M81" s="121" t="s">
        <v>3182</v>
      </c>
      <c r="N81" s="120" t="s">
        <v>3183</v>
      </c>
      <c r="O81" s="120" t="s">
        <v>1362</v>
      </c>
      <c r="P81" s="123" t="s">
        <v>2924</v>
      </c>
      <c r="Q81" s="120"/>
      <c r="R81" s="121"/>
      <c r="S81" s="121"/>
      <c r="T81" s="121"/>
      <c r="U81" s="121" t="s">
        <v>3262</v>
      </c>
    </row>
    <row r="82" spans="1:21">
      <c r="A82" s="120" t="s">
        <v>2830</v>
      </c>
      <c r="B82" s="121" t="s">
        <v>2831</v>
      </c>
      <c r="C82" s="121" t="s">
        <v>28</v>
      </c>
      <c r="D82" s="121">
        <v>2566</v>
      </c>
      <c r="E82" s="121" t="s">
        <v>1822</v>
      </c>
      <c r="F82" s="122">
        <v>243405</v>
      </c>
      <c r="G82" s="122" t="s">
        <v>1822</v>
      </c>
      <c r="H82" s="122">
        <v>243434</v>
      </c>
      <c r="I82" s="121" t="s">
        <v>36</v>
      </c>
      <c r="J82" s="121" t="s">
        <v>44</v>
      </c>
      <c r="K82" s="121" t="s">
        <v>85</v>
      </c>
      <c r="L82" s="121" t="s">
        <v>3186</v>
      </c>
      <c r="M82" s="121" t="s">
        <v>3182</v>
      </c>
      <c r="N82" s="120" t="s">
        <v>3183</v>
      </c>
      <c r="O82" s="120" t="s">
        <v>1358</v>
      </c>
      <c r="P82" s="123" t="s">
        <v>2952</v>
      </c>
      <c r="Q82" s="120"/>
      <c r="R82" s="121"/>
      <c r="S82" s="121"/>
      <c r="T82" s="121"/>
      <c r="U82" s="121" t="s">
        <v>3263</v>
      </c>
    </row>
    <row r="83" spans="1:21">
      <c r="A83" s="120" t="s">
        <v>2648</v>
      </c>
      <c r="B83" s="121" t="s">
        <v>2649</v>
      </c>
      <c r="C83" s="121" t="s">
        <v>28</v>
      </c>
      <c r="D83" s="121">
        <v>2566</v>
      </c>
      <c r="E83" s="121" t="s">
        <v>854</v>
      </c>
      <c r="F83" s="122">
        <v>243162</v>
      </c>
      <c r="G83" s="122" t="s">
        <v>822</v>
      </c>
      <c r="H83" s="122">
        <v>243526</v>
      </c>
      <c r="I83" s="121" t="s">
        <v>112</v>
      </c>
      <c r="J83" s="121" t="s">
        <v>111</v>
      </c>
      <c r="K83" s="121" t="s">
        <v>110</v>
      </c>
      <c r="L83" s="121" t="s">
        <v>3186</v>
      </c>
      <c r="M83" s="121" t="s">
        <v>3182</v>
      </c>
      <c r="N83" s="120" t="s">
        <v>3183</v>
      </c>
      <c r="O83" s="120" t="s">
        <v>1312</v>
      </c>
      <c r="P83" s="123" t="s">
        <v>2957</v>
      </c>
      <c r="Q83" s="120"/>
      <c r="R83" s="121"/>
      <c r="S83" s="121"/>
      <c r="T83" s="121"/>
      <c r="U83" s="121" t="s">
        <v>3264</v>
      </c>
    </row>
    <row r="84" spans="1:21">
      <c r="A84" s="120" t="s">
        <v>2672</v>
      </c>
      <c r="B84" s="121" t="s">
        <v>2673</v>
      </c>
      <c r="C84" s="121" t="s">
        <v>28</v>
      </c>
      <c r="D84" s="121">
        <v>2566</v>
      </c>
      <c r="E84" s="121" t="s">
        <v>854</v>
      </c>
      <c r="F84" s="122">
        <v>243162</v>
      </c>
      <c r="G84" s="122" t="s">
        <v>822</v>
      </c>
      <c r="H84" s="122">
        <v>243526</v>
      </c>
      <c r="I84" s="121" t="s">
        <v>36</v>
      </c>
      <c r="J84" s="121" t="s">
        <v>219</v>
      </c>
      <c r="K84" s="121" t="s">
        <v>218</v>
      </c>
      <c r="L84" s="121" t="s">
        <v>3186</v>
      </c>
      <c r="M84" s="121" t="s">
        <v>3182</v>
      </c>
      <c r="N84" s="120" t="s">
        <v>3183</v>
      </c>
      <c r="O84" s="120" t="s">
        <v>1354</v>
      </c>
      <c r="P84" s="123" t="s">
        <v>2938</v>
      </c>
      <c r="Q84" s="120"/>
      <c r="R84" s="121"/>
      <c r="S84" s="121"/>
      <c r="T84" s="121"/>
      <c r="U84" s="121" t="s">
        <v>3265</v>
      </c>
    </row>
    <row r="85" spans="1:21">
      <c r="A85" s="120" t="s">
        <v>1540</v>
      </c>
      <c r="B85" s="121" t="s">
        <v>2677</v>
      </c>
      <c r="C85" s="121" t="s">
        <v>28</v>
      </c>
      <c r="D85" s="121">
        <v>2566</v>
      </c>
      <c r="E85" s="121" t="s">
        <v>854</v>
      </c>
      <c r="F85" s="122">
        <v>243162</v>
      </c>
      <c r="G85" s="122" t="s">
        <v>822</v>
      </c>
      <c r="H85" s="122">
        <v>243526</v>
      </c>
      <c r="I85" s="121" t="s">
        <v>36</v>
      </c>
      <c r="J85" s="121" t="s">
        <v>2278</v>
      </c>
      <c r="K85" s="121" t="s">
        <v>2678</v>
      </c>
      <c r="L85" s="121" t="s">
        <v>3186</v>
      </c>
      <c r="M85" s="121" t="s">
        <v>3182</v>
      </c>
      <c r="N85" s="120" t="s">
        <v>3183</v>
      </c>
      <c r="O85" s="120" t="s">
        <v>1428</v>
      </c>
      <c r="P85" s="123" t="s">
        <v>3054</v>
      </c>
      <c r="Q85" s="120"/>
      <c r="R85" s="121"/>
      <c r="S85" s="121"/>
      <c r="T85" s="121"/>
      <c r="U85" s="121" t="s">
        <v>3266</v>
      </c>
    </row>
    <row r="86" spans="1:21">
      <c r="A86" s="120" t="s">
        <v>2717</v>
      </c>
      <c r="B86" s="121" t="s">
        <v>2718</v>
      </c>
      <c r="C86" s="121" t="s">
        <v>28</v>
      </c>
      <c r="D86" s="121">
        <v>2566</v>
      </c>
      <c r="E86" s="121" t="s">
        <v>854</v>
      </c>
      <c r="F86" s="122">
        <v>243162</v>
      </c>
      <c r="G86" s="122" t="s">
        <v>822</v>
      </c>
      <c r="H86" s="122">
        <v>243526</v>
      </c>
      <c r="I86" s="121" t="s">
        <v>36</v>
      </c>
      <c r="J86" s="121" t="s">
        <v>1694</v>
      </c>
      <c r="K86" s="121" t="s">
        <v>2709</v>
      </c>
      <c r="L86" s="121" t="s">
        <v>3186</v>
      </c>
      <c r="M86" s="121" t="s">
        <v>3182</v>
      </c>
      <c r="N86" s="120" t="s">
        <v>3183</v>
      </c>
      <c r="O86" s="120" t="s">
        <v>1362</v>
      </c>
      <c r="P86" s="123" t="s">
        <v>2924</v>
      </c>
      <c r="Q86" s="120"/>
      <c r="R86" s="121"/>
      <c r="S86" s="121"/>
      <c r="T86" s="121"/>
      <c r="U86" s="121" t="s">
        <v>3267</v>
      </c>
    </row>
    <row r="87" spans="1:21">
      <c r="A87" s="120" t="s">
        <v>2720</v>
      </c>
      <c r="B87" s="121" t="s">
        <v>2721</v>
      </c>
      <c r="C87" s="121" t="s">
        <v>28</v>
      </c>
      <c r="D87" s="121">
        <v>2566</v>
      </c>
      <c r="E87" s="121" t="s">
        <v>854</v>
      </c>
      <c r="F87" s="122">
        <v>243162</v>
      </c>
      <c r="G87" s="122" t="s">
        <v>822</v>
      </c>
      <c r="H87" s="122">
        <v>243526</v>
      </c>
      <c r="I87" s="121" t="s">
        <v>36</v>
      </c>
      <c r="J87" s="121" t="s">
        <v>1694</v>
      </c>
      <c r="K87" s="121" t="s">
        <v>2709</v>
      </c>
      <c r="L87" s="121" t="s">
        <v>3186</v>
      </c>
      <c r="M87" s="121" t="s">
        <v>3182</v>
      </c>
      <c r="N87" s="120" t="s">
        <v>3183</v>
      </c>
      <c r="O87" s="120" t="s">
        <v>1362</v>
      </c>
      <c r="P87" s="123" t="s">
        <v>2924</v>
      </c>
      <c r="Q87" s="120"/>
      <c r="R87" s="121"/>
      <c r="S87" s="121"/>
      <c r="T87" s="121"/>
      <c r="U87" s="121" t="s">
        <v>3268</v>
      </c>
    </row>
    <row r="88" spans="1:21">
      <c r="A88" s="120" t="s">
        <v>2657</v>
      </c>
      <c r="B88" s="121" t="s">
        <v>1865</v>
      </c>
      <c r="C88" s="121" t="s">
        <v>28</v>
      </c>
      <c r="D88" s="121">
        <v>2566</v>
      </c>
      <c r="E88" s="121" t="s">
        <v>2566</v>
      </c>
      <c r="F88" s="122">
        <v>243313</v>
      </c>
      <c r="G88" s="122" t="s">
        <v>1822</v>
      </c>
      <c r="H88" s="122">
        <v>243434</v>
      </c>
      <c r="I88" s="121" t="s">
        <v>36</v>
      </c>
      <c r="J88" s="121" t="s">
        <v>414</v>
      </c>
      <c r="K88" s="121" t="s">
        <v>413</v>
      </c>
      <c r="L88" s="121" t="s">
        <v>3186</v>
      </c>
      <c r="M88" s="121" t="s">
        <v>3182</v>
      </c>
      <c r="N88" s="120" t="s">
        <v>3183</v>
      </c>
      <c r="O88" s="120" t="s">
        <v>1319</v>
      </c>
      <c r="P88" s="123" t="s">
        <v>3009</v>
      </c>
      <c r="Q88" s="120"/>
      <c r="R88" s="121"/>
      <c r="S88" s="121"/>
      <c r="T88" s="121"/>
      <c r="U88" s="121" t="s">
        <v>3269</v>
      </c>
    </row>
    <row r="89" spans="1:21">
      <c r="A89" s="120" t="s">
        <v>2659</v>
      </c>
      <c r="B89" s="121" t="s">
        <v>2660</v>
      </c>
      <c r="C89" s="121" t="s">
        <v>28</v>
      </c>
      <c r="D89" s="121">
        <v>2566</v>
      </c>
      <c r="E89" s="121" t="s">
        <v>1822</v>
      </c>
      <c r="F89" s="122">
        <v>243405</v>
      </c>
      <c r="G89" s="122" t="s">
        <v>2661</v>
      </c>
      <c r="H89" s="122">
        <v>243465</v>
      </c>
      <c r="I89" s="121" t="s">
        <v>36</v>
      </c>
      <c r="J89" s="121" t="s">
        <v>414</v>
      </c>
      <c r="K89" s="121" t="s">
        <v>413</v>
      </c>
      <c r="L89" s="121" t="s">
        <v>3186</v>
      </c>
      <c r="M89" s="121" t="s">
        <v>3182</v>
      </c>
      <c r="N89" s="120" t="s">
        <v>3183</v>
      </c>
      <c r="O89" s="120" t="s">
        <v>1319</v>
      </c>
      <c r="P89" s="123" t="s">
        <v>3009</v>
      </c>
      <c r="Q89" s="120"/>
      <c r="R89" s="121"/>
      <c r="S89" s="121"/>
      <c r="T89" s="121"/>
      <c r="U89" s="121" t="s">
        <v>3270</v>
      </c>
    </row>
    <row r="90" spans="1:21">
      <c r="A90" s="120" t="s">
        <v>3271</v>
      </c>
      <c r="B90" s="121" t="s">
        <v>1722</v>
      </c>
      <c r="C90" s="121" t="s">
        <v>28</v>
      </c>
      <c r="D90" s="121">
        <v>2566</v>
      </c>
      <c r="E90" s="121" t="s">
        <v>775</v>
      </c>
      <c r="F90" s="122">
        <v>243223</v>
      </c>
      <c r="G90" s="122" t="s">
        <v>822</v>
      </c>
      <c r="H90" s="122">
        <v>243526</v>
      </c>
      <c r="I90" s="121" t="s">
        <v>36</v>
      </c>
      <c r="J90" s="121" t="s">
        <v>414</v>
      </c>
      <c r="K90" s="121" t="s">
        <v>413</v>
      </c>
      <c r="L90" s="121" t="s">
        <v>3186</v>
      </c>
      <c r="M90" s="121" t="s">
        <v>3182</v>
      </c>
      <c r="N90" s="120" t="s">
        <v>3183</v>
      </c>
      <c r="O90" s="120" t="s">
        <v>1319</v>
      </c>
      <c r="P90" s="123" t="s">
        <v>3009</v>
      </c>
      <c r="Q90" s="120"/>
      <c r="R90" s="121"/>
      <c r="S90" s="121"/>
      <c r="T90" s="121"/>
      <c r="U90" s="121" t="s">
        <v>3272</v>
      </c>
    </row>
    <row r="91" spans="1:21">
      <c r="A91" s="120" t="s">
        <v>2741</v>
      </c>
      <c r="B91" s="121" t="s">
        <v>3273</v>
      </c>
      <c r="C91" s="121" t="s">
        <v>28</v>
      </c>
      <c r="D91" s="121">
        <v>2566</v>
      </c>
      <c r="E91" s="121" t="s">
        <v>854</v>
      </c>
      <c r="F91" s="122">
        <v>243162</v>
      </c>
      <c r="G91" s="122" t="s">
        <v>822</v>
      </c>
      <c r="H91" s="122">
        <v>243526</v>
      </c>
      <c r="I91" s="121" t="s">
        <v>36</v>
      </c>
      <c r="J91" s="121" t="s">
        <v>1694</v>
      </c>
      <c r="K91" s="121" t="s">
        <v>1842</v>
      </c>
      <c r="L91" s="121" t="s">
        <v>3186</v>
      </c>
      <c r="M91" s="121" t="s">
        <v>3182</v>
      </c>
      <c r="N91" s="120" t="s">
        <v>3183</v>
      </c>
      <c r="O91" s="120" t="s">
        <v>1362</v>
      </c>
      <c r="P91" s="123" t="s">
        <v>2924</v>
      </c>
      <c r="Q91" s="120"/>
      <c r="R91" s="121"/>
      <c r="S91" s="121"/>
      <c r="T91" s="121"/>
      <c r="U91" s="121" t="s">
        <v>3274</v>
      </c>
    </row>
    <row r="92" spans="1:21">
      <c r="A92" s="120" t="s">
        <v>2744</v>
      </c>
      <c r="B92" s="121" t="s">
        <v>2745</v>
      </c>
      <c r="C92" s="121" t="s">
        <v>28</v>
      </c>
      <c r="D92" s="121">
        <v>2566</v>
      </c>
      <c r="E92" s="121" t="s">
        <v>854</v>
      </c>
      <c r="F92" s="122">
        <v>243162</v>
      </c>
      <c r="G92" s="122" t="s">
        <v>822</v>
      </c>
      <c r="H92" s="122">
        <v>243526</v>
      </c>
      <c r="I92" s="121" t="s">
        <v>36</v>
      </c>
      <c r="J92" s="121" t="s">
        <v>1694</v>
      </c>
      <c r="K92" s="121" t="s">
        <v>1842</v>
      </c>
      <c r="L92" s="121" t="s">
        <v>3186</v>
      </c>
      <c r="M92" s="121" t="s">
        <v>3182</v>
      </c>
      <c r="N92" s="120" t="s">
        <v>3183</v>
      </c>
      <c r="O92" s="120" t="s">
        <v>1362</v>
      </c>
      <c r="P92" s="123" t="s">
        <v>2924</v>
      </c>
      <c r="Q92" s="120"/>
      <c r="R92" s="121"/>
      <c r="S92" s="121"/>
      <c r="T92" s="121"/>
      <c r="U92" s="121" t="s">
        <v>3275</v>
      </c>
    </row>
    <row r="93" spans="1:21">
      <c r="A93" s="120" t="s">
        <v>2747</v>
      </c>
      <c r="B93" s="121" t="s">
        <v>2748</v>
      </c>
      <c r="C93" s="121" t="s">
        <v>28</v>
      </c>
      <c r="D93" s="121">
        <v>2566</v>
      </c>
      <c r="E93" s="121" t="s">
        <v>854</v>
      </c>
      <c r="F93" s="122">
        <v>243162</v>
      </c>
      <c r="G93" s="122" t="s">
        <v>822</v>
      </c>
      <c r="H93" s="122">
        <v>243526</v>
      </c>
      <c r="I93" s="121" t="s">
        <v>36</v>
      </c>
      <c r="J93" s="121" t="s">
        <v>2749</v>
      </c>
      <c r="K93" s="121" t="s">
        <v>478</v>
      </c>
      <c r="L93" s="121" t="s">
        <v>3186</v>
      </c>
      <c r="M93" s="121" t="s">
        <v>3182</v>
      </c>
      <c r="N93" s="120" t="s">
        <v>3183</v>
      </c>
      <c r="O93" s="120" t="s">
        <v>1319</v>
      </c>
      <c r="P93" s="123" t="s">
        <v>3009</v>
      </c>
      <c r="Q93" s="120"/>
      <c r="R93" s="121"/>
      <c r="S93" s="121"/>
      <c r="T93" s="121"/>
      <c r="U93" s="121" t="s">
        <v>3276</v>
      </c>
    </row>
    <row r="94" spans="1:21">
      <c r="A94" s="120" t="s">
        <v>2751</v>
      </c>
      <c r="B94" s="121" t="s">
        <v>2752</v>
      </c>
      <c r="C94" s="121" t="s">
        <v>28</v>
      </c>
      <c r="D94" s="121">
        <v>2566</v>
      </c>
      <c r="E94" s="121" t="s">
        <v>854</v>
      </c>
      <c r="F94" s="122">
        <v>243162</v>
      </c>
      <c r="G94" s="122" t="s">
        <v>822</v>
      </c>
      <c r="H94" s="122">
        <v>243526</v>
      </c>
      <c r="I94" s="121" t="s">
        <v>36</v>
      </c>
      <c r="J94" s="121" t="s">
        <v>1694</v>
      </c>
      <c r="K94" s="121" t="s">
        <v>2753</v>
      </c>
      <c r="L94" s="121" t="s">
        <v>3186</v>
      </c>
      <c r="M94" s="121" t="s">
        <v>3182</v>
      </c>
      <c r="N94" s="120" t="s">
        <v>3183</v>
      </c>
      <c r="O94" s="120" t="s">
        <v>1312</v>
      </c>
      <c r="P94" s="123" t="s">
        <v>2957</v>
      </c>
      <c r="Q94" s="120"/>
      <c r="R94" s="121"/>
      <c r="S94" s="121"/>
      <c r="T94" s="121"/>
      <c r="U94" s="121" t="s">
        <v>3277</v>
      </c>
    </row>
    <row r="95" spans="1:21">
      <c r="A95" s="120" t="s">
        <v>2707</v>
      </c>
      <c r="B95" s="121" t="s">
        <v>2708</v>
      </c>
      <c r="C95" s="121" t="s">
        <v>28</v>
      </c>
      <c r="D95" s="121">
        <v>2566</v>
      </c>
      <c r="E95" s="121" t="s">
        <v>854</v>
      </c>
      <c r="F95" s="122">
        <v>243162</v>
      </c>
      <c r="G95" s="122" t="s">
        <v>822</v>
      </c>
      <c r="H95" s="122">
        <v>243526</v>
      </c>
      <c r="I95" s="121" t="s">
        <v>36</v>
      </c>
      <c r="J95" s="121" t="s">
        <v>1694</v>
      </c>
      <c r="K95" s="121" t="s">
        <v>2709</v>
      </c>
      <c r="L95" s="121" t="s">
        <v>3186</v>
      </c>
      <c r="M95" s="121" t="s">
        <v>3182</v>
      </c>
      <c r="N95" s="120" t="s">
        <v>3183</v>
      </c>
      <c r="O95" s="120" t="s">
        <v>1362</v>
      </c>
      <c r="P95" s="123" t="s">
        <v>2924</v>
      </c>
      <c r="Q95" s="120"/>
      <c r="R95" s="121"/>
      <c r="S95" s="121"/>
      <c r="T95" s="121"/>
      <c r="U95" s="121" t="s">
        <v>3278</v>
      </c>
    </row>
    <row r="96" spans="1:21">
      <c r="A96" s="120" t="s">
        <v>2762</v>
      </c>
      <c r="B96" s="121" t="s">
        <v>2763</v>
      </c>
      <c r="C96" s="121" t="s">
        <v>28</v>
      </c>
      <c r="D96" s="121">
        <v>2566</v>
      </c>
      <c r="E96" s="121" t="s">
        <v>2517</v>
      </c>
      <c r="F96" s="122">
        <v>243374</v>
      </c>
      <c r="G96" s="122" t="s">
        <v>2517</v>
      </c>
      <c r="H96" s="122">
        <v>243404</v>
      </c>
      <c r="I96" s="121" t="s">
        <v>36</v>
      </c>
      <c r="J96" s="121" t="s">
        <v>44</v>
      </c>
      <c r="K96" s="121" t="s">
        <v>85</v>
      </c>
      <c r="L96" s="121" t="s">
        <v>3186</v>
      </c>
      <c r="M96" s="121" t="s">
        <v>3182</v>
      </c>
      <c r="N96" s="120" t="s">
        <v>3183</v>
      </c>
      <c r="O96" s="120" t="s">
        <v>1354</v>
      </c>
      <c r="P96" s="123" t="s">
        <v>2938</v>
      </c>
      <c r="Q96" s="120"/>
      <c r="R96" s="121"/>
      <c r="S96" s="121"/>
      <c r="T96" s="121"/>
      <c r="U96" s="121" t="s">
        <v>3279</v>
      </c>
    </row>
    <row r="97" spans="1:21">
      <c r="A97" s="120" t="s">
        <v>2680</v>
      </c>
      <c r="B97" s="121" t="s">
        <v>1722</v>
      </c>
      <c r="C97" s="121" t="s">
        <v>28</v>
      </c>
      <c r="D97" s="121">
        <v>2566</v>
      </c>
      <c r="E97" s="121" t="s">
        <v>775</v>
      </c>
      <c r="F97" s="122">
        <v>243223</v>
      </c>
      <c r="G97" s="122" t="s">
        <v>822</v>
      </c>
      <c r="H97" s="122">
        <v>243526</v>
      </c>
      <c r="I97" s="121" t="s">
        <v>36</v>
      </c>
      <c r="J97" s="121" t="s">
        <v>414</v>
      </c>
      <c r="K97" s="121" t="s">
        <v>413</v>
      </c>
      <c r="L97" s="121" t="s">
        <v>3186</v>
      </c>
      <c r="M97" s="121" t="s">
        <v>3182</v>
      </c>
      <c r="N97" s="120" t="s">
        <v>3183</v>
      </c>
      <c r="O97" s="120" t="s">
        <v>1319</v>
      </c>
      <c r="P97" s="123" t="s">
        <v>3009</v>
      </c>
      <c r="Q97" s="120"/>
      <c r="R97" s="121"/>
      <c r="S97" s="121"/>
      <c r="T97" s="121"/>
      <c r="U97" s="121" t="s">
        <v>3280</v>
      </c>
    </row>
    <row r="98" spans="1:21">
      <c r="A98" s="120" t="s">
        <v>2735</v>
      </c>
      <c r="B98" s="121" t="s">
        <v>2736</v>
      </c>
      <c r="C98" s="121" t="s">
        <v>28</v>
      </c>
      <c r="D98" s="121">
        <v>2566</v>
      </c>
      <c r="E98" s="121" t="s">
        <v>854</v>
      </c>
      <c r="F98" s="122">
        <v>243162</v>
      </c>
      <c r="G98" s="122" t="s">
        <v>822</v>
      </c>
      <c r="H98" s="122">
        <v>243526</v>
      </c>
      <c r="I98" s="121" t="s">
        <v>36</v>
      </c>
      <c r="J98" s="121" t="s">
        <v>1694</v>
      </c>
      <c r="K98" s="121" t="s">
        <v>1842</v>
      </c>
      <c r="L98" s="121" t="s">
        <v>3186</v>
      </c>
      <c r="M98" s="121" t="s">
        <v>3182</v>
      </c>
      <c r="N98" s="120" t="s">
        <v>3183</v>
      </c>
      <c r="O98" s="120" t="s">
        <v>1362</v>
      </c>
      <c r="P98" s="123" t="s">
        <v>2924</v>
      </c>
      <c r="Q98" s="120"/>
      <c r="R98" s="121"/>
      <c r="S98" s="121"/>
      <c r="T98" s="121"/>
      <c r="U98" s="121" t="s">
        <v>3281</v>
      </c>
    </row>
    <row r="99" spans="1:21">
      <c r="A99" s="120" t="s">
        <v>2788</v>
      </c>
      <c r="B99" s="121" t="s">
        <v>2789</v>
      </c>
      <c r="C99" s="121" t="s">
        <v>28</v>
      </c>
      <c r="D99" s="121">
        <v>2566</v>
      </c>
      <c r="E99" s="121" t="s">
        <v>2661</v>
      </c>
      <c r="F99" s="122">
        <v>243435</v>
      </c>
      <c r="G99" s="122" t="s">
        <v>2661</v>
      </c>
      <c r="H99" s="122">
        <v>243465</v>
      </c>
      <c r="I99" s="121" t="s">
        <v>36</v>
      </c>
      <c r="J99" s="121" t="s">
        <v>44</v>
      </c>
      <c r="K99" s="121" t="s">
        <v>2773</v>
      </c>
      <c r="L99" s="121" t="s">
        <v>3186</v>
      </c>
      <c r="M99" s="121" t="s">
        <v>3182</v>
      </c>
      <c r="N99" s="120" t="s">
        <v>3183</v>
      </c>
      <c r="O99" s="120" t="s">
        <v>1354</v>
      </c>
      <c r="P99" s="123" t="s">
        <v>2938</v>
      </c>
      <c r="Q99" s="120"/>
      <c r="R99" s="121"/>
      <c r="S99" s="121"/>
      <c r="T99" s="121"/>
      <c r="U99" s="121" t="s">
        <v>3282</v>
      </c>
    </row>
    <row r="100" spans="1:21">
      <c r="A100" s="120" t="s">
        <v>2738</v>
      </c>
      <c r="B100" s="121" t="s">
        <v>2739</v>
      </c>
      <c r="C100" s="121" t="s">
        <v>28</v>
      </c>
      <c r="D100" s="121">
        <v>2566</v>
      </c>
      <c r="E100" s="121" t="s">
        <v>854</v>
      </c>
      <c r="F100" s="122">
        <v>243162</v>
      </c>
      <c r="G100" s="122" t="s">
        <v>822</v>
      </c>
      <c r="H100" s="122">
        <v>243526</v>
      </c>
      <c r="I100" s="121" t="s">
        <v>36</v>
      </c>
      <c r="J100" s="121" t="s">
        <v>1694</v>
      </c>
      <c r="K100" s="121" t="s">
        <v>1842</v>
      </c>
      <c r="L100" s="121" t="s">
        <v>3186</v>
      </c>
      <c r="M100" s="121" t="s">
        <v>3182</v>
      </c>
      <c r="N100" s="120" t="s">
        <v>3183</v>
      </c>
      <c r="O100" s="120" t="s">
        <v>1362</v>
      </c>
      <c r="P100" s="123" t="s">
        <v>2924</v>
      </c>
      <c r="Q100" s="120"/>
      <c r="R100" s="121"/>
      <c r="S100" s="121"/>
      <c r="T100" s="121"/>
      <c r="U100" s="121" t="s">
        <v>3283</v>
      </c>
    </row>
    <row r="101" spans="1:21">
      <c r="A101" s="120" t="s">
        <v>2531</v>
      </c>
      <c r="B101" s="121" t="s">
        <v>2532</v>
      </c>
      <c r="C101" s="121" t="s">
        <v>2533</v>
      </c>
      <c r="D101" s="121">
        <v>2566</v>
      </c>
      <c r="E101" s="121" t="s">
        <v>854</v>
      </c>
      <c r="F101" s="122">
        <v>243162</v>
      </c>
      <c r="G101" s="122" t="s">
        <v>822</v>
      </c>
      <c r="H101" s="122">
        <v>243526</v>
      </c>
      <c r="I101" s="121" t="s">
        <v>36</v>
      </c>
      <c r="J101" s="121" t="s">
        <v>1215</v>
      </c>
      <c r="K101" s="121" t="s">
        <v>118</v>
      </c>
      <c r="L101" s="121" t="s">
        <v>3186</v>
      </c>
      <c r="M101" s="121" t="s">
        <v>3182</v>
      </c>
      <c r="N101" s="120" t="s">
        <v>3183</v>
      </c>
      <c r="O101" s="120" t="s">
        <v>1557</v>
      </c>
      <c r="P101" s="123" t="s">
        <v>2935</v>
      </c>
      <c r="Q101" s="120"/>
      <c r="R101" s="121"/>
      <c r="S101" s="121"/>
      <c r="T101" s="121"/>
      <c r="U101" s="121" t="s">
        <v>3284</v>
      </c>
    </row>
    <row r="102" spans="1:21">
      <c r="A102" s="120" t="s">
        <v>2544</v>
      </c>
      <c r="B102" s="121" t="s">
        <v>2545</v>
      </c>
      <c r="C102" s="121" t="s">
        <v>2533</v>
      </c>
      <c r="D102" s="121">
        <v>2566</v>
      </c>
      <c r="E102" s="121" t="s">
        <v>854</v>
      </c>
      <c r="F102" s="122">
        <v>243162</v>
      </c>
      <c r="G102" s="122" t="s">
        <v>822</v>
      </c>
      <c r="H102" s="122">
        <v>243526</v>
      </c>
      <c r="I102" s="121" t="s">
        <v>36</v>
      </c>
      <c r="J102" s="121" t="s">
        <v>1215</v>
      </c>
      <c r="K102" s="121" t="s">
        <v>118</v>
      </c>
      <c r="L102" s="121" t="s">
        <v>3186</v>
      </c>
      <c r="M102" s="121" t="s">
        <v>3182</v>
      </c>
      <c r="N102" s="120" t="s">
        <v>3183</v>
      </c>
      <c r="O102" s="120" t="s">
        <v>1362</v>
      </c>
      <c r="P102" s="123" t="s">
        <v>2924</v>
      </c>
      <c r="Q102" s="120"/>
      <c r="R102" s="121"/>
      <c r="S102" s="121"/>
      <c r="T102" s="121"/>
      <c r="U102" s="121" t="s">
        <v>3285</v>
      </c>
    </row>
    <row r="103" spans="1:21">
      <c r="A103" s="120" t="s">
        <v>2547</v>
      </c>
      <c r="B103" s="121" t="s">
        <v>2548</v>
      </c>
      <c r="C103" s="121" t="s">
        <v>2533</v>
      </c>
      <c r="D103" s="121">
        <v>2566</v>
      </c>
      <c r="E103" s="121" t="s">
        <v>854</v>
      </c>
      <c r="F103" s="122">
        <v>243162</v>
      </c>
      <c r="G103" s="122" t="s">
        <v>822</v>
      </c>
      <c r="H103" s="122">
        <v>243526</v>
      </c>
      <c r="I103" s="121" t="s">
        <v>36</v>
      </c>
      <c r="J103" s="121" t="s">
        <v>1215</v>
      </c>
      <c r="K103" s="121" t="s">
        <v>118</v>
      </c>
      <c r="L103" s="121" t="s">
        <v>3186</v>
      </c>
      <c r="M103" s="121" t="s">
        <v>3182</v>
      </c>
      <c r="N103" s="120" t="s">
        <v>3183</v>
      </c>
      <c r="O103" s="120" t="s">
        <v>1354</v>
      </c>
      <c r="P103" s="123" t="s">
        <v>2938</v>
      </c>
      <c r="Q103" s="120"/>
      <c r="R103" s="121"/>
      <c r="S103" s="121"/>
      <c r="T103" s="121"/>
      <c r="U103" s="121" t="s">
        <v>3286</v>
      </c>
    </row>
    <row r="104" spans="1:21">
      <c r="A104" s="120" t="s">
        <v>2765</v>
      </c>
      <c r="B104" s="121" t="s">
        <v>3287</v>
      </c>
      <c r="C104" s="121" t="s">
        <v>2533</v>
      </c>
      <c r="D104" s="121">
        <v>2566</v>
      </c>
      <c r="E104" s="121" t="s">
        <v>2517</v>
      </c>
      <c r="F104" s="122">
        <v>243374</v>
      </c>
      <c r="G104" s="122" t="s">
        <v>2517</v>
      </c>
      <c r="H104" s="122">
        <v>243404</v>
      </c>
      <c r="I104" s="121" t="s">
        <v>36</v>
      </c>
      <c r="J104" s="121" t="s">
        <v>44</v>
      </c>
      <c r="K104" s="121" t="s">
        <v>2285</v>
      </c>
      <c r="L104" s="121" t="s">
        <v>3186</v>
      </c>
      <c r="M104" s="121" t="s">
        <v>3182</v>
      </c>
      <c r="N104" s="120" t="s">
        <v>3183</v>
      </c>
      <c r="O104" s="120" t="s">
        <v>1312</v>
      </c>
      <c r="P104" s="123" t="s">
        <v>2957</v>
      </c>
      <c r="Q104" s="120"/>
      <c r="R104" s="121"/>
      <c r="S104" s="121"/>
      <c r="T104" s="121"/>
      <c r="U104" s="121" t="s">
        <v>3288</v>
      </c>
    </row>
    <row r="105" spans="1:21">
      <c r="A105" s="120" t="s">
        <v>2654</v>
      </c>
      <c r="B105" s="121" t="s">
        <v>1722</v>
      </c>
      <c r="C105" s="121" t="s">
        <v>2533</v>
      </c>
      <c r="D105" s="121">
        <v>2566</v>
      </c>
      <c r="E105" s="121" t="s">
        <v>2566</v>
      </c>
      <c r="F105" s="122">
        <v>243313</v>
      </c>
      <c r="G105" s="122" t="s">
        <v>2655</v>
      </c>
      <c r="H105" s="122">
        <v>243496</v>
      </c>
      <c r="I105" s="121" t="s">
        <v>36</v>
      </c>
      <c r="J105" s="121" t="s">
        <v>414</v>
      </c>
      <c r="K105" s="121" t="s">
        <v>1013</v>
      </c>
      <c r="L105" s="121" t="s">
        <v>3186</v>
      </c>
      <c r="M105" s="121" t="s">
        <v>3182</v>
      </c>
      <c r="N105" s="120" t="s">
        <v>3183</v>
      </c>
      <c r="O105" s="120" t="s">
        <v>1319</v>
      </c>
      <c r="P105" s="123" t="s">
        <v>3009</v>
      </c>
      <c r="Q105" s="120"/>
      <c r="R105" s="121"/>
      <c r="S105" s="121"/>
      <c r="T105" s="121"/>
      <c r="U105" s="121" t="s">
        <v>3289</v>
      </c>
    </row>
    <row r="106" spans="1:21">
      <c r="A106" s="120" t="s">
        <v>3050</v>
      </c>
      <c r="B106" s="121" t="s">
        <v>3051</v>
      </c>
      <c r="C106" s="121" t="s">
        <v>47</v>
      </c>
      <c r="D106" s="121">
        <v>2567</v>
      </c>
      <c r="E106" s="121" t="s">
        <v>2835</v>
      </c>
      <c r="F106" s="122">
        <v>243527</v>
      </c>
      <c r="G106" s="122" t="s">
        <v>801</v>
      </c>
      <c r="H106" s="122">
        <v>243891</v>
      </c>
      <c r="I106" s="121" t="s">
        <v>36</v>
      </c>
      <c r="J106" s="121" t="s">
        <v>2087</v>
      </c>
      <c r="K106" s="121" t="s">
        <v>1686</v>
      </c>
      <c r="L106" s="121" t="s">
        <v>3290</v>
      </c>
      <c r="M106" s="121" t="s">
        <v>3182</v>
      </c>
      <c r="N106" s="121" t="s">
        <v>3183</v>
      </c>
      <c r="O106" s="121" t="s">
        <v>2946</v>
      </c>
      <c r="P106" s="123" t="s">
        <v>2946</v>
      </c>
      <c r="Q106" s="121"/>
      <c r="R106" s="121"/>
      <c r="S106" s="121"/>
      <c r="T106" s="121"/>
      <c r="U106" s="121" t="s">
        <v>3291</v>
      </c>
    </row>
    <row r="107" spans="1:21">
      <c r="A107" s="120" t="s">
        <v>3046</v>
      </c>
      <c r="B107" s="121" t="s">
        <v>3047</v>
      </c>
      <c r="C107" s="121" t="s">
        <v>47</v>
      </c>
      <c r="D107" s="121">
        <v>2567</v>
      </c>
      <c r="E107" s="121" t="s">
        <v>2835</v>
      </c>
      <c r="F107" s="122">
        <v>243527</v>
      </c>
      <c r="G107" s="122" t="s">
        <v>3048</v>
      </c>
      <c r="H107" s="122">
        <v>243983</v>
      </c>
      <c r="I107" s="121" t="s">
        <v>36</v>
      </c>
      <c r="J107" s="121" t="s">
        <v>2087</v>
      </c>
      <c r="K107" s="121" t="s">
        <v>1686</v>
      </c>
      <c r="L107" s="121" t="s">
        <v>3290</v>
      </c>
      <c r="M107" s="121" t="s">
        <v>3182</v>
      </c>
      <c r="N107" s="121" t="s">
        <v>3183</v>
      </c>
      <c r="O107" s="121" t="s">
        <v>3009</v>
      </c>
      <c r="P107" s="123" t="s">
        <v>3009</v>
      </c>
      <c r="Q107" s="121"/>
      <c r="R107" s="121"/>
      <c r="S107" s="121"/>
      <c r="T107" s="121"/>
      <c r="U107" s="121" t="s">
        <v>3292</v>
      </c>
    </row>
    <row r="108" spans="1:21">
      <c r="A108" s="120" t="s">
        <v>3056</v>
      </c>
      <c r="B108" s="121" t="s">
        <v>3057</v>
      </c>
      <c r="C108" s="121" t="s">
        <v>28</v>
      </c>
      <c r="D108" s="121">
        <v>2567</v>
      </c>
      <c r="E108" s="121" t="s">
        <v>2835</v>
      </c>
      <c r="F108" s="122">
        <v>243527</v>
      </c>
      <c r="G108" s="122" t="s">
        <v>801</v>
      </c>
      <c r="H108" s="122">
        <v>243891</v>
      </c>
      <c r="I108" s="121" t="s">
        <v>36</v>
      </c>
      <c r="J108" s="121" t="s">
        <v>247</v>
      </c>
      <c r="K108" s="121" t="s">
        <v>118</v>
      </c>
      <c r="L108" s="121" t="s">
        <v>3290</v>
      </c>
      <c r="M108" s="121" t="s">
        <v>3182</v>
      </c>
      <c r="N108" s="121" t="s">
        <v>3183</v>
      </c>
      <c r="O108" s="121" t="s">
        <v>3009</v>
      </c>
      <c r="P108" s="123" t="s">
        <v>3009</v>
      </c>
      <c r="Q108" s="121"/>
      <c r="R108" s="121"/>
      <c r="S108" s="121"/>
      <c r="T108" s="121"/>
      <c r="U108" s="121" t="s">
        <v>3293</v>
      </c>
    </row>
    <row r="109" spans="1:21">
      <c r="A109" s="120" t="s">
        <v>3040</v>
      </c>
      <c r="B109" s="121" t="s">
        <v>3041</v>
      </c>
      <c r="C109" s="121" t="s">
        <v>28</v>
      </c>
      <c r="D109" s="121">
        <v>2567</v>
      </c>
      <c r="E109" s="121" t="s">
        <v>2835</v>
      </c>
      <c r="F109" s="122">
        <v>243527</v>
      </c>
      <c r="G109" s="122" t="s">
        <v>801</v>
      </c>
      <c r="H109" s="122">
        <v>243891</v>
      </c>
      <c r="I109" s="121" t="s">
        <v>36</v>
      </c>
      <c r="J109" s="121" t="s">
        <v>247</v>
      </c>
      <c r="K109" s="121" t="s">
        <v>371</v>
      </c>
      <c r="L109" s="121" t="s">
        <v>3290</v>
      </c>
      <c r="M109" s="121" t="s">
        <v>3182</v>
      </c>
      <c r="N109" s="121" t="s">
        <v>3183</v>
      </c>
      <c r="O109" s="121" t="s">
        <v>2938</v>
      </c>
      <c r="P109" s="123" t="s">
        <v>2938</v>
      </c>
      <c r="Q109" s="121"/>
      <c r="R109" s="121"/>
      <c r="S109" s="121"/>
      <c r="T109" s="121"/>
      <c r="U109" s="121" t="s">
        <v>3294</v>
      </c>
    </row>
    <row r="110" spans="1:21">
      <c r="A110" s="120" t="s">
        <v>3037</v>
      </c>
      <c r="B110" s="121" t="s">
        <v>3038</v>
      </c>
      <c r="C110" s="121" t="s">
        <v>28</v>
      </c>
      <c r="D110" s="121">
        <v>2567</v>
      </c>
      <c r="E110" s="121" t="s">
        <v>2835</v>
      </c>
      <c r="F110" s="122">
        <v>243527</v>
      </c>
      <c r="G110" s="122" t="s">
        <v>801</v>
      </c>
      <c r="H110" s="122">
        <v>243891</v>
      </c>
      <c r="I110" s="121" t="s">
        <v>36</v>
      </c>
      <c r="J110" s="121" t="s">
        <v>247</v>
      </c>
      <c r="K110" s="121" t="s">
        <v>371</v>
      </c>
      <c r="L110" s="121" t="s">
        <v>3290</v>
      </c>
      <c r="M110" s="121" t="s">
        <v>3182</v>
      </c>
      <c r="N110" s="121" t="s">
        <v>3183</v>
      </c>
      <c r="O110" s="121" t="s">
        <v>2924</v>
      </c>
      <c r="P110" s="123" t="s">
        <v>2924</v>
      </c>
      <c r="Q110" s="121"/>
      <c r="R110" s="121"/>
      <c r="S110" s="121"/>
      <c r="T110" s="121"/>
      <c r="U110" s="121" t="s">
        <v>3295</v>
      </c>
    </row>
    <row r="111" spans="1:21">
      <c r="A111" s="120" t="s">
        <v>3000</v>
      </c>
      <c r="B111" s="121" t="s">
        <v>3001</v>
      </c>
      <c r="C111" s="121" t="s">
        <v>28</v>
      </c>
      <c r="D111" s="121">
        <v>2567</v>
      </c>
      <c r="E111" s="121" t="s">
        <v>3002</v>
      </c>
      <c r="F111" s="122">
        <v>243739</v>
      </c>
      <c r="G111" s="122" t="s">
        <v>3002</v>
      </c>
      <c r="H111" s="122">
        <v>243769</v>
      </c>
      <c r="I111" s="121" t="s">
        <v>36</v>
      </c>
      <c r="J111" s="121" t="s">
        <v>247</v>
      </c>
      <c r="K111" s="121" t="s">
        <v>43</v>
      </c>
      <c r="L111" s="121" t="s">
        <v>3290</v>
      </c>
      <c r="M111" s="121" t="s">
        <v>3182</v>
      </c>
      <c r="N111" s="121" t="s">
        <v>3183</v>
      </c>
      <c r="O111" s="121" t="s">
        <v>2924</v>
      </c>
      <c r="P111" s="123" t="s">
        <v>2924</v>
      </c>
      <c r="Q111" s="121"/>
      <c r="R111" s="121"/>
      <c r="S111" s="121"/>
      <c r="T111" s="121"/>
      <c r="U111" s="121" t="s">
        <v>3296</v>
      </c>
    </row>
    <row r="112" spans="1:21">
      <c r="A112" s="120" t="s">
        <v>3297</v>
      </c>
      <c r="B112" s="121" t="s">
        <v>3298</v>
      </c>
      <c r="C112" s="121" t="s">
        <v>28</v>
      </c>
      <c r="D112" s="121">
        <v>2567</v>
      </c>
      <c r="E112" s="121" t="s">
        <v>2835</v>
      </c>
      <c r="F112" s="122">
        <v>243527</v>
      </c>
      <c r="G112" s="122" t="s">
        <v>801</v>
      </c>
      <c r="H112" s="122">
        <v>243891</v>
      </c>
      <c r="I112" s="121" t="s">
        <v>36</v>
      </c>
      <c r="J112" s="121" t="s">
        <v>44</v>
      </c>
      <c r="K112" s="121" t="s">
        <v>3299</v>
      </c>
      <c r="L112" s="121" t="s">
        <v>3290</v>
      </c>
      <c r="M112" s="121" t="s">
        <v>3182</v>
      </c>
      <c r="N112" s="121" t="s">
        <v>3183</v>
      </c>
      <c r="O112" s="121" t="s">
        <v>3009</v>
      </c>
      <c r="P112" s="123" t="s">
        <v>3009</v>
      </c>
      <c r="Q112" s="121"/>
      <c r="R112" s="121"/>
      <c r="S112" s="121"/>
      <c r="T112" s="121"/>
      <c r="U112" s="121" t="s">
        <v>3300</v>
      </c>
    </row>
    <row r="113" spans="1:21">
      <c r="A113" s="120" t="s">
        <v>3301</v>
      </c>
      <c r="B113" s="121" t="s">
        <v>3302</v>
      </c>
      <c r="C113" s="121" t="s">
        <v>28</v>
      </c>
      <c r="D113" s="121">
        <v>2567</v>
      </c>
      <c r="E113" s="121" t="s">
        <v>3303</v>
      </c>
      <c r="F113" s="122">
        <v>243770</v>
      </c>
      <c r="G113" s="122" t="s">
        <v>3303</v>
      </c>
      <c r="H113" s="122">
        <v>243799</v>
      </c>
      <c r="I113" s="121" t="s">
        <v>36</v>
      </c>
      <c r="J113" s="121" t="s">
        <v>44</v>
      </c>
      <c r="K113" s="121" t="s">
        <v>3299</v>
      </c>
      <c r="L113" s="121" t="s">
        <v>3290</v>
      </c>
      <c r="M113" s="121" t="s">
        <v>3182</v>
      </c>
      <c r="N113" s="121" t="s">
        <v>3183</v>
      </c>
      <c r="O113" s="121" t="s">
        <v>2952</v>
      </c>
      <c r="P113" s="123" t="s">
        <v>2952</v>
      </c>
      <c r="Q113" s="121"/>
      <c r="R113" s="121"/>
      <c r="S113" s="121"/>
      <c r="T113" s="121"/>
      <c r="U113" s="121" t="s">
        <v>3304</v>
      </c>
    </row>
    <row r="114" spans="1:21">
      <c r="A114" s="120" t="s">
        <v>3305</v>
      </c>
      <c r="B114" s="121" t="s">
        <v>3306</v>
      </c>
      <c r="C114" s="121" t="s">
        <v>28</v>
      </c>
      <c r="D114" s="121">
        <v>2567</v>
      </c>
      <c r="E114" s="121" t="s">
        <v>2835</v>
      </c>
      <c r="F114" s="122">
        <v>243527</v>
      </c>
      <c r="G114" s="122" t="s">
        <v>2835</v>
      </c>
      <c r="H114" s="122">
        <v>243557</v>
      </c>
      <c r="I114" s="121" t="s">
        <v>36</v>
      </c>
      <c r="J114" s="121" t="s">
        <v>44</v>
      </c>
      <c r="K114" s="121" t="s">
        <v>85</v>
      </c>
      <c r="L114" s="121" t="s">
        <v>3290</v>
      </c>
      <c r="M114" s="121" t="s">
        <v>3182</v>
      </c>
      <c r="N114" s="121" t="s">
        <v>3183</v>
      </c>
      <c r="O114" s="121" t="s">
        <v>2957</v>
      </c>
      <c r="P114" s="123" t="s">
        <v>2957</v>
      </c>
      <c r="Q114" s="121"/>
      <c r="R114" s="121"/>
      <c r="S114" s="121"/>
      <c r="T114" s="121"/>
      <c r="U114" s="121" t="s">
        <v>3307</v>
      </c>
    </row>
    <row r="115" spans="1:21">
      <c r="A115" s="120" t="s">
        <v>3308</v>
      </c>
      <c r="B115" s="121" t="s">
        <v>3309</v>
      </c>
      <c r="C115" s="121" t="s">
        <v>28</v>
      </c>
      <c r="D115" s="121">
        <v>2567</v>
      </c>
      <c r="E115" s="121" t="s">
        <v>3310</v>
      </c>
      <c r="F115" s="122">
        <v>243650</v>
      </c>
      <c r="G115" s="121" t="s">
        <v>3310</v>
      </c>
      <c r="H115" s="121" t="s">
        <v>3311</v>
      </c>
      <c r="I115" s="121" t="s">
        <v>36</v>
      </c>
      <c r="J115" s="121" t="s">
        <v>44</v>
      </c>
      <c r="K115" s="121" t="s">
        <v>85</v>
      </c>
      <c r="L115" s="121" t="s">
        <v>3290</v>
      </c>
      <c r="M115" s="121" t="s">
        <v>3182</v>
      </c>
      <c r="N115" s="121" t="s">
        <v>3183</v>
      </c>
      <c r="O115" s="121" t="s">
        <v>2952</v>
      </c>
      <c r="P115" s="123" t="s">
        <v>2952</v>
      </c>
      <c r="Q115" s="121"/>
      <c r="R115" s="121"/>
      <c r="S115" s="121"/>
      <c r="T115" s="121"/>
      <c r="U115" s="121" t="s">
        <v>3312</v>
      </c>
    </row>
    <row r="116" spans="1:21">
      <c r="A116" s="120" t="s">
        <v>3313</v>
      </c>
      <c r="B116" s="121" t="s">
        <v>3314</v>
      </c>
      <c r="C116" s="121" t="s">
        <v>28</v>
      </c>
      <c r="D116" s="121">
        <v>2567</v>
      </c>
      <c r="E116" s="121" t="s">
        <v>3303</v>
      </c>
      <c r="F116" s="122">
        <v>243770</v>
      </c>
      <c r="G116" s="122" t="s">
        <v>3303</v>
      </c>
      <c r="H116" s="122">
        <v>243799</v>
      </c>
      <c r="I116" s="121" t="s">
        <v>36</v>
      </c>
      <c r="J116" s="121" t="s">
        <v>44</v>
      </c>
      <c r="K116" s="121" t="s">
        <v>85</v>
      </c>
      <c r="L116" s="121" t="s">
        <v>3290</v>
      </c>
      <c r="M116" s="121" t="s">
        <v>3182</v>
      </c>
      <c r="N116" s="121" t="s">
        <v>3183</v>
      </c>
      <c r="O116" s="121" t="s">
        <v>2957</v>
      </c>
      <c r="P116" s="123" t="s">
        <v>2957</v>
      </c>
      <c r="Q116" s="121"/>
      <c r="R116" s="121"/>
      <c r="S116" s="121"/>
      <c r="T116" s="121"/>
      <c r="U116" s="121" t="s">
        <v>3315</v>
      </c>
    </row>
    <row r="117" spans="1:21">
      <c r="A117" s="120" t="s">
        <v>3316</v>
      </c>
      <c r="B117" s="121" t="s">
        <v>3317</v>
      </c>
      <c r="C117" s="121" t="s">
        <v>28</v>
      </c>
      <c r="D117" s="121">
        <v>2567</v>
      </c>
      <c r="E117" s="121" t="s">
        <v>2835</v>
      </c>
      <c r="F117" s="122">
        <v>243527</v>
      </c>
      <c r="G117" s="122" t="s">
        <v>801</v>
      </c>
      <c r="H117" s="122">
        <v>243891</v>
      </c>
      <c r="I117" s="121" t="s">
        <v>36</v>
      </c>
      <c r="J117" s="121" t="s">
        <v>44</v>
      </c>
      <c r="K117" s="121" t="s">
        <v>1272</v>
      </c>
      <c r="L117" s="121" t="s">
        <v>3290</v>
      </c>
      <c r="M117" s="121" t="s">
        <v>3182</v>
      </c>
      <c r="N117" s="121" t="s">
        <v>3183</v>
      </c>
      <c r="O117" s="121" t="s">
        <v>3198</v>
      </c>
      <c r="P117" s="123" t="s">
        <v>3198</v>
      </c>
      <c r="Q117" s="121"/>
      <c r="R117" s="121"/>
      <c r="S117" s="121"/>
      <c r="T117" s="121"/>
      <c r="U117" s="121" t="s">
        <v>3318</v>
      </c>
    </row>
    <row r="118" spans="1:21">
      <c r="A118" s="120" t="s">
        <v>3319</v>
      </c>
      <c r="B118" s="121" t="s">
        <v>3320</v>
      </c>
      <c r="C118" s="121" t="s">
        <v>28</v>
      </c>
      <c r="D118" s="121">
        <v>2567</v>
      </c>
      <c r="E118" s="121" t="s">
        <v>2835</v>
      </c>
      <c r="F118" s="122">
        <v>243527</v>
      </c>
      <c r="G118" s="122" t="s">
        <v>801</v>
      </c>
      <c r="H118" s="122">
        <v>243891</v>
      </c>
      <c r="I118" s="121" t="s">
        <v>36</v>
      </c>
      <c r="J118" s="121" t="s">
        <v>44</v>
      </c>
      <c r="K118" s="121" t="s">
        <v>1272</v>
      </c>
      <c r="L118" s="121" t="s">
        <v>3290</v>
      </c>
      <c r="M118" s="121" t="s">
        <v>3182</v>
      </c>
      <c r="N118" s="121" t="s">
        <v>3183</v>
      </c>
      <c r="O118" s="121" t="s">
        <v>2952</v>
      </c>
      <c r="P118" s="123" t="s">
        <v>2952</v>
      </c>
      <c r="Q118" s="121"/>
      <c r="R118" s="121"/>
      <c r="S118" s="121"/>
      <c r="T118" s="121"/>
      <c r="U118" s="121" t="s">
        <v>3321</v>
      </c>
    </row>
    <row r="119" spans="1:21">
      <c r="A119" s="120" t="s">
        <v>3322</v>
      </c>
      <c r="B119" s="121" t="s">
        <v>3323</v>
      </c>
      <c r="C119" s="121" t="s">
        <v>28</v>
      </c>
      <c r="D119" s="121">
        <v>2567</v>
      </c>
      <c r="E119" s="121" t="s">
        <v>2835</v>
      </c>
      <c r="F119" s="122">
        <v>243527</v>
      </c>
      <c r="G119" s="122" t="s">
        <v>801</v>
      </c>
      <c r="H119" s="122">
        <v>243891</v>
      </c>
      <c r="I119" s="121" t="s">
        <v>36</v>
      </c>
      <c r="J119" s="121" t="s">
        <v>44</v>
      </c>
      <c r="K119" s="121" t="s">
        <v>1272</v>
      </c>
      <c r="L119" s="121" t="s">
        <v>3290</v>
      </c>
      <c r="M119" s="121" t="s">
        <v>3182</v>
      </c>
      <c r="N119" s="121" t="s">
        <v>3183</v>
      </c>
      <c r="O119" s="121" t="s">
        <v>2935</v>
      </c>
      <c r="P119" s="123" t="s">
        <v>2935</v>
      </c>
      <c r="Q119" s="121"/>
      <c r="R119" s="121"/>
      <c r="S119" s="121"/>
      <c r="T119" s="121"/>
      <c r="U119" s="121" t="s">
        <v>3324</v>
      </c>
    </row>
    <row r="120" spans="1:21">
      <c r="A120" s="120" t="s">
        <v>3325</v>
      </c>
      <c r="B120" s="121" t="s">
        <v>3326</v>
      </c>
      <c r="C120" s="121" t="s">
        <v>47</v>
      </c>
      <c r="D120" s="121">
        <v>2567</v>
      </c>
      <c r="E120" s="121" t="s">
        <v>2835</v>
      </c>
      <c r="F120" s="122">
        <v>243527</v>
      </c>
      <c r="G120" s="122" t="s">
        <v>801</v>
      </c>
      <c r="H120" s="122">
        <v>243891</v>
      </c>
      <c r="I120" s="121" t="s">
        <v>36</v>
      </c>
      <c r="J120" s="121" t="s">
        <v>44</v>
      </c>
      <c r="K120" s="121" t="s">
        <v>326</v>
      </c>
      <c r="L120" s="121" t="s">
        <v>3290</v>
      </c>
      <c r="M120" s="121" t="s">
        <v>3182</v>
      </c>
      <c r="N120" s="121" t="s">
        <v>3183</v>
      </c>
      <c r="O120" s="121" t="s">
        <v>2938</v>
      </c>
      <c r="P120" s="123" t="s">
        <v>2938</v>
      </c>
      <c r="Q120" s="121"/>
      <c r="R120" s="121"/>
      <c r="S120" s="121"/>
      <c r="T120" s="121"/>
      <c r="U120" s="121" t="s">
        <v>3327</v>
      </c>
    </row>
    <row r="121" spans="1:21">
      <c r="A121" s="120" t="s">
        <v>3328</v>
      </c>
      <c r="B121" s="121" t="s">
        <v>3329</v>
      </c>
      <c r="C121" s="121" t="s">
        <v>47</v>
      </c>
      <c r="D121" s="121">
        <v>2567</v>
      </c>
      <c r="E121" s="121" t="s">
        <v>2835</v>
      </c>
      <c r="F121" s="122">
        <v>243527</v>
      </c>
      <c r="G121" s="122" t="s">
        <v>801</v>
      </c>
      <c r="H121" s="122">
        <v>243891</v>
      </c>
      <c r="I121" s="121" t="s">
        <v>36</v>
      </c>
      <c r="J121" s="121" t="s">
        <v>44</v>
      </c>
      <c r="K121" s="121" t="s">
        <v>43</v>
      </c>
      <c r="L121" s="121" t="s">
        <v>3290</v>
      </c>
      <c r="M121" s="121" t="s">
        <v>3182</v>
      </c>
      <c r="N121" s="121" t="s">
        <v>3183</v>
      </c>
      <c r="O121" s="121" t="s">
        <v>2952</v>
      </c>
      <c r="P121" s="123" t="s">
        <v>2952</v>
      </c>
      <c r="Q121" s="121"/>
      <c r="R121" s="121"/>
      <c r="S121" s="121"/>
      <c r="T121" s="121"/>
      <c r="U121" s="121" t="s">
        <v>3330</v>
      </c>
    </row>
    <row r="122" spans="1:21">
      <c r="A122" s="120" t="s">
        <v>3331</v>
      </c>
      <c r="B122" s="121" t="s">
        <v>2303</v>
      </c>
      <c r="C122" s="121" t="s">
        <v>47</v>
      </c>
      <c r="D122" s="121">
        <v>2567</v>
      </c>
      <c r="E122" s="121" t="s">
        <v>2956</v>
      </c>
      <c r="F122" s="122">
        <v>243678</v>
      </c>
      <c r="G122" s="122" t="s">
        <v>2956</v>
      </c>
      <c r="H122" s="122">
        <v>243708</v>
      </c>
      <c r="I122" s="121" t="s">
        <v>36</v>
      </c>
      <c r="J122" s="121" t="s">
        <v>44</v>
      </c>
      <c r="K122" s="121" t="s">
        <v>43</v>
      </c>
      <c r="L122" s="121" t="s">
        <v>3290</v>
      </c>
      <c r="M122" s="121" t="s">
        <v>3182</v>
      </c>
      <c r="N122" s="121" t="s">
        <v>3183</v>
      </c>
      <c r="O122" s="121" t="s">
        <v>3054</v>
      </c>
      <c r="P122" s="123" t="s">
        <v>3054</v>
      </c>
      <c r="Q122" s="121"/>
      <c r="R122" s="121"/>
      <c r="S122" s="121"/>
      <c r="T122" s="121"/>
      <c r="U122" s="121" t="s">
        <v>3332</v>
      </c>
    </row>
    <row r="123" spans="1:21">
      <c r="A123" s="120" t="s">
        <v>2972</v>
      </c>
      <c r="B123" s="121" t="s">
        <v>2973</v>
      </c>
      <c r="C123" s="121" t="s">
        <v>47</v>
      </c>
      <c r="D123" s="121">
        <v>2567</v>
      </c>
      <c r="E123" s="121" t="s">
        <v>2835</v>
      </c>
      <c r="F123" s="122">
        <v>243527</v>
      </c>
      <c r="G123" s="122" t="s">
        <v>801</v>
      </c>
      <c r="H123" s="122">
        <v>243891</v>
      </c>
      <c r="I123" s="121" t="s">
        <v>36</v>
      </c>
      <c r="J123" s="121" t="s">
        <v>275</v>
      </c>
      <c r="K123" s="121" t="s">
        <v>1038</v>
      </c>
      <c r="L123" s="121" t="s">
        <v>3290</v>
      </c>
      <c r="M123" s="121" t="s">
        <v>3182</v>
      </c>
      <c r="N123" s="121" t="s">
        <v>3183</v>
      </c>
      <c r="O123" s="121" t="s">
        <v>2924</v>
      </c>
      <c r="P123" s="123" t="s">
        <v>2924</v>
      </c>
      <c r="Q123" s="121"/>
      <c r="R123" s="121"/>
      <c r="S123" s="121"/>
      <c r="T123" s="121"/>
      <c r="U123" s="121" t="s">
        <v>3333</v>
      </c>
    </row>
    <row r="124" spans="1:21">
      <c r="A124" s="120" t="s">
        <v>2930</v>
      </c>
      <c r="B124" s="121" t="s">
        <v>2513</v>
      </c>
      <c r="C124" s="121" t="s">
        <v>28</v>
      </c>
      <c r="D124" s="121">
        <v>2567</v>
      </c>
      <c r="E124" s="121" t="s">
        <v>2835</v>
      </c>
      <c r="F124" s="122">
        <v>243527</v>
      </c>
      <c r="G124" s="122" t="s">
        <v>801</v>
      </c>
      <c r="H124" s="122">
        <v>243891</v>
      </c>
      <c r="I124" s="121" t="s">
        <v>36</v>
      </c>
      <c r="J124" s="121" t="s">
        <v>1556</v>
      </c>
      <c r="K124" s="121" t="s">
        <v>484</v>
      </c>
      <c r="L124" s="121" t="s">
        <v>3290</v>
      </c>
      <c r="M124" s="121" t="s">
        <v>3182</v>
      </c>
      <c r="N124" s="121" t="s">
        <v>3183</v>
      </c>
      <c r="O124" s="121" t="s">
        <v>2924</v>
      </c>
      <c r="P124" s="123" t="s">
        <v>2924</v>
      </c>
      <c r="Q124" s="121"/>
      <c r="R124" s="121"/>
      <c r="S124" s="121"/>
      <c r="T124" s="121"/>
      <c r="U124" s="121" t="s">
        <v>3334</v>
      </c>
    </row>
    <row r="125" spans="1:21">
      <c r="A125" s="120" t="s">
        <v>2928</v>
      </c>
      <c r="B125" s="121" t="s">
        <v>1626</v>
      </c>
      <c r="C125" s="121" t="s">
        <v>47</v>
      </c>
      <c r="D125" s="121">
        <v>2567</v>
      </c>
      <c r="E125" s="121" t="s">
        <v>2835</v>
      </c>
      <c r="F125" s="122">
        <v>243527</v>
      </c>
      <c r="G125" s="122" t="s">
        <v>801</v>
      </c>
      <c r="H125" s="122">
        <v>243891</v>
      </c>
      <c r="I125" s="121" t="s">
        <v>36</v>
      </c>
      <c r="J125" s="121" t="s">
        <v>1556</v>
      </c>
      <c r="K125" s="121" t="s">
        <v>484</v>
      </c>
      <c r="L125" s="121" t="s">
        <v>3290</v>
      </c>
      <c r="M125" s="121" t="s">
        <v>3182</v>
      </c>
      <c r="N125" s="121" t="s">
        <v>3183</v>
      </c>
      <c r="O125" s="121" t="s">
        <v>2924</v>
      </c>
      <c r="P125" s="123" t="s">
        <v>2924</v>
      </c>
      <c r="Q125" s="121"/>
      <c r="R125" s="121"/>
      <c r="S125" s="121"/>
      <c r="T125" s="121"/>
      <c r="U125" s="121" t="s">
        <v>3335</v>
      </c>
    </row>
    <row r="126" spans="1:21">
      <c r="A126" s="120" t="s">
        <v>2926</v>
      </c>
      <c r="B126" s="121" t="s">
        <v>2508</v>
      </c>
      <c r="C126" s="121" t="s">
        <v>47</v>
      </c>
      <c r="D126" s="121">
        <v>2567</v>
      </c>
      <c r="E126" s="121" t="s">
        <v>2835</v>
      </c>
      <c r="F126" s="122">
        <v>243527</v>
      </c>
      <c r="G126" s="122" t="s">
        <v>801</v>
      </c>
      <c r="H126" s="122">
        <v>243891</v>
      </c>
      <c r="I126" s="121" t="s">
        <v>36</v>
      </c>
      <c r="J126" s="121" t="s">
        <v>1556</v>
      </c>
      <c r="K126" s="121" t="s">
        <v>484</v>
      </c>
      <c r="L126" s="121" t="s">
        <v>3290</v>
      </c>
      <c r="M126" s="121" t="s">
        <v>3182</v>
      </c>
      <c r="N126" s="121" t="s">
        <v>3183</v>
      </c>
      <c r="O126" s="121" t="s">
        <v>2924</v>
      </c>
      <c r="P126" s="123" t="s">
        <v>2924</v>
      </c>
      <c r="Q126" s="121"/>
      <c r="R126" s="121"/>
      <c r="S126" s="121"/>
      <c r="T126" s="121"/>
      <c r="U126" s="121" t="s">
        <v>3336</v>
      </c>
    </row>
    <row r="127" spans="1:21">
      <c r="A127" s="120" t="s">
        <v>2980</v>
      </c>
      <c r="B127" s="121" t="s">
        <v>2981</v>
      </c>
      <c r="C127" s="121" t="s">
        <v>47</v>
      </c>
      <c r="D127" s="121">
        <v>2567</v>
      </c>
      <c r="E127" s="121" t="s">
        <v>2835</v>
      </c>
      <c r="F127" s="122">
        <v>243527</v>
      </c>
      <c r="G127" s="122" t="s">
        <v>801</v>
      </c>
      <c r="H127" s="122">
        <v>243891</v>
      </c>
      <c r="I127" s="121" t="s">
        <v>183</v>
      </c>
      <c r="J127" s="121" t="s">
        <v>182</v>
      </c>
      <c r="K127" s="121" t="s">
        <v>181</v>
      </c>
      <c r="L127" s="121" t="s">
        <v>3290</v>
      </c>
      <c r="M127" s="121" t="s">
        <v>3182</v>
      </c>
      <c r="N127" s="121" t="s">
        <v>3183</v>
      </c>
      <c r="O127" s="121" t="s">
        <v>2957</v>
      </c>
      <c r="P127" s="123" t="s">
        <v>2957</v>
      </c>
      <c r="Q127" s="121"/>
      <c r="R127" s="121"/>
      <c r="S127" s="121"/>
      <c r="T127" s="121"/>
      <c r="U127" s="121" t="s">
        <v>3337</v>
      </c>
    </row>
    <row r="128" spans="1:21">
      <c r="A128" s="120" t="s">
        <v>3014</v>
      </c>
      <c r="B128" s="121" t="s">
        <v>2673</v>
      </c>
      <c r="C128" s="121" t="s">
        <v>28</v>
      </c>
      <c r="D128" s="121">
        <v>2567</v>
      </c>
      <c r="E128" s="121" t="s">
        <v>2835</v>
      </c>
      <c r="F128" s="122">
        <v>243527</v>
      </c>
      <c r="G128" s="122" t="s">
        <v>801</v>
      </c>
      <c r="H128" s="122">
        <v>243891</v>
      </c>
      <c r="I128" s="121" t="s">
        <v>36</v>
      </c>
      <c r="J128" s="121" t="s">
        <v>219</v>
      </c>
      <c r="K128" s="121" t="s">
        <v>218</v>
      </c>
      <c r="L128" s="121" t="s">
        <v>3290</v>
      </c>
      <c r="M128" s="121" t="s">
        <v>3182</v>
      </c>
      <c r="N128" s="121" t="s">
        <v>3183</v>
      </c>
      <c r="O128" s="121" t="s">
        <v>3015</v>
      </c>
      <c r="P128" s="123" t="s">
        <v>3015</v>
      </c>
      <c r="Q128" s="121"/>
      <c r="R128" s="121"/>
      <c r="S128" s="121"/>
      <c r="T128" s="121"/>
      <c r="U128" s="121" t="s">
        <v>3338</v>
      </c>
    </row>
    <row r="129" spans="1:21">
      <c r="A129" s="120" t="s">
        <v>3339</v>
      </c>
      <c r="B129" s="121" t="s">
        <v>3340</v>
      </c>
      <c r="C129" s="121" t="s">
        <v>47</v>
      </c>
      <c r="D129" s="121">
        <v>2567</v>
      </c>
      <c r="E129" s="121" t="s">
        <v>3341</v>
      </c>
      <c r="F129" s="122">
        <v>243588</v>
      </c>
      <c r="G129" s="122" t="s">
        <v>801</v>
      </c>
      <c r="H129" s="122">
        <v>243891</v>
      </c>
      <c r="I129" s="121" t="s">
        <v>183</v>
      </c>
      <c r="J129" s="121" t="s">
        <v>1238</v>
      </c>
      <c r="K129" s="121" t="s">
        <v>1237</v>
      </c>
      <c r="L129" s="121" t="s">
        <v>3290</v>
      </c>
      <c r="M129" s="121" t="s">
        <v>3182</v>
      </c>
      <c r="N129" s="121" t="s">
        <v>3183</v>
      </c>
      <c r="O129" s="121" t="s">
        <v>2924</v>
      </c>
      <c r="P129" s="123" t="s">
        <v>2924</v>
      </c>
      <c r="Q129" s="121"/>
      <c r="R129" s="121"/>
      <c r="S129" s="121"/>
      <c r="T129" s="121"/>
      <c r="U129" s="121" t="s">
        <v>3342</v>
      </c>
    </row>
    <row r="130" spans="1:21">
      <c r="A130" s="120" t="s">
        <v>3343</v>
      </c>
      <c r="B130" s="121" t="s">
        <v>3344</v>
      </c>
      <c r="C130" s="121" t="s">
        <v>28</v>
      </c>
      <c r="D130" s="121">
        <v>2567</v>
      </c>
      <c r="E130" s="121" t="s">
        <v>2835</v>
      </c>
      <c r="F130" s="122">
        <v>243527</v>
      </c>
      <c r="G130" s="122" t="s">
        <v>801</v>
      </c>
      <c r="H130" s="122">
        <v>243891</v>
      </c>
      <c r="I130" s="121" t="s">
        <v>183</v>
      </c>
      <c r="J130" s="121" t="s">
        <v>1238</v>
      </c>
      <c r="K130" s="121" t="s">
        <v>1237</v>
      </c>
      <c r="L130" s="121" t="s">
        <v>3290</v>
      </c>
      <c r="M130" s="121" t="s">
        <v>3182</v>
      </c>
      <c r="N130" s="121" t="s">
        <v>3183</v>
      </c>
      <c r="O130" s="121" t="s">
        <v>2952</v>
      </c>
      <c r="P130" s="123" t="s">
        <v>2952</v>
      </c>
      <c r="Q130" s="121"/>
      <c r="R130" s="121"/>
      <c r="S130" s="121"/>
      <c r="T130" s="121"/>
      <c r="U130" s="121" t="s">
        <v>3345</v>
      </c>
    </row>
    <row r="131" spans="1:21">
      <c r="A131" s="120" t="s">
        <v>2975</v>
      </c>
      <c r="B131" s="121" t="s">
        <v>3346</v>
      </c>
      <c r="C131" s="121" t="s">
        <v>28</v>
      </c>
      <c r="D131" s="121">
        <v>2567</v>
      </c>
      <c r="E131" s="121" t="s">
        <v>2835</v>
      </c>
      <c r="F131" s="122">
        <v>243527</v>
      </c>
      <c r="G131" s="122" t="s">
        <v>801</v>
      </c>
      <c r="H131" s="122">
        <v>243891</v>
      </c>
      <c r="I131" s="121" t="s">
        <v>36</v>
      </c>
      <c r="J131" s="121" t="s">
        <v>2978</v>
      </c>
      <c r="K131" s="121" t="s">
        <v>2977</v>
      </c>
      <c r="L131" s="121" t="s">
        <v>3290</v>
      </c>
      <c r="M131" s="121" t="s">
        <v>3182</v>
      </c>
      <c r="N131" s="121" t="s">
        <v>3183</v>
      </c>
      <c r="O131" s="121" t="s">
        <v>2938</v>
      </c>
      <c r="P131" s="123" t="s">
        <v>2938</v>
      </c>
      <c r="Q131" s="121"/>
      <c r="R131" s="121"/>
      <c r="S131" s="121"/>
      <c r="T131" s="121"/>
      <c r="U131" s="121" t="s">
        <v>3347</v>
      </c>
    </row>
    <row r="132" spans="1:21">
      <c r="A132" s="120" t="s">
        <v>3348</v>
      </c>
      <c r="B132" s="121" t="s">
        <v>3349</v>
      </c>
      <c r="C132" s="121" t="s">
        <v>47</v>
      </c>
      <c r="D132" s="121">
        <v>2567</v>
      </c>
      <c r="E132" s="121" t="s">
        <v>2921</v>
      </c>
      <c r="F132" s="122">
        <v>243558</v>
      </c>
      <c r="G132" s="122" t="s">
        <v>2970</v>
      </c>
      <c r="H132" s="122">
        <v>243861</v>
      </c>
      <c r="I132" s="121" t="s">
        <v>36</v>
      </c>
      <c r="J132" s="121" t="s">
        <v>3350</v>
      </c>
      <c r="K132" s="121" t="s">
        <v>3299</v>
      </c>
      <c r="L132" s="121" t="s">
        <v>3290</v>
      </c>
      <c r="M132" s="121" t="s">
        <v>3182</v>
      </c>
      <c r="N132" s="121" t="s">
        <v>3183</v>
      </c>
      <c r="O132" s="121" t="s">
        <v>2924</v>
      </c>
      <c r="P132" s="123" t="s">
        <v>2924</v>
      </c>
      <c r="Q132" s="121"/>
      <c r="R132" s="121"/>
      <c r="S132" s="121"/>
      <c r="T132" s="121"/>
      <c r="U132" s="121" t="s">
        <v>3351</v>
      </c>
    </row>
    <row r="133" spans="1:21">
      <c r="A133" s="120" t="s">
        <v>2968</v>
      </c>
      <c r="B133" s="121" t="s">
        <v>2969</v>
      </c>
      <c r="C133" s="121" t="s">
        <v>47</v>
      </c>
      <c r="D133" s="121">
        <v>2567</v>
      </c>
      <c r="E133" s="121" t="s">
        <v>2835</v>
      </c>
      <c r="F133" s="122">
        <v>243527</v>
      </c>
      <c r="G133" s="122" t="s">
        <v>2970</v>
      </c>
      <c r="H133" s="122">
        <v>243861</v>
      </c>
      <c r="I133" s="121" t="s">
        <v>36</v>
      </c>
      <c r="J133" s="121" t="s">
        <v>1694</v>
      </c>
      <c r="K133" s="121" t="s">
        <v>1842</v>
      </c>
      <c r="L133" s="121" t="s">
        <v>3290</v>
      </c>
      <c r="M133" s="121" t="s">
        <v>3182</v>
      </c>
      <c r="N133" s="121" t="s">
        <v>3183</v>
      </c>
      <c r="O133" s="121" t="s">
        <v>2946</v>
      </c>
      <c r="P133" s="123" t="s">
        <v>2946</v>
      </c>
      <c r="Q133" s="121"/>
      <c r="R133" s="121"/>
      <c r="S133" s="121"/>
      <c r="T133" s="121"/>
      <c r="U133" s="121" t="s">
        <v>3352</v>
      </c>
    </row>
    <row r="134" spans="1:21">
      <c r="A134" s="120" t="s">
        <v>2951</v>
      </c>
      <c r="B134" s="121" t="s">
        <v>2521</v>
      </c>
      <c r="C134" s="121" t="s">
        <v>28</v>
      </c>
      <c r="D134" s="121">
        <v>2567</v>
      </c>
      <c r="E134" s="121" t="s">
        <v>2835</v>
      </c>
      <c r="F134" s="122">
        <v>243527</v>
      </c>
      <c r="G134" s="122" t="s">
        <v>801</v>
      </c>
      <c r="H134" s="122">
        <v>243891</v>
      </c>
      <c r="I134" s="121" t="s">
        <v>36</v>
      </c>
      <c r="J134" s="121" t="s">
        <v>712</v>
      </c>
      <c r="K134" s="121" t="s">
        <v>413</v>
      </c>
      <c r="L134" s="121" t="s">
        <v>3290</v>
      </c>
      <c r="M134" s="121" t="s">
        <v>3182</v>
      </c>
      <c r="N134" s="121" t="s">
        <v>3183</v>
      </c>
      <c r="O134" s="121" t="s">
        <v>2952</v>
      </c>
      <c r="P134" s="123" t="s">
        <v>2952</v>
      </c>
      <c r="Q134" s="121"/>
      <c r="R134" s="121"/>
      <c r="S134" s="121"/>
      <c r="T134" s="121"/>
      <c r="U134" s="121" t="s">
        <v>3353</v>
      </c>
    </row>
    <row r="135" spans="1:21">
      <c r="A135" s="120" t="s">
        <v>2944</v>
      </c>
      <c r="B135" s="121" t="s">
        <v>1146</v>
      </c>
      <c r="C135" s="121" t="s">
        <v>28</v>
      </c>
      <c r="D135" s="121">
        <v>2567</v>
      </c>
      <c r="E135" s="121" t="s">
        <v>2835</v>
      </c>
      <c r="F135" s="122">
        <v>243527</v>
      </c>
      <c r="G135" s="122" t="s">
        <v>801</v>
      </c>
      <c r="H135" s="122">
        <v>243891</v>
      </c>
      <c r="I135" s="121" t="s">
        <v>36</v>
      </c>
      <c r="J135" s="121" t="s">
        <v>712</v>
      </c>
      <c r="K135" s="121" t="s">
        <v>353</v>
      </c>
      <c r="L135" s="121" t="s">
        <v>3290</v>
      </c>
      <c r="M135" s="121" t="s">
        <v>3182</v>
      </c>
      <c r="N135" s="121" t="s">
        <v>3183</v>
      </c>
      <c r="O135" s="121" t="s">
        <v>2946</v>
      </c>
      <c r="P135" s="123" t="s">
        <v>2946</v>
      </c>
      <c r="Q135" s="121"/>
      <c r="R135" s="121"/>
      <c r="S135" s="121"/>
      <c r="T135" s="121"/>
      <c r="U135" s="121" t="s">
        <v>3354</v>
      </c>
    </row>
    <row r="136" spans="1:21">
      <c r="A136" s="120" t="s">
        <v>2942</v>
      </c>
      <c r="B136" s="121" t="s">
        <v>1141</v>
      </c>
      <c r="C136" s="121" t="s">
        <v>28</v>
      </c>
      <c r="D136" s="121">
        <v>2567</v>
      </c>
      <c r="E136" s="121" t="s">
        <v>2835</v>
      </c>
      <c r="F136" s="122">
        <v>243527</v>
      </c>
      <c r="G136" s="122" t="s">
        <v>801</v>
      </c>
      <c r="H136" s="122">
        <v>243891</v>
      </c>
      <c r="I136" s="121" t="s">
        <v>36</v>
      </c>
      <c r="J136" s="121" t="s">
        <v>712</v>
      </c>
      <c r="K136" s="121" t="s">
        <v>353</v>
      </c>
      <c r="L136" s="121" t="s">
        <v>3290</v>
      </c>
      <c r="M136" s="121" t="s">
        <v>3182</v>
      </c>
      <c r="N136" s="121" t="s">
        <v>3183</v>
      </c>
      <c r="O136" s="121" t="s">
        <v>2938</v>
      </c>
      <c r="P136" s="123" t="s">
        <v>2938</v>
      </c>
      <c r="Q136" s="121"/>
      <c r="R136" s="121"/>
      <c r="S136" s="121"/>
      <c r="T136" s="121"/>
      <c r="U136" s="121" t="s">
        <v>3355</v>
      </c>
    </row>
    <row r="137" spans="1:21">
      <c r="A137" s="120" t="s">
        <v>2940</v>
      </c>
      <c r="B137" s="121" t="s">
        <v>2574</v>
      </c>
      <c r="C137" s="121" t="s">
        <v>28</v>
      </c>
      <c r="D137" s="121">
        <v>2567</v>
      </c>
      <c r="E137" s="121" t="s">
        <v>2835</v>
      </c>
      <c r="F137" s="122">
        <v>243527</v>
      </c>
      <c r="G137" s="122" t="s">
        <v>801</v>
      </c>
      <c r="H137" s="122">
        <v>243891</v>
      </c>
      <c r="I137" s="121" t="s">
        <v>36</v>
      </c>
      <c r="J137" s="121" t="s">
        <v>712</v>
      </c>
      <c r="K137" s="121" t="s">
        <v>353</v>
      </c>
      <c r="L137" s="121" t="s">
        <v>3290</v>
      </c>
      <c r="M137" s="121" t="s">
        <v>3182</v>
      </c>
      <c r="N137" s="121" t="s">
        <v>3183</v>
      </c>
      <c r="O137" s="121" t="s">
        <v>2938</v>
      </c>
      <c r="P137" s="123" t="s">
        <v>2938</v>
      </c>
      <c r="Q137" s="121"/>
      <c r="R137" s="121"/>
      <c r="S137" s="121"/>
      <c r="T137" s="121"/>
      <c r="U137" s="121" t="s">
        <v>3356</v>
      </c>
    </row>
    <row r="138" spans="1:21">
      <c r="A138" s="120" t="s">
        <v>2937</v>
      </c>
      <c r="B138" s="121" t="s">
        <v>2577</v>
      </c>
      <c r="C138" s="121" t="s">
        <v>28</v>
      </c>
      <c r="D138" s="121">
        <v>2567</v>
      </c>
      <c r="E138" s="121" t="s">
        <v>2835</v>
      </c>
      <c r="F138" s="122">
        <v>243527</v>
      </c>
      <c r="G138" s="122" t="s">
        <v>801</v>
      </c>
      <c r="H138" s="122">
        <v>243891</v>
      </c>
      <c r="I138" s="121" t="s">
        <v>36</v>
      </c>
      <c r="J138" s="121" t="s">
        <v>712</v>
      </c>
      <c r="K138" s="121" t="s">
        <v>353</v>
      </c>
      <c r="L138" s="121" t="s">
        <v>3290</v>
      </c>
      <c r="M138" s="121" t="s">
        <v>3182</v>
      </c>
      <c r="N138" s="121" t="s">
        <v>3183</v>
      </c>
      <c r="O138" s="121" t="s">
        <v>2938</v>
      </c>
      <c r="P138" s="123" t="s">
        <v>2938</v>
      </c>
      <c r="Q138" s="121"/>
      <c r="R138" s="121"/>
      <c r="S138" s="121"/>
      <c r="T138" s="121"/>
      <c r="U138" s="121" t="s">
        <v>3357</v>
      </c>
    </row>
    <row r="139" spans="1:21">
      <c r="A139" s="120" t="s">
        <v>2932</v>
      </c>
      <c r="B139" s="121" t="s">
        <v>2933</v>
      </c>
      <c r="C139" s="121" t="s">
        <v>28</v>
      </c>
      <c r="D139" s="121">
        <v>2567</v>
      </c>
      <c r="E139" s="121" t="s">
        <v>2835</v>
      </c>
      <c r="F139" s="122">
        <v>243527</v>
      </c>
      <c r="G139" s="122" t="s">
        <v>801</v>
      </c>
      <c r="H139" s="122">
        <v>243891</v>
      </c>
      <c r="I139" s="121" t="s">
        <v>36</v>
      </c>
      <c r="J139" s="121" t="s">
        <v>712</v>
      </c>
      <c r="K139" s="121" t="s">
        <v>496</v>
      </c>
      <c r="L139" s="121" t="s">
        <v>3290</v>
      </c>
      <c r="M139" s="121" t="s">
        <v>3182</v>
      </c>
      <c r="N139" s="121" t="s">
        <v>3183</v>
      </c>
      <c r="O139" s="121" t="s">
        <v>2935</v>
      </c>
      <c r="P139" s="123" t="s">
        <v>2935</v>
      </c>
      <c r="Q139" s="121"/>
      <c r="R139" s="121"/>
      <c r="S139" s="121"/>
      <c r="T139" s="121"/>
      <c r="U139" s="121" t="s">
        <v>3358</v>
      </c>
    </row>
    <row r="140" spans="1:21">
      <c r="A140" s="120" t="s">
        <v>3063</v>
      </c>
      <c r="B140" s="121" t="s">
        <v>2748</v>
      </c>
      <c r="C140" s="121" t="s">
        <v>28</v>
      </c>
      <c r="D140" s="121">
        <v>2567</v>
      </c>
      <c r="E140" s="121" t="s">
        <v>2835</v>
      </c>
      <c r="F140" s="122">
        <v>243527</v>
      </c>
      <c r="G140" s="122" t="s">
        <v>801</v>
      </c>
      <c r="H140" s="122">
        <v>243891</v>
      </c>
      <c r="I140" s="121" t="s">
        <v>36</v>
      </c>
      <c r="J140" s="121" t="s">
        <v>2749</v>
      </c>
      <c r="K140" s="121" t="s">
        <v>478</v>
      </c>
      <c r="L140" s="121" t="s">
        <v>3290</v>
      </c>
      <c r="M140" s="121" t="s">
        <v>3182</v>
      </c>
      <c r="N140" s="121" t="s">
        <v>3183</v>
      </c>
      <c r="O140" s="121" t="s">
        <v>3009</v>
      </c>
      <c r="P140" s="123" t="s">
        <v>3009</v>
      </c>
      <c r="Q140" s="121"/>
      <c r="R140" s="121"/>
      <c r="S140" s="121"/>
      <c r="T140" s="121"/>
      <c r="U140" s="121" t="s">
        <v>3359</v>
      </c>
    </row>
    <row r="141" spans="1:21">
      <c r="A141" s="120" t="s">
        <v>2959</v>
      </c>
      <c r="B141" s="121" t="s">
        <v>2548</v>
      </c>
      <c r="C141" s="121" t="s">
        <v>2528</v>
      </c>
      <c r="D141" s="121">
        <v>2567</v>
      </c>
      <c r="E141" s="121" t="s">
        <v>2835</v>
      </c>
      <c r="F141" s="122">
        <v>243527</v>
      </c>
      <c r="G141" s="122" t="s">
        <v>801</v>
      </c>
      <c r="H141" s="122">
        <v>243891</v>
      </c>
      <c r="I141" s="121" t="s">
        <v>36</v>
      </c>
      <c r="J141" s="121" t="s">
        <v>1215</v>
      </c>
      <c r="K141" s="121" t="s">
        <v>118</v>
      </c>
      <c r="L141" s="121" t="s">
        <v>3290</v>
      </c>
      <c r="M141" s="121" t="s">
        <v>3182</v>
      </c>
      <c r="N141" s="121" t="s">
        <v>3183</v>
      </c>
      <c r="O141" s="121" t="s">
        <v>2935</v>
      </c>
      <c r="P141" s="123" t="s">
        <v>2935</v>
      </c>
      <c r="Q141" s="121"/>
      <c r="R141" s="121"/>
      <c r="S141" s="121"/>
      <c r="T141" s="121"/>
      <c r="U141" s="121" t="s">
        <v>3360</v>
      </c>
    </row>
    <row r="142" spans="1:21">
      <c r="A142" s="120" t="s">
        <v>3361</v>
      </c>
      <c r="B142" s="121" t="s">
        <v>3362</v>
      </c>
      <c r="C142" s="121" t="s">
        <v>28</v>
      </c>
      <c r="D142" s="121">
        <v>2567</v>
      </c>
      <c r="E142" s="121" t="s">
        <v>2835</v>
      </c>
      <c r="F142" s="122">
        <v>243527</v>
      </c>
      <c r="G142" s="122" t="s">
        <v>801</v>
      </c>
      <c r="H142" s="122">
        <v>243891</v>
      </c>
      <c r="I142" s="121" t="s">
        <v>36</v>
      </c>
      <c r="J142" s="121" t="s">
        <v>676</v>
      </c>
      <c r="K142" s="121" t="s">
        <v>2757</v>
      </c>
      <c r="L142" s="121" t="s">
        <v>3290</v>
      </c>
      <c r="M142" s="121" t="s">
        <v>3182</v>
      </c>
      <c r="N142" s="121" t="s">
        <v>3183</v>
      </c>
      <c r="O142" s="121" t="s">
        <v>2935</v>
      </c>
      <c r="P142" s="123" t="s">
        <v>2935</v>
      </c>
      <c r="Q142" s="121"/>
      <c r="R142" s="121"/>
      <c r="S142" s="121"/>
      <c r="T142" s="121"/>
      <c r="U142" s="121" t="s">
        <v>3363</v>
      </c>
    </row>
    <row r="143" spans="1:21">
      <c r="A143" s="120" t="s">
        <v>3364</v>
      </c>
      <c r="B143" s="121" t="s">
        <v>3365</v>
      </c>
      <c r="C143" s="121" t="s">
        <v>28</v>
      </c>
      <c r="D143" s="121">
        <v>2567</v>
      </c>
      <c r="E143" s="121" t="s">
        <v>2835</v>
      </c>
      <c r="F143" s="122">
        <v>243527</v>
      </c>
      <c r="G143" s="122" t="s">
        <v>801</v>
      </c>
      <c r="H143" s="122">
        <v>243891</v>
      </c>
      <c r="I143" s="121" t="s">
        <v>36</v>
      </c>
      <c r="J143" s="121" t="s">
        <v>676</v>
      </c>
      <c r="K143" s="121" t="s">
        <v>2757</v>
      </c>
      <c r="L143" s="121" t="s">
        <v>3290</v>
      </c>
      <c r="M143" s="121" t="s">
        <v>3182</v>
      </c>
      <c r="N143" s="121" t="s">
        <v>3183</v>
      </c>
      <c r="O143" s="121" t="s">
        <v>2952</v>
      </c>
      <c r="P143" s="123" t="s">
        <v>2952</v>
      </c>
      <c r="Q143" s="121"/>
      <c r="R143" s="121"/>
      <c r="S143" s="121"/>
      <c r="T143" s="121"/>
      <c r="U143" s="121" t="s">
        <v>3366</v>
      </c>
    </row>
    <row r="144" spans="1:21">
      <c r="A144" s="120" t="s">
        <v>3367</v>
      </c>
      <c r="B144" s="121" t="s">
        <v>3368</v>
      </c>
      <c r="C144" s="121" t="s">
        <v>28</v>
      </c>
      <c r="D144" s="121">
        <v>2567</v>
      </c>
      <c r="E144" s="121" t="s">
        <v>2835</v>
      </c>
      <c r="F144" s="122">
        <v>243527</v>
      </c>
      <c r="G144" s="122" t="s">
        <v>801</v>
      </c>
      <c r="H144" s="122">
        <v>243891</v>
      </c>
      <c r="I144" s="121" t="s">
        <v>36</v>
      </c>
      <c r="J144" s="121" t="s">
        <v>676</v>
      </c>
      <c r="K144" s="121" t="s">
        <v>2757</v>
      </c>
      <c r="L144" s="121" t="s">
        <v>3290</v>
      </c>
      <c r="M144" s="121" t="s">
        <v>3182</v>
      </c>
      <c r="N144" s="121" t="s">
        <v>3183</v>
      </c>
      <c r="O144" s="121" t="s">
        <v>2952</v>
      </c>
      <c r="P144" s="123" t="s">
        <v>2952</v>
      </c>
      <c r="Q144" s="121"/>
      <c r="R144" s="121"/>
      <c r="S144" s="121"/>
      <c r="T144" s="121"/>
      <c r="U144" s="121" t="s">
        <v>3369</v>
      </c>
    </row>
    <row r="145" spans="1:21">
      <c r="A145" s="120" t="s">
        <v>3370</v>
      </c>
      <c r="B145" s="121" t="s">
        <v>3371</v>
      </c>
      <c r="C145" s="121" t="s">
        <v>28</v>
      </c>
      <c r="D145" s="121">
        <v>2567</v>
      </c>
      <c r="E145" s="121" t="s">
        <v>2835</v>
      </c>
      <c r="F145" s="122">
        <v>243527</v>
      </c>
      <c r="G145" s="122" t="s">
        <v>801</v>
      </c>
      <c r="H145" s="122">
        <v>243891</v>
      </c>
      <c r="I145" s="121" t="s">
        <v>36</v>
      </c>
      <c r="J145" s="121" t="s">
        <v>676</v>
      </c>
      <c r="K145" s="121" t="s">
        <v>2757</v>
      </c>
      <c r="L145" s="121" t="s">
        <v>3290</v>
      </c>
      <c r="M145" s="121" t="s">
        <v>3182</v>
      </c>
      <c r="N145" s="121" t="s">
        <v>3183</v>
      </c>
      <c r="O145" s="121" t="s">
        <v>2935</v>
      </c>
      <c r="P145" s="123" t="s">
        <v>2935</v>
      </c>
      <c r="Q145" s="121"/>
      <c r="R145" s="121"/>
      <c r="S145" s="121"/>
      <c r="T145" s="121"/>
      <c r="U145" s="121" t="s">
        <v>3372</v>
      </c>
    </row>
    <row r="146" spans="1:21">
      <c r="A146" s="120" t="s">
        <v>3373</v>
      </c>
      <c r="B146" s="121" t="s">
        <v>2344</v>
      </c>
      <c r="C146" s="121" t="s">
        <v>28</v>
      </c>
      <c r="D146" s="121">
        <v>2567</v>
      </c>
      <c r="E146" s="121" t="s">
        <v>3374</v>
      </c>
      <c r="F146" s="122">
        <v>243619</v>
      </c>
      <c r="G146" s="122" t="s">
        <v>3375</v>
      </c>
      <c r="H146" s="122">
        <v>243830</v>
      </c>
      <c r="I146" s="121" t="s">
        <v>36</v>
      </c>
      <c r="J146" s="121" t="s">
        <v>676</v>
      </c>
      <c r="K146" s="121" t="s">
        <v>2348</v>
      </c>
      <c r="L146" s="121" t="s">
        <v>3290</v>
      </c>
      <c r="M146" s="121" t="s">
        <v>3182</v>
      </c>
      <c r="N146" s="121" t="s">
        <v>3183</v>
      </c>
      <c r="O146" s="121" t="s">
        <v>2938</v>
      </c>
      <c r="P146" s="123" t="s">
        <v>2938</v>
      </c>
      <c r="Q146" s="121"/>
      <c r="R146" s="121"/>
      <c r="S146" s="121"/>
      <c r="T146" s="121"/>
      <c r="U146" s="121" t="s">
        <v>3376</v>
      </c>
    </row>
    <row r="147" spans="1:21">
      <c r="A147" s="120" t="s">
        <v>3377</v>
      </c>
      <c r="B147" s="121" t="s">
        <v>3378</v>
      </c>
      <c r="C147" s="121" t="s">
        <v>47</v>
      </c>
      <c r="D147" s="121">
        <v>2567</v>
      </c>
      <c r="E147" s="121" t="s">
        <v>2835</v>
      </c>
      <c r="F147" s="122">
        <v>243527</v>
      </c>
      <c r="G147" s="122" t="s">
        <v>801</v>
      </c>
      <c r="H147" s="122">
        <v>243891</v>
      </c>
      <c r="I147" s="121" t="s">
        <v>36</v>
      </c>
      <c r="J147" s="121" t="s">
        <v>676</v>
      </c>
      <c r="K147" s="121" t="s">
        <v>2329</v>
      </c>
      <c r="L147" s="121" t="s">
        <v>3290</v>
      </c>
      <c r="M147" s="121" t="s">
        <v>3182</v>
      </c>
      <c r="N147" s="121" t="s">
        <v>3183</v>
      </c>
      <c r="O147" s="121" t="s">
        <v>3009</v>
      </c>
      <c r="P147" s="123" t="s">
        <v>3009</v>
      </c>
      <c r="Q147" s="121"/>
      <c r="R147" s="121"/>
      <c r="S147" s="121"/>
      <c r="T147" s="121"/>
      <c r="U147" s="121" t="s">
        <v>3379</v>
      </c>
    </row>
    <row r="148" spans="1:21">
      <c r="A148" s="120" t="s">
        <v>3380</v>
      </c>
      <c r="B148" s="121" t="s">
        <v>3381</v>
      </c>
      <c r="C148" s="121" t="s">
        <v>47</v>
      </c>
      <c r="D148" s="121">
        <v>2567</v>
      </c>
      <c r="E148" s="121" t="s">
        <v>2970</v>
      </c>
      <c r="F148" s="122">
        <v>243831</v>
      </c>
      <c r="G148" s="122" t="s">
        <v>801</v>
      </c>
      <c r="H148" s="122">
        <v>243891</v>
      </c>
      <c r="I148" s="121" t="s">
        <v>36</v>
      </c>
      <c r="J148" s="121" t="s">
        <v>676</v>
      </c>
      <c r="K148" s="121" t="s">
        <v>85</v>
      </c>
      <c r="L148" s="121" t="s">
        <v>3290</v>
      </c>
      <c r="M148" s="121" t="s">
        <v>3182</v>
      </c>
      <c r="N148" s="121" t="s">
        <v>3183</v>
      </c>
      <c r="O148" s="121" t="s">
        <v>3061</v>
      </c>
      <c r="P148" s="123" t="s">
        <v>3061</v>
      </c>
      <c r="Q148" s="121"/>
      <c r="R148" s="121"/>
      <c r="S148" s="121"/>
      <c r="T148" s="121"/>
      <c r="U148" s="121" t="s">
        <v>3382</v>
      </c>
    </row>
    <row r="149" spans="1:21">
      <c r="A149" s="120" t="s">
        <v>3383</v>
      </c>
      <c r="B149" s="121" t="s">
        <v>3384</v>
      </c>
      <c r="C149" s="121" t="s">
        <v>28</v>
      </c>
      <c r="D149" s="121">
        <v>2567</v>
      </c>
      <c r="E149" s="121" t="s">
        <v>3375</v>
      </c>
      <c r="F149" s="122">
        <v>243800</v>
      </c>
      <c r="G149" s="122" t="s">
        <v>801</v>
      </c>
      <c r="H149" s="122">
        <v>243891</v>
      </c>
      <c r="I149" s="121" t="s">
        <v>36</v>
      </c>
      <c r="J149" s="121" t="s">
        <v>676</v>
      </c>
      <c r="K149" s="121" t="s">
        <v>85</v>
      </c>
      <c r="L149" s="121" t="s">
        <v>3290</v>
      </c>
      <c r="M149" s="121" t="s">
        <v>3182</v>
      </c>
      <c r="N149" s="121" t="s">
        <v>3183</v>
      </c>
      <c r="O149" s="121" t="s">
        <v>3385</v>
      </c>
      <c r="P149" s="123" t="s">
        <v>3385</v>
      </c>
      <c r="Q149" s="121"/>
      <c r="R149" s="121"/>
      <c r="S149" s="121"/>
      <c r="T149" s="121"/>
      <c r="U149" s="121" t="s">
        <v>3386</v>
      </c>
    </row>
    <row r="150" spans="1:21">
      <c r="A150" s="120" t="s">
        <v>3387</v>
      </c>
      <c r="B150" s="121" t="s">
        <v>3388</v>
      </c>
      <c r="C150" s="121" t="s">
        <v>47</v>
      </c>
      <c r="D150" s="121">
        <v>2567</v>
      </c>
      <c r="E150" s="121" t="s">
        <v>2835</v>
      </c>
      <c r="F150" s="122">
        <v>243527</v>
      </c>
      <c r="G150" s="122" t="s">
        <v>801</v>
      </c>
      <c r="H150" s="122">
        <v>243891</v>
      </c>
      <c r="I150" s="121" t="s">
        <v>36</v>
      </c>
      <c r="J150" s="121" t="s">
        <v>676</v>
      </c>
      <c r="K150" s="121" t="s">
        <v>2769</v>
      </c>
      <c r="L150" s="121" t="s">
        <v>3290</v>
      </c>
      <c r="M150" s="121" t="s">
        <v>3182</v>
      </c>
      <c r="N150" s="121" t="s">
        <v>3183</v>
      </c>
      <c r="O150" s="121" t="s">
        <v>2924</v>
      </c>
      <c r="P150" s="123" t="s">
        <v>2924</v>
      </c>
      <c r="Q150" s="121"/>
      <c r="R150" s="121"/>
      <c r="S150" s="121"/>
      <c r="T150" s="121"/>
      <c r="U150" s="121" t="s">
        <v>3389</v>
      </c>
    </row>
    <row r="151" spans="1:21">
      <c r="A151" s="120" t="s">
        <v>3390</v>
      </c>
      <c r="B151" s="121" t="s">
        <v>3391</v>
      </c>
      <c r="C151" s="121" t="s">
        <v>28</v>
      </c>
      <c r="D151" s="121">
        <v>2567</v>
      </c>
      <c r="E151" s="121" t="s">
        <v>2835</v>
      </c>
      <c r="F151" s="122">
        <v>243527</v>
      </c>
      <c r="G151" s="122" t="s">
        <v>801</v>
      </c>
      <c r="H151" s="122">
        <v>243891</v>
      </c>
      <c r="I151" s="121" t="s">
        <v>36</v>
      </c>
      <c r="J151" s="121" t="s">
        <v>676</v>
      </c>
      <c r="K151" s="121" t="s">
        <v>2769</v>
      </c>
      <c r="L151" s="121" t="s">
        <v>3290</v>
      </c>
      <c r="M151" s="121" t="s">
        <v>3182</v>
      </c>
      <c r="N151" s="121" t="s">
        <v>3183</v>
      </c>
      <c r="O151" s="121" t="s">
        <v>2938</v>
      </c>
      <c r="P151" s="123" t="s">
        <v>2938</v>
      </c>
      <c r="Q151" s="121"/>
      <c r="R151" s="121"/>
      <c r="S151" s="121"/>
      <c r="T151" s="121"/>
      <c r="U151" s="121" t="s">
        <v>3392</v>
      </c>
    </row>
    <row r="152" spans="1:21">
      <c r="A152" s="120" t="s">
        <v>3393</v>
      </c>
      <c r="B152" s="121" t="s">
        <v>3394</v>
      </c>
      <c r="C152" s="121" t="s">
        <v>28</v>
      </c>
      <c r="D152" s="121">
        <v>2567</v>
      </c>
      <c r="E152" s="121" t="s">
        <v>2835</v>
      </c>
      <c r="F152" s="122">
        <v>243527</v>
      </c>
      <c r="G152" s="122" t="s">
        <v>801</v>
      </c>
      <c r="H152" s="122">
        <v>243891</v>
      </c>
      <c r="I152" s="121" t="s">
        <v>36</v>
      </c>
      <c r="J152" s="121" t="s">
        <v>676</v>
      </c>
      <c r="K152" s="121" t="s">
        <v>3395</v>
      </c>
      <c r="L152" s="121" t="s">
        <v>3290</v>
      </c>
      <c r="M152" s="121" t="s">
        <v>3182</v>
      </c>
      <c r="N152" s="121" t="s">
        <v>3183</v>
      </c>
      <c r="O152" s="121" t="s">
        <v>2935</v>
      </c>
      <c r="P152" s="123" t="s">
        <v>2935</v>
      </c>
      <c r="Q152" s="121"/>
      <c r="R152" s="121"/>
      <c r="S152" s="121"/>
      <c r="T152" s="121"/>
      <c r="U152" s="121" t="s">
        <v>3396</v>
      </c>
    </row>
    <row r="153" spans="1:21">
      <c r="A153" s="120" t="s">
        <v>3053</v>
      </c>
      <c r="B153" s="121" t="s">
        <v>2677</v>
      </c>
      <c r="C153" s="121" t="s">
        <v>28</v>
      </c>
      <c r="D153" s="121">
        <v>2567</v>
      </c>
      <c r="E153" s="121" t="s">
        <v>2835</v>
      </c>
      <c r="F153" s="122">
        <v>243527</v>
      </c>
      <c r="G153" s="122" t="s">
        <v>801</v>
      </c>
      <c r="H153" s="122">
        <v>243891</v>
      </c>
      <c r="I153" s="121" t="s">
        <v>36</v>
      </c>
      <c r="J153" s="121" t="s">
        <v>2278</v>
      </c>
      <c r="K153" s="121" t="s">
        <v>2678</v>
      </c>
      <c r="L153" s="121" t="s">
        <v>3290</v>
      </c>
      <c r="M153" s="121" t="s">
        <v>3182</v>
      </c>
      <c r="N153" s="121" t="s">
        <v>3183</v>
      </c>
      <c r="O153" s="121" t="s">
        <v>3054</v>
      </c>
      <c r="P153" s="123" t="s">
        <v>3054</v>
      </c>
      <c r="Q153" s="121"/>
      <c r="R153" s="121"/>
      <c r="S153" s="121"/>
      <c r="T153" s="121"/>
      <c r="U153" s="121" t="s">
        <v>3397</v>
      </c>
    </row>
    <row r="154" spans="1:21">
      <c r="A154" s="120" t="s">
        <v>3059</v>
      </c>
      <c r="B154" s="121" t="s">
        <v>3060</v>
      </c>
      <c r="C154" s="121" t="s">
        <v>28</v>
      </c>
      <c r="D154" s="121">
        <v>2567</v>
      </c>
      <c r="E154" s="121" t="s">
        <v>2835</v>
      </c>
      <c r="F154" s="122">
        <v>243527</v>
      </c>
      <c r="G154" s="122" t="s">
        <v>801</v>
      </c>
      <c r="H154" s="122">
        <v>243891</v>
      </c>
      <c r="I154" s="121" t="s">
        <v>36</v>
      </c>
      <c r="J154" s="121" t="s">
        <v>2278</v>
      </c>
      <c r="K154" s="121" t="s">
        <v>1534</v>
      </c>
      <c r="L154" s="121" t="s">
        <v>3290</v>
      </c>
      <c r="M154" s="121" t="s">
        <v>3182</v>
      </c>
      <c r="N154" s="121" t="s">
        <v>3183</v>
      </c>
      <c r="O154" s="121" t="s">
        <v>3061</v>
      </c>
      <c r="P154" s="123" t="s">
        <v>3061</v>
      </c>
      <c r="Q154" s="121"/>
      <c r="R154" s="121"/>
      <c r="S154" s="121"/>
      <c r="T154" s="121"/>
      <c r="U154" s="121" t="s">
        <v>3398</v>
      </c>
    </row>
    <row r="155" spans="1:21">
      <c r="A155" s="120" t="s">
        <v>3399</v>
      </c>
      <c r="B155" s="121" t="s">
        <v>2883</v>
      </c>
      <c r="C155" s="121" t="s">
        <v>28</v>
      </c>
      <c r="D155" s="121">
        <v>2567</v>
      </c>
      <c r="E155" s="121" t="s">
        <v>2835</v>
      </c>
      <c r="F155" s="122">
        <v>243527</v>
      </c>
      <c r="G155" s="122" t="s">
        <v>801</v>
      </c>
      <c r="H155" s="122">
        <v>243891</v>
      </c>
      <c r="I155" s="121" t="s">
        <v>36</v>
      </c>
      <c r="J155" s="121" t="s">
        <v>2598</v>
      </c>
      <c r="K155" s="121" t="s">
        <v>232</v>
      </c>
      <c r="L155" s="121" t="s">
        <v>3400</v>
      </c>
      <c r="M155" s="121" t="s">
        <v>3182</v>
      </c>
      <c r="N155" s="121" t="s">
        <v>3183</v>
      </c>
      <c r="O155" s="121" t="s">
        <v>1557</v>
      </c>
      <c r="P155" s="123" t="s">
        <v>2935</v>
      </c>
      <c r="Q155" s="121"/>
      <c r="R155" s="121"/>
      <c r="S155" s="121"/>
      <c r="T155" s="121"/>
      <c r="U155" s="121" t="s">
        <v>3401</v>
      </c>
    </row>
    <row r="156" spans="1:21">
      <c r="A156" s="120" t="s">
        <v>3402</v>
      </c>
      <c r="B156" s="121" t="s">
        <v>2874</v>
      </c>
      <c r="C156" s="121" t="s">
        <v>28</v>
      </c>
      <c r="D156" s="121">
        <v>2567</v>
      </c>
      <c r="E156" s="121" t="s">
        <v>2835</v>
      </c>
      <c r="F156" s="122">
        <v>243527</v>
      </c>
      <c r="G156" s="122" t="s">
        <v>2836</v>
      </c>
      <c r="H156" s="122">
        <v>244622</v>
      </c>
      <c r="I156" s="121" t="s">
        <v>36</v>
      </c>
      <c r="J156" s="121" t="s">
        <v>2598</v>
      </c>
      <c r="K156" s="121" t="s">
        <v>232</v>
      </c>
      <c r="L156" s="121" t="s">
        <v>3400</v>
      </c>
      <c r="M156" s="121" t="s">
        <v>3182</v>
      </c>
      <c r="N156" s="121" t="s">
        <v>3183</v>
      </c>
      <c r="O156" s="121" t="s">
        <v>1358</v>
      </c>
      <c r="P156" s="123" t="s">
        <v>2952</v>
      </c>
      <c r="Q156" s="121"/>
      <c r="R156" s="121"/>
      <c r="S156" s="121"/>
      <c r="T156" s="121"/>
      <c r="U156" s="121" t="s">
        <v>3403</v>
      </c>
    </row>
    <row r="157" spans="1:21">
      <c r="A157" s="120" t="s">
        <v>3404</v>
      </c>
      <c r="B157" s="121" t="s">
        <v>2871</v>
      </c>
      <c r="C157" s="121" t="s">
        <v>28</v>
      </c>
      <c r="D157" s="121">
        <v>2567</v>
      </c>
      <c r="E157" s="121" t="s">
        <v>2835</v>
      </c>
      <c r="F157" s="122">
        <v>243527</v>
      </c>
      <c r="G157" s="122" t="s">
        <v>801</v>
      </c>
      <c r="H157" s="122">
        <v>243891</v>
      </c>
      <c r="I157" s="121" t="s">
        <v>36</v>
      </c>
      <c r="J157" s="121" t="s">
        <v>2598</v>
      </c>
      <c r="K157" s="121" t="s">
        <v>232</v>
      </c>
      <c r="L157" s="121" t="s">
        <v>3400</v>
      </c>
      <c r="M157" s="121" t="s">
        <v>3182</v>
      </c>
      <c r="N157" s="121" t="s">
        <v>3183</v>
      </c>
      <c r="O157" s="121" t="s">
        <v>1358</v>
      </c>
      <c r="P157" s="123" t="s">
        <v>2952</v>
      </c>
      <c r="Q157" s="121"/>
      <c r="R157" s="121"/>
      <c r="S157" s="121"/>
      <c r="T157" s="121"/>
      <c r="U157" s="121" t="s">
        <v>3405</v>
      </c>
    </row>
    <row r="158" spans="1:21">
      <c r="A158" s="120" t="s">
        <v>3406</v>
      </c>
      <c r="B158" s="121" t="s">
        <v>2856</v>
      </c>
      <c r="C158" s="121" t="s">
        <v>28</v>
      </c>
      <c r="D158" s="121">
        <v>2567</v>
      </c>
      <c r="E158" s="121" t="s">
        <v>2835</v>
      </c>
      <c r="F158" s="122">
        <v>243527</v>
      </c>
      <c r="G158" s="122" t="s">
        <v>801</v>
      </c>
      <c r="H158" s="122">
        <v>243891</v>
      </c>
      <c r="I158" s="121" t="s">
        <v>36</v>
      </c>
      <c r="J158" s="121" t="s">
        <v>2406</v>
      </c>
      <c r="K158" s="121" t="s">
        <v>155</v>
      </c>
      <c r="L158" s="121" t="s">
        <v>3400</v>
      </c>
      <c r="M158" s="121" t="s">
        <v>3182</v>
      </c>
      <c r="N158" s="121" t="s">
        <v>3183</v>
      </c>
      <c r="O158" s="121" t="s">
        <v>1358</v>
      </c>
      <c r="P158" s="123" t="s">
        <v>2952</v>
      </c>
      <c r="Q158" s="121"/>
      <c r="R158" s="121"/>
      <c r="S158" s="121"/>
      <c r="T158" s="121"/>
      <c r="U158" s="121" t="s">
        <v>3407</v>
      </c>
    </row>
    <row r="159" spans="1:21">
      <c r="A159" s="120" t="s">
        <v>3034</v>
      </c>
      <c r="B159" s="121" t="s">
        <v>3408</v>
      </c>
      <c r="C159" s="121" t="s">
        <v>47</v>
      </c>
      <c r="D159" s="121">
        <v>2567</v>
      </c>
      <c r="E159" s="121" t="s">
        <v>2835</v>
      </c>
      <c r="F159" s="122">
        <v>243527</v>
      </c>
      <c r="G159" s="122" t="s">
        <v>801</v>
      </c>
      <c r="H159" s="122">
        <v>243891</v>
      </c>
      <c r="I159" s="121" t="s">
        <v>36</v>
      </c>
      <c r="J159" s="121" t="s">
        <v>831</v>
      </c>
      <c r="K159" s="121" t="s">
        <v>1702</v>
      </c>
      <c r="L159" s="121" t="s">
        <v>3290</v>
      </c>
      <c r="M159" s="121" t="s">
        <v>3182</v>
      </c>
      <c r="N159" s="121" t="s">
        <v>3183</v>
      </c>
      <c r="O159" s="121" t="s">
        <v>2924</v>
      </c>
      <c r="P159" s="123" t="s">
        <v>2924</v>
      </c>
      <c r="Q159" s="121"/>
      <c r="R159" s="121"/>
      <c r="S159" s="121"/>
      <c r="T159" s="121"/>
      <c r="U159" s="121" t="s">
        <v>3409</v>
      </c>
    </row>
    <row r="160" spans="1:21">
      <c r="A160" s="120" t="s">
        <v>3031</v>
      </c>
      <c r="B160" s="121" t="s">
        <v>3032</v>
      </c>
      <c r="C160" s="121" t="s">
        <v>47</v>
      </c>
      <c r="D160" s="121">
        <v>2567</v>
      </c>
      <c r="E160" s="121" t="s">
        <v>2835</v>
      </c>
      <c r="F160" s="122">
        <v>243527</v>
      </c>
      <c r="G160" s="122" t="s">
        <v>801</v>
      </c>
      <c r="H160" s="122">
        <v>243891</v>
      </c>
      <c r="I160" s="121" t="s">
        <v>36</v>
      </c>
      <c r="J160" s="121" t="s">
        <v>831</v>
      </c>
      <c r="K160" s="121" t="s">
        <v>1702</v>
      </c>
      <c r="L160" s="121" t="s">
        <v>3290</v>
      </c>
      <c r="M160" s="121" t="s">
        <v>3182</v>
      </c>
      <c r="N160" s="121" t="s">
        <v>3183</v>
      </c>
      <c r="O160" s="121" t="s">
        <v>3015</v>
      </c>
      <c r="P160" s="123" t="s">
        <v>3015</v>
      </c>
      <c r="Q160" s="121"/>
      <c r="R160" s="121"/>
      <c r="S160" s="121"/>
      <c r="T160" s="121"/>
      <c r="U160" s="121" t="s">
        <v>3410</v>
      </c>
    </row>
    <row r="161" spans="1:21">
      <c r="A161" s="120" t="s">
        <v>3028</v>
      </c>
      <c r="B161" s="121" t="s">
        <v>3411</v>
      </c>
      <c r="C161" s="121" t="s">
        <v>47</v>
      </c>
      <c r="D161" s="121">
        <v>2567</v>
      </c>
      <c r="E161" s="121" t="s">
        <v>2835</v>
      </c>
      <c r="F161" s="122">
        <v>243527</v>
      </c>
      <c r="G161" s="122" t="s">
        <v>801</v>
      </c>
      <c r="H161" s="122">
        <v>243891</v>
      </c>
      <c r="I161" s="121" t="s">
        <v>36</v>
      </c>
      <c r="J161" s="121" t="s">
        <v>831</v>
      </c>
      <c r="K161" s="121" t="s">
        <v>1702</v>
      </c>
      <c r="L161" s="121" t="s">
        <v>3290</v>
      </c>
      <c r="M161" s="121" t="s">
        <v>3182</v>
      </c>
      <c r="N161" s="121" t="s">
        <v>3183</v>
      </c>
      <c r="O161" s="121" t="s">
        <v>2924</v>
      </c>
      <c r="P161" s="123" t="s">
        <v>2924</v>
      </c>
      <c r="Q161" s="121"/>
      <c r="R161" s="121"/>
      <c r="S161" s="121"/>
      <c r="T161" s="121"/>
      <c r="U161" s="121" t="s">
        <v>3412</v>
      </c>
    </row>
    <row r="162" spans="1:21">
      <c r="A162" s="120" t="s">
        <v>3025</v>
      </c>
      <c r="B162" s="121" t="s">
        <v>3026</v>
      </c>
      <c r="C162" s="121" t="s">
        <v>28</v>
      </c>
      <c r="D162" s="121">
        <v>2567</v>
      </c>
      <c r="E162" s="121" t="s">
        <v>2835</v>
      </c>
      <c r="F162" s="122">
        <v>243527</v>
      </c>
      <c r="G162" s="122" t="s">
        <v>801</v>
      </c>
      <c r="H162" s="122">
        <v>243891</v>
      </c>
      <c r="I162" s="121" t="s">
        <v>36</v>
      </c>
      <c r="J162" s="121" t="s">
        <v>831</v>
      </c>
      <c r="K162" s="121" t="s">
        <v>1702</v>
      </c>
      <c r="L162" s="121" t="s">
        <v>3290</v>
      </c>
      <c r="M162" s="121" t="s">
        <v>3182</v>
      </c>
      <c r="N162" s="121" t="s">
        <v>3183</v>
      </c>
      <c r="O162" s="121" t="s">
        <v>2952</v>
      </c>
      <c r="P162" s="123" t="s">
        <v>2952</v>
      </c>
      <c r="Q162" s="121"/>
      <c r="R162" s="121"/>
      <c r="S162" s="121"/>
      <c r="T162" s="121"/>
      <c r="U162" s="121" t="s">
        <v>3413</v>
      </c>
    </row>
    <row r="163" spans="1:21">
      <c r="A163" s="120" t="s">
        <v>3022</v>
      </c>
      <c r="B163" s="121" t="s">
        <v>3414</v>
      </c>
      <c r="C163" s="121" t="s">
        <v>47</v>
      </c>
      <c r="D163" s="121">
        <v>2567</v>
      </c>
      <c r="E163" s="121" t="s">
        <v>2835</v>
      </c>
      <c r="F163" s="122">
        <v>243527</v>
      </c>
      <c r="G163" s="122" t="s">
        <v>801</v>
      </c>
      <c r="H163" s="122">
        <v>243891</v>
      </c>
      <c r="I163" s="121" t="s">
        <v>36</v>
      </c>
      <c r="J163" s="121" t="s">
        <v>831</v>
      </c>
      <c r="K163" s="121" t="s">
        <v>1702</v>
      </c>
      <c r="L163" s="121" t="s">
        <v>3290</v>
      </c>
      <c r="M163" s="121" t="s">
        <v>3182</v>
      </c>
      <c r="N163" s="121" t="s">
        <v>3183</v>
      </c>
      <c r="O163" s="121" t="s">
        <v>3015</v>
      </c>
      <c r="P163" s="123" t="s">
        <v>3015</v>
      </c>
      <c r="Q163" s="121"/>
      <c r="R163" s="121"/>
      <c r="S163" s="121"/>
      <c r="T163" s="121"/>
      <c r="U163" s="121" t="s">
        <v>3415</v>
      </c>
    </row>
    <row r="164" spans="1:21">
      <c r="A164" s="120" t="s">
        <v>3019</v>
      </c>
      <c r="B164" s="121" t="s">
        <v>3416</v>
      </c>
      <c r="C164" s="121" t="s">
        <v>47</v>
      </c>
      <c r="D164" s="121">
        <v>2567</v>
      </c>
      <c r="E164" s="121" t="s">
        <v>2835</v>
      </c>
      <c r="F164" s="122">
        <v>243527</v>
      </c>
      <c r="G164" s="122" t="s">
        <v>801</v>
      </c>
      <c r="H164" s="122">
        <v>243891</v>
      </c>
      <c r="I164" s="121" t="s">
        <v>36</v>
      </c>
      <c r="J164" s="121" t="s">
        <v>831</v>
      </c>
      <c r="K164" s="121" t="s">
        <v>1702</v>
      </c>
      <c r="L164" s="121" t="s">
        <v>3290</v>
      </c>
      <c r="M164" s="121" t="s">
        <v>3182</v>
      </c>
      <c r="N164" s="121" t="s">
        <v>3183</v>
      </c>
      <c r="O164" s="121" t="s">
        <v>2924</v>
      </c>
      <c r="P164" s="123" t="s">
        <v>2924</v>
      </c>
      <c r="Q164" s="121"/>
      <c r="R164" s="121"/>
      <c r="S164" s="121"/>
      <c r="T164" s="121"/>
      <c r="U164" s="121" t="s">
        <v>3417</v>
      </c>
    </row>
    <row r="165" spans="1:21">
      <c r="A165" s="120" t="s">
        <v>3004</v>
      </c>
      <c r="B165" s="121" t="s">
        <v>3005</v>
      </c>
      <c r="C165" s="121" t="s">
        <v>28</v>
      </c>
      <c r="D165" s="121">
        <v>2567</v>
      </c>
      <c r="E165" s="121" t="s">
        <v>2835</v>
      </c>
      <c r="F165" s="122">
        <v>243527</v>
      </c>
      <c r="G165" s="122" t="s">
        <v>801</v>
      </c>
      <c r="H165" s="122">
        <v>243891</v>
      </c>
      <c r="I165" s="121" t="s">
        <v>36</v>
      </c>
      <c r="J165" s="121" t="s">
        <v>831</v>
      </c>
      <c r="K165" s="121" t="s">
        <v>1829</v>
      </c>
      <c r="L165" s="121" t="s">
        <v>3290</v>
      </c>
      <c r="M165" s="121" t="s">
        <v>3182</v>
      </c>
      <c r="N165" s="121" t="s">
        <v>3183</v>
      </c>
      <c r="O165" s="121" t="s">
        <v>2952</v>
      </c>
      <c r="P165" s="123" t="s">
        <v>2952</v>
      </c>
      <c r="Q165" s="121"/>
      <c r="R165" s="121"/>
      <c r="S165" s="121"/>
      <c r="T165" s="121"/>
      <c r="U165" s="121" t="s">
        <v>3418</v>
      </c>
    </row>
    <row r="166" spans="1:21">
      <c r="A166" s="120" t="s">
        <v>2995</v>
      </c>
      <c r="B166" s="121" t="s">
        <v>549</v>
      </c>
      <c r="C166" s="121" t="s">
        <v>28</v>
      </c>
      <c r="D166" s="121">
        <v>2567</v>
      </c>
      <c r="E166" s="121" t="s">
        <v>2835</v>
      </c>
      <c r="F166" s="122">
        <v>243527</v>
      </c>
      <c r="G166" s="122" t="s">
        <v>801</v>
      </c>
      <c r="H166" s="122">
        <v>243891</v>
      </c>
      <c r="I166" s="121" t="s">
        <v>36</v>
      </c>
      <c r="J166" s="121" t="s">
        <v>831</v>
      </c>
      <c r="K166" s="121" t="s">
        <v>1730</v>
      </c>
      <c r="L166" s="121" t="s">
        <v>3290</v>
      </c>
      <c r="M166" s="121" t="s">
        <v>3182</v>
      </c>
      <c r="N166" s="121" t="s">
        <v>3183</v>
      </c>
      <c r="O166" s="121" t="s">
        <v>2924</v>
      </c>
      <c r="P166" s="123" t="s">
        <v>2924</v>
      </c>
      <c r="Q166" s="121"/>
      <c r="R166" s="121"/>
      <c r="S166" s="121"/>
      <c r="T166" s="121"/>
      <c r="U166" s="121" t="s">
        <v>3419</v>
      </c>
    </row>
    <row r="167" spans="1:21">
      <c r="A167" s="120" t="s">
        <v>2992</v>
      </c>
      <c r="B167" s="121" t="s">
        <v>3420</v>
      </c>
      <c r="C167" s="121" t="s">
        <v>28</v>
      </c>
      <c r="D167" s="121">
        <v>2567</v>
      </c>
      <c r="E167" s="121" t="s">
        <v>2835</v>
      </c>
      <c r="F167" s="122">
        <v>243527</v>
      </c>
      <c r="G167" s="122" t="s">
        <v>801</v>
      </c>
      <c r="H167" s="122">
        <v>243891</v>
      </c>
      <c r="I167" s="121" t="s">
        <v>36</v>
      </c>
      <c r="J167" s="121" t="s">
        <v>831</v>
      </c>
      <c r="K167" s="121" t="s">
        <v>1730</v>
      </c>
      <c r="L167" s="121" t="s">
        <v>3290</v>
      </c>
      <c r="M167" s="121" t="s">
        <v>3182</v>
      </c>
      <c r="N167" s="121" t="s">
        <v>3183</v>
      </c>
      <c r="O167" s="121" t="s">
        <v>2924</v>
      </c>
      <c r="P167" s="123" t="s">
        <v>2924</v>
      </c>
      <c r="Q167" s="121"/>
      <c r="R167" s="121"/>
      <c r="S167" s="121"/>
      <c r="T167" s="121"/>
      <c r="U167" s="121" t="s">
        <v>3421</v>
      </c>
    </row>
    <row r="168" spans="1:21">
      <c r="A168" s="120" t="s">
        <v>2989</v>
      </c>
      <c r="B168" s="121" t="s">
        <v>2990</v>
      </c>
      <c r="C168" s="121" t="s">
        <v>28</v>
      </c>
      <c r="D168" s="121">
        <v>2567</v>
      </c>
      <c r="E168" s="121" t="s">
        <v>2835</v>
      </c>
      <c r="F168" s="122">
        <v>243527</v>
      </c>
      <c r="G168" s="122" t="s">
        <v>801</v>
      </c>
      <c r="H168" s="122">
        <v>243891</v>
      </c>
      <c r="I168" s="121" t="s">
        <v>36</v>
      </c>
      <c r="J168" s="121" t="s">
        <v>831</v>
      </c>
      <c r="K168" s="121" t="s">
        <v>1730</v>
      </c>
      <c r="L168" s="121" t="s">
        <v>3290</v>
      </c>
      <c r="M168" s="121" t="s">
        <v>3182</v>
      </c>
      <c r="N168" s="121" t="s">
        <v>3183</v>
      </c>
      <c r="O168" s="121" t="s">
        <v>2924</v>
      </c>
      <c r="P168" s="123" t="s">
        <v>2924</v>
      </c>
      <c r="Q168" s="121"/>
      <c r="R168" s="121"/>
      <c r="S168" s="121"/>
      <c r="T168" s="121"/>
      <c r="U168" s="121" t="s">
        <v>3422</v>
      </c>
    </row>
    <row r="169" spans="1:21">
      <c r="A169" s="120" t="s">
        <v>2986</v>
      </c>
      <c r="B169" s="121" t="s">
        <v>3423</v>
      </c>
      <c r="C169" s="121" t="s">
        <v>28</v>
      </c>
      <c r="D169" s="121">
        <v>2567</v>
      </c>
      <c r="E169" s="121" t="s">
        <v>2835</v>
      </c>
      <c r="F169" s="122">
        <v>243527</v>
      </c>
      <c r="G169" s="122" t="s">
        <v>801</v>
      </c>
      <c r="H169" s="122">
        <v>243891</v>
      </c>
      <c r="I169" s="121" t="s">
        <v>36</v>
      </c>
      <c r="J169" s="121" t="s">
        <v>831</v>
      </c>
      <c r="K169" s="121" t="s">
        <v>1730</v>
      </c>
      <c r="L169" s="121" t="s">
        <v>3290</v>
      </c>
      <c r="M169" s="121" t="s">
        <v>3182</v>
      </c>
      <c r="N169" s="121" t="s">
        <v>3183</v>
      </c>
      <c r="O169" s="121" t="s">
        <v>2924</v>
      </c>
      <c r="P169" s="123" t="s">
        <v>2924</v>
      </c>
      <c r="Q169" s="121"/>
      <c r="R169" s="121"/>
      <c r="S169" s="121"/>
      <c r="T169" s="121"/>
      <c r="U169" s="121" t="s">
        <v>3424</v>
      </c>
    </row>
    <row r="170" spans="1:21">
      <c r="A170" s="120" t="s">
        <v>2983</v>
      </c>
      <c r="B170" s="121" t="s">
        <v>3425</v>
      </c>
      <c r="C170" s="121" t="s">
        <v>28</v>
      </c>
      <c r="D170" s="121">
        <v>2567</v>
      </c>
      <c r="E170" s="121" t="s">
        <v>2835</v>
      </c>
      <c r="F170" s="122">
        <v>243527</v>
      </c>
      <c r="G170" s="122" t="s">
        <v>801</v>
      </c>
      <c r="H170" s="122">
        <v>243891</v>
      </c>
      <c r="I170" s="121" t="s">
        <v>36</v>
      </c>
      <c r="J170" s="121" t="s">
        <v>831</v>
      </c>
      <c r="K170" s="121" t="s">
        <v>1730</v>
      </c>
      <c r="L170" s="121" t="s">
        <v>3290</v>
      </c>
      <c r="M170" s="121" t="s">
        <v>3182</v>
      </c>
      <c r="N170" s="121" t="s">
        <v>3183</v>
      </c>
      <c r="O170" s="121" t="s">
        <v>2924</v>
      </c>
      <c r="P170" s="123" t="s">
        <v>2924</v>
      </c>
      <c r="Q170" s="121"/>
      <c r="R170" s="121"/>
      <c r="S170" s="121"/>
      <c r="T170" s="121"/>
      <c r="U170" s="121" t="s">
        <v>3426</v>
      </c>
    </row>
    <row r="171" spans="1:21">
      <c r="A171" s="120" t="s">
        <v>3011</v>
      </c>
      <c r="B171" s="121" t="s">
        <v>3012</v>
      </c>
      <c r="C171" s="121" t="s">
        <v>28</v>
      </c>
      <c r="D171" s="121">
        <v>2567</v>
      </c>
      <c r="E171" s="121" t="s">
        <v>2835</v>
      </c>
      <c r="F171" s="122">
        <v>243527</v>
      </c>
      <c r="G171" s="122" t="s">
        <v>801</v>
      </c>
      <c r="H171" s="122">
        <v>243891</v>
      </c>
      <c r="I171" s="121" t="s">
        <v>112</v>
      </c>
      <c r="J171" s="121" t="s">
        <v>111</v>
      </c>
      <c r="K171" s="121" t="s">
        <v>110</v>
      </c>
      <c r="L171" s="121" t="s">
        <v>3290</v>
      </c>
      <c r="M171" s="121" t="s">
        <v>3182</v>
      </c>
      <c r="N171" s="121" t="s">
        <v>3183</v>
      </c>
      <c r="O171" s="121" t="s">
        <v>2957</v>
      </c>
      <c r="P171" s="123" t="s">
        <v>2957</v>
      </c>
      <c r="Q171" s="121"/>
      <c r="R171" s="121"/>
      <c r="S171" s="121"/>
      <c r="T171" s="121"/>
      <c r="U171" s="121" t="s">
        <v>3427</v>
      </c>
    </row>
    <row r="172" spans="1:21">
      <c r="A172" s="120" t="s">
        <v>2919</v>
      </c>
      <c r="B172" s="121" t="s">
        <v>2920</v>
      </c>
      <c r="C172" s="121" t="s">
        <v>47</v>
      </c>
      <c r="D172" s="121">
        <v>2567</v>
      </c>
      <c r="E172" s="121" t="s">
        <v>2921</v>
      </c>
      <c r="F172" s="122">
        <v>243558</v>
      </c>
      <c r="G172" s="122" t="s">
        <v>801</v>
      </c>
      <c r="H172" s="122">
        <v>243891</v>
      </c>
      <c r="I172" s="121" t="s">
        <v>36</v>
      </c>
      <c r="J172" s="121" t="s">
        <v>2922</v>
      </c>
      <c r="K172" s="121" t="s">
        <v>294</v>
      </c>
      <c r="L172" s="121" t="s">
        <v>3290</v>
      </c>
      <c r="M172" s="121" t="s">
        <v>3182</v>
      </c>
      <c r="N172" s="121" t="s">
        <v>3183</v>
      </c>
      <c r="O172" s="121" t="s">
        <v>2924</v>
      </c>
      <c r="P172" s="123" t="s">
        <v>2924</v>
      </c>
      <c r="Q172" s="121"/>
      <c r="R172" s="121"/>
      <c r="S172" s="121"/>
      <c r="T172" s="121"/>
      <c r="U172" s="121" t="s">
        <v>3428</v>
      </c>
    </row>
    <row r="173" spans="1:21">
      <c r="A173" s="120" t="s">
        <v>2961</v>
      </c>
      <c r="B173" s="121" t="s">
        <v>2962</v>
      </c>
      <c r="C173" s="121" t="s">
        <v>2528</v>
      </c>
      <c r="D173" s="121">
        <v>2567</v>
      </c>
      <c r="E173" s="121" t="s">
        <v>2835</v>
      </c>
      <c r="F173" s="122">
        <v>243527</v>
      </c>
      <c r="G173" s="122" t="s">
        <v>801</v>
      </c>
      <c r="H173" s="122">
        <v>243891</v>
      </c>
      <c r="I173" s="121" t="s">
        <v>36</v>
      </c>
      <c r="J173" s="121" t="s">
        <v>479</v>
      </c>
      <c r="K173" s="121" t="s">
        <v>118</v>
      </c>
      <c r="L173" s="121" t="s">
        <v>3290</v>
      </c>
      <c r="M173" s="121" t="s">
        <v>3182</v>
      </c>
      <c r="N173" s="121" t="s">
        <v>3183</v>
      </c>
      <c r="O173" s="121" t="s">
        <v>2938</v>
      </c>
      <c r="P173" s="123" t="s">
        <v>2938</v>
      </c>
      <c r="Q173" s="121"/>
      <c r="R173" s="121"/>
      <c r="S173" s="121"/>
      <c r="T173" s="121"/>
      <c r="U173" s="121" t="s">
        <v>3429</v>
      </c>
    </row>
    <row r="174" spans="1:21">
      <c r="A174" s="120" t="s">
        <v>3430</v>
      </c>
      <c r="B174" s="121" t="s">
        <v>3431</v>
      </c>
      <c r="C174" s="121" t="s">
        <v>28</v>
      </c>
      <c r="D174" s="121">
        <v>2567</v>
      </c>
      <c r="E174" s="121" t="s">
        <v>2835</v>
      </c>
      <c r="F174" s="122">
        <v>243527</v>
      </c>
      <c r="G174" s="122" t="s">
        <v>801</v>
      </c>
      <c r="H174" s="122">
        <v>243891</v>
      </c>
      <c r="I174" s="121" t="s">
        <v>366</v>
      </c>
      <c r="J174" s="121" t="s">
        <v>899</v>
      </c>
      <c r="K174" s="121" t="s">
        <v>1353</v>
      </c>
      <c r="L174" s="121" t="s">
        <v>3400</v>
      </c>
      <c r="M174" s="121" t="s">
        <v>3182</v>
      </c>
      <c r="N174" s="121" t="s">
        <v>3183</v>
      </c>
      <c r="O174" s="121" t="s">
        <v>1362</v>
      </c>
      <c r="P174" s="123" t="s">
        <v>2924</v>
      </c>
      <c r="Q174" s="121"/>
      <c r="R174" s="121"/>
      <c r="S174" s="121"/>
      <c r="T174" s="121"/>
      <c r="U174" s="121" t="s">
        <v>3432</v>
      </c>
    </row>
    <row r="175" spans="1:21">
      <c r="A175" s="120" t="s">
        <v>3433</v>
      </c>
      <c r="B175" s="121" t="s">
        <v>3434</v>
      </c>
      <c r="C175" s="121" t="s">
        <v>28</v>
      </c>
      <c r="D175" s="121">
        <v>2567</v>
      </c>
      <c r="E175" s="121" t="s">
        <v>2835</v>
      </c>
      <c r="F175" s="122">
        <v>243527</v>
      </c>
      <c r="G175" s="122" t="s">
        <v>801</v>
      </c>
      <c r="H175" s="122">
        <v>243891</v>
      </c>
      <c r="I175" s="121" t="s">
        <v>366</v>
      </c>
      <c r="J175" s="121" t="s">
        <v>899</v>
      </c>
      <c r="K175" s="121" t="s">
        <v>1353</v>
      </c>
      <c r="L175" s="121" t="s">
        <v>3400</v>
      </c>
      <c r="M175" s="121" t="s">
        <v>3182</v>
      </c>
      <c r="N175" s="121" t="s">
        <v>3183</v>
      </c>
      <c r="O175" s="121" t="s">
        <v>1362</v>
      </c>
      <c r="P175" s="123" t="s">
        <v>2924</v>
      </c>
      <c r="Q175" s="121"/>
      <c r="R175" s="121"/>
      <c r="S175" s="121"/>
      <c r="T175" s="121"/>
      <c r="U175" s="121" t="s">
        <v>3435</v>
      </c>
    </row>
    <row r="176" spans="1:21">
      <c r="A176" s="120" t="s">
        <v>3436</v>
      </c>
      <c r="B176" s="121" t="s">
        <v>3437</v>
      </c>
      <c r="C176" s="121" t="s">
        <v>28</v>
      </c>
      <c r="D176" s="121">
        <v>2567</v>
      </c>
      <c r="E176" s="121" t="s">
        <v>2835</v>
      </c>
      <c r="F176" s="122">
        <v>243527</v>
      </c>
      <c r="G176" s="122" t="s">
        <v>801</v>
      </c>
      <c r="H176" s="122">
        <v>243891</v>
      </c>
      <c r="I176" s="121" t="s">
        <v>366</v>
      </c>
      <c r="J176" s="121" t="s">
        <v>899</v>
      </c>
      <c r="K176" s="121" t="s">
        <v>1353</v>
      </c>
      <c r="L176" s="121" t="s">
        <v>3400</v>
      </c>
      <c r="M176" s="121" t="s">
        <v>3182</v>
      </c>
      <c r="N176" s="121" t="s">
        <v>3183</v>
      </c>
      <c r="O176" s="121" t="s">
        <v>1358</v>
      </c>
      <c r="P176" s="123" t="s">
        <v>2952</v>
      </c>
      <c r="Q176" s="121"/>
      <c r="R176" s="121"/>
      <c r="S176" s="121"/>
      <c r="T176" s="121"/>
      <c r="U176" s="121" t="s">
        <v>3438</v>
      </c>
    </row>
    <row r="177" spans="1:21">
      <c r="A177" s="120" t="s">
        <v>3065</v>
      </c>
      <c r="B177" s="121" t="s">
        <v>3066</v>
      </c>
      <c r="C177" s="121" t="s">
        <v>28</v>
      </c>
      <c r="D177" s="121">
        <v>2567</v>
      </c>
      <c r="E177" s="121" t="s">
        <v>2835</v>
      </c>
      <c r="F177" s="122">
        <v>243527</v>
      </c>
      <c r="G177" s="122" t="s">
        <v>801</v>
      </c>
      <c r="H177" s="122">
        <v>243891</v>
      </c>
      <c r="I177" s="121" t="s">
        <v>36</v>
      </c>
      <c r="J177" s="121" t="s">
        <v>751</v>
      </c>
      <c r="K177" s="121" t="s">
        <v>3067</v>
      </c>
      <c r="L177" s="121" t="s">
        <v>3290</v>
      </c>
      <c r="M177" s="121" t="s">
        <v>3182</v>
      </c>
      <c r="N177" s="121" t="s">
        <v>3183</v>
      </c>
      <c r="O177" s="121" t="s">
        <v>2924</v>
      </c>
      <c r="P177" s="123" t="s">
        <v>2924</v>
      </c>
      <c r="Q177" s="121"/>
      <c r="R177" s="121"/>
      <c r="S177" s="121"/>
      <c r="T177" s="121"/>
      <c r="U177" s="121" t="s">
        <v>3439</v>
      </c>
    </row>
    <row r="178" spans="1:21">
      <c r="A178" s="120" t="s">
        <v>3072</v>
      </c>
      <c r="B178" s="121" t="s">
        <v>3073</v>
      </c>
      <c r="C178" s="121" t="s">
        <v>347</v>
      </c>
      <c r="D178" s="121">
        <v>2567</v>
      </c>
      <c r="E178" s="121" t="s">
        <v>2835</v>
      </c>
      <c r="F178" s="122">
        <v>243527</v>
      </c>
      <c r="G178" s="122" t="s">
        <v>801</v>
      </c>
      <c r="H178" s="122">
        <v>243891</v>
      </c>
      <c r="I178" s="121" t="s">
        <v>36</v>
      </c>
      <c r="J178" s="121" t="s">
        <v>751</v>
      </c>
      <c r="K178" s="121" t="s">
        <v>496</v>
      </c>
      <c r="L178" s="121" t="s">
        <v>3290</v>
      </c>
      <c r="M178" s="121" t="s">
        <v>3182</v>
      </c>
      <c r="N178" s="121" t="s">
        <v>3183</v>
      </c>
      <c r="O178" s="121" t="s">
        <v>2924</v>
      </c>
      <c r="P178" s="123" t="s">
        <v>2924</v>
      </c>
      <c r="Q178" s="121"/>
      <c r="R178" s="121"/>
      <c r="S178" s="121"/>
      <c r="T178" s="121"/>
      <c r="U178" s="121" t="s">
        <v>3440</v>
      </c>
    </row>
    <row r="179" spans="1:21">
      <c r="A179" s="120" t="s">
        <v>3069</v>
      </c>
      <c r="B179" s="121" t="s">
        <v>3070</v>
      </c>
      <c r="C179" s="121" t="s">
        <v>28</v>
      </c>
      <c r="D179" s="121">
        <v>2567</v>
      </c>
      <c r="E179" s="121" t="s">
        <v>2835</v>
      </c>
      <c r="F179" s="122">
        <v>243527</v>
      </c>
      <c r="G179" s="122" t="s">
        <v>801</v>
      </c>
      <c r="H179" s="122">
        <v>243891</v>
      </c>
      <c r="I179" s="121" t="s">
        <v>36</v>
      </c>
      <c r="J179" s="121" t="s">
        <v>751</v>
      </c>
      <c r="K179" s="121" t="s">
        <v>496</v>
      </c>
      <c r="L179" s="121" t="s">
        <v>3290</v>
      </c>
      <c r="M179" s="121" t="s">
        <v>3182</v>
      </c>
      <c r="N179" s="121" t="s">
        <v>3183</v>
      </c>
      <c r="O179" s="121" t="s">
        <v>2952</v>
      </c>
      <c r="P179" s="123" t="s">
        <v>2952</v>
      </c>
      <c r="Q179" s="121"/>
      <c r="R179" s="121"/>
      <c r="S179" s="121"/>
      <c r="T179" s="121"/>
      <c r="U179" s="121" t="s">
        <v>3441</v>
      </c>
    </row>
    <row r="180" spans="1:21">
      <c r="A180" s="120" t="s">
        <v>3442</v>
      </c>
      <c r="B180" s="121" t="s">
        <v>3443</v>
      </c>
      <c r="C180" s="121" t="s">
        <v>28</v>
      </c>
      <c r="D180" s="121">
        <v>2568</v>
      </c>
      <c r="E180" s="121" t="s">
        <v>3444</v>
      </c>
      <c r="F180" s="122">
        <v>243892</v>
      </c>
      <c r="G180" s="122" t="s">
        <v>1345</v>
      </c>
      <c r="H180" s="122">
        <v>244257</v>
      </c>
      <c r="I180" s="121" t="s">
        <v>36</v>
      </c>
      <c r="J180" s="121" t="s">
        <v>3445</v>
      </c>
      <c r="K180" s="121" t="s">
        <v>3446</v>
      </c>
      <c r="L180" s="121" t="s">
        <v>3447</v>
      </c>
      <c r="M180" s="121" t="s">
        <v>3182</v>
      </c>
      <c r="N180" s="121" t="s">
        <v>3183</v>
      </c>
      <c r="O180" s="121" t="s">
        <v>2952</v>
      </c>
      <c r="P180" s="123" t="s">
        <v>2952</v>
      </c>
      <c r="Q180" s="121"/>
      <c r="R180" s="121"/>
      <c r="S180" s="121"/>
      <c r="T180" s="121"/>
      <c r="U180" s="121" t="s">
        <v>3448</v>
      </c>
    </row>
    <row r="181" spans="1:21">
      <c r="A181" s="120" t="s">
        <v>3449</v>
      </c>
      <c r="B181" s="121" t="s">
        <v>3450</v>
      </c>
      <c r="C181" s="121" t="s">
        <v>47</v>
      </c>
      <c r="D181" s="121">
        <v>2568</v>
      </c>
      <c r="E181" s="121" t="s">
        <v>3451</v>
      </c>
      <c r="F181" s="122">
        <v>244105</v>
      </c>
      <c r="G181" s="122" t="s">
        <v>3452</v>
      </c>
      <c r="H181" s="122">
        <v>244165</v>
      </c>
      <c r="I181" s="121" t="s">
        <v>36</v>
      </c>
      <c r="J181" s="121" t="s">
        <v>247</v>
      </c>
      <c r="K181" s="121" t="s">
        <v>997</v>
      </c>
      <c r="L181" s="121" t="s">
        <v>3447</v>
      </c>
      <c r="M181" s="121" t="s">
        <v>3182</v>
      </c>
      <c r="N181" s="121" t="s">
        <v>3183</v>
      </c>
      <c r="O181" s="121" t="s">
        <v>3009</v>
      </c>
      <c r="P181" s="123" t="s">
        <v>3009</v>
      </c>
      <c r="Q181" s="121"/>
      <c r="R181" s="121"/>
      <c r="S181" s="121"/>
      <c r="T181" s="121"/>
      <c r="U181" s="121" t="s">
        <v>3453</v>
      </c>
    </row>
    <row r="182" spans="1:21">
      <c r="A182" s="120" t="s">
        <v>3454</v>
      </c>
      <c r="B182" s="121" t="s">
        <v>3455</v>
      </c>
      <c r="C182" s="121" t="s">
        <v>28</v>
      </c>
      <c r="D182" s="121">
        <v>2568</v>
      </c>
      <c r="E182" s="121" t="s">
        <v>3444</v>
      </c>
      <c r="F182" s="122">
        <v>243892</v>
      </c>
      <c r="G182" s="122" t="s">
        <v>1345</v>
      </c>
      <c r="H182" s="122">
        <v>244257</v>
      </c>
      <c r="I182" s="121" t="s">
        <v>36</v>
      </c>
      <c r="J182" s="121" t="s">
        <v>247</v>
      </c>
      <c r="K182" s="121" t="s">
        <v>1112</v>
      </c>
      <c r="L182" s="121" t="s">
        <v>3447</v>
      </c>
      <c r="M182" s="121" t="s">
        <v>3182</v>
      </c>
      <c r="N182" s="121" t="s">
        <v>3183</v>
      </c>
      <c r="O182" s="121" t="s">
        <v>2938</v>
      </c>
      <c r="P182" s="123" t="s">
        <v>2938</v>
      </c>
      <c r="Q182" s="121"/>
      <c r="R182" s="121"/>
      <c r="S182" s="121"/>
      <c r="T182" s="121"/>
      <c r="U182" s="121" t="s">
        <v>3456</v>
      </c>
    </row>
    <row r="183" spans="1:21">
      <c r="A183" s="120" t="s">
        <v>3457</v>
      </c>
      <c r="B183" s="121" t="s">
        <v>3458</v>
      </c>
      <c r="C183" s="121" t="s">
        <v>47</v>
      </c>
      <c r="D183" s="121">
        <v>2568</v>
      </c>
      <c r="E183" s="121" t="s">
        <v>3459</v>
      </c>
      <c r="F183" s="122">
        <v>244075</v>
      </c>
      <c r="G183" s="122" t="s">
        <v>1345</v>
      </c>
      <c r="H183" s="122">
        <v>244257</v>
      </c>
      <c r="I183" s="121" t="s">
        <v>36</v>
      </c>
      <c r="J183" s="121" t="s">
        <v>247</v>
      </c>
      <c r="K183" s="121" t="s">
        <v>43</v>
      </c>
      <c r="L183" s="121" t="s">
        <v>3447</v>
      </c>
      <c r="M183" s="121" t="s">
        <v>3182</v>
      </c>
      <c r="N183" s="121" t="s">
        <v>3183</v>
      </c>
      <c r="O183" s="121" t="s">
        <v>2924</v>
      </c>
      <c r="P183" s="123" t="s">
        <v>2924</v>
      </c>
      <c r="Q183" s="121"/>
      <c r="R183" s="121"/>
      <c r="S183" s="121"/>
      <c r="T183" s="121"/>
      <c r="U183" s="121" t="s">
        <v>3460</v>
      </c>
    </row>
    <row r="184" spans="1:21">
      <c r="A184" s="120" t="s">
        <v>3461</v>
      </c>
      <c r="B184" s="121" t="s">
        <v>2973</v>
      </c>
      <c r="C184" s="121" t="s">
        <v>47</v>
      </c>
      <c r="D184" s="121">
        <v>2568</v>
      </c>
      <c r="E184" s="121" t="s">
        <v>3444</v>
      </c>
      <c r="F184" s="122">
        <v>243892</v>
      </c>
      <c r="G184" s="122" t="s">
        <v>1345</v>
      </c>
      <c r="H184" s="122">
        <v>244257</v>
      </c>
      <c r="I184" s="121" t="s">
        <v>36</v>
      </c>
      <c r="J184" s="121" t="s">
        <v>275</v>
      </c>
      <c r="K184" s="121" t="s">
        <v>1038</v>
      </c>
      <c r="L184" s="121" t="s">
        <v>3447</v>
      </c>
      <c r="M184" s="121" t="s">
        <v>3182</v>
      </c>
      <c r="N184" s="121" t="s">
        <v>3183</v>
      </c>
      <c r="O184" s="121" t="s">
        <v>2924</v>
      </c>
      <c r="P184" s="123" t="s">
        <v>2924</v>
      </c>
      <c r="Q184" s="121"/>
      <c r="R184" s="121"/>
      <c r="S184" s="121"/>
      <c r="T184" s="121"/>
      <c r="U184" s="121" t="s">
        <v>3462</v>
      </c>
    </row>
    <row r="185" spans="1:21">
      <c r="A185" s="120" t="s">
        <v>3463</v>
      </c>
      <c r="B185" s="121" t="s">
        <v>3464</v>
      </c>
      <c r="C185" s="121" t="s">
        <v>47</v>
      </c>
      <c r="D185" s="121">
        <v>2568</v>
      </c>
      <c r="E185" s="121" t="s">
        <v>3444</v>
      </c>
      <c r="F185" s="122">
        <v>243892</v>
      </c>
      <c r="G185" s="122" t="s">
        <v>3452</v>
      </c>
      <c r="H185" s="122">
        <v>244165</v>
      </c>
      <c r="I185" s="121" t="s">
        <v>36</v>
      </c>
      <c r="J185" s="121" t="s">
        <v>275</v>
      </c>
      <c r="K185" s="121" t="s">
        <v>1038</v>
      </c>
      <c r="L185" s="121" t="s">
        <v>3447</v>
      </c>
      <c r="M185" s="121" t="s">
        <v>3182</v>
      </c>
      <c r="N185" s="121" t="s">
        <v>3183</v>
      </c>
      <c r="O185" s="121" t="s">
        <v>2924</v>
      </c>
      <c r="P185" s="123" t="s">
        <v>2924</v>
      </c>
      <c r="Q185" s="121"/>
      <c r="R185" s="121"/>
      <c r="S185" s="121"/>
      <c r="T185" s="121"/>
      <c r="U185" s="121" t="s">
        <v>3465</v>
      </c>
    </row>
    <row r="186" spans="1:21">
      <c r="A186" s="120" t="s">
        <v>3466</v>
      </c>
      <c r="B186" s="121" t="s">
        <v>2513</v>
      </c>
      <c r="C186" s="121" t="s">
        <v>28</v>
      </c>
      <c r="D186" s="121">
        <v>2568</v>
      </c>
      <c r="E186" s="121" t="s">
        <v>3444</v>
      </c>
      <c r="F186" s="122">
        <v>243892</v>
      </c>
      <c r="G186" s="122" t="s">
        <v>1345</v>
      </c>
      <c r="H186" s="122">
        <v>244257</v>
      </c>
      <c r="I186" s="121" t="s">
        <v>36</v>
      </c>
      <c r="J186" s="121" t="s">
        <v>1556</v>
      </c>
      <c r="K186" s="121" t="s">
        <v>484</v>
      </c>
      <c r="L186" s="121" t="s">
        <v>3447</v>
      </c>
      <c r="M186" s="121" t="s">
        <v>3182</v>
      </c>
      <c r="N186" s="121" t="s">
        <v>3183</v>
      </c>
      <c r="O186" s="121" t="s">
        <v>2924</v>
      </c>
      <c r="P186" s="123" t="s">
        <v>2924</v>
      </c>
      <c r="Q186" s="121"/>
      <c r="R186" s="121"/>
      <c r="S186" s="121"/>
      <c r="T186" s="121"/>
      <c r="U186" s="121" t="s">
        <v>3467</v>
      </c>
    </row>
    <row r="187" spans="1:21">
      <c r="A187" s="120" t="s">
        <v>3468</v>
      </c>
      <c r="B187" s="121" t="s">
        <v>1626</v>
      </c>
      <c r="C187" s="121" t="s">
        <v>47</v>
      </c>
      <c r="D187" s="121">
        <v>2568</v>
      </c>
      <c r="E187" s="121" t="s">
        <v>3444</v>
      </c>
      <c r="F187" s="122">
        <v>243892</v>
      </c>
      <c r="G187" s="122" t="s">
        <v>1345</v>
      </c>
      <c r="H187" s="122">
        <v>244257</v>
      </c>
      <c r="I187" s="121" t="s">
        <v>36</v>
      </c>
      <c r="J187" s="121" t="s">
        <v>1556</v>
      </c>
      <c r="K187" s="121" t="s">
        <v>484</v>
      </c>
      <c r="L187" s="121" t="s">
        <v>3447</v>
      </c>
      <c r="M187" s="121" t="s">
        <v>3182</v>
      </c>
      <c r="N187" s="121" t="s">
        <v>3183</v>
      </c>
      <c r="O187" s="121" t="s">
        <v>2924</v>
      </c>
      <c r="P187" s="123" t="s">
        <v>2924</v>
      </c>
      <c r="Q187" s="121"/>
      <c r="R187" s="121"/>
      <c r="S187" s="121"/>
      <c r="T187" s="121"/>
      <c r="U187" s="121" t="s">
        <v>3469</v>
      </c>
    </row>
    <row r="188" spans="1:21">
      <c r="A188" s="120" t="s">
        <v>3470</v>
      </c>
      <c r="B188" s="121" t="s">
        <v>3471</v>
      </c>
      <c r="C188" s="121" t="s">
        <v>47</v>
      </c>
      <c r="D188" s="121">
        <v>2568</v>
      </c>
      <c r="E188" s="121" t="s">
        <v>3444</v>
      </c>
      <c r="F188" s="122">
        <v>243892</v>
      </c>
      <c r="G188" s="122" t="s">
        <v>1345</v>
      </c>
      <c r="H188" s="122">
        <v>244257</v>
      </c>
      <c r="I188" s="121" t="s">
        <v>36</v>
      </c>
      <c r="J188" s="121" t="s">
        <v>1556</v>
      </c>
      <c r="K188" s="121" t="s">
        <v>484</v>
      </c>
      <c r="L188" s="121" t="s">
        <v>3447</v>
      </c>
      <c r="M188" s="121" t="s">
        <v>3182</v>
      </c>
      <c r="N188" s="121" t="s">
        <v>3183</v>
      </c>
      <c r="O188" s="121" t="s">
        <v>2924</v>
      </c>
      <c r="P188" s="123" t="s">
        <v>2924</v>
      </c>
      <c r="Q188" s="121"/>
      <c r="R188" s="121"/>
      <c r="S188" s="121"/>
      <c r="T188" s="121"/>
      <c r="U188" s="121" t="s">
        <v>3472</v>
      </c>
    </row>
    <row r="189" spans="1:21">
      <c r="A189" s="120" t="s">
        <v>3473</v>
      </c>
      <c r="B189" s="121" t="s">
        <v>3474</v>
      </c>
      <c r="C189" s="121" t="s">
        <v>28</v>
      </c>
      <c r="D189" s="121">
        <v>2568</v>
      </c>
      <c r="E189" s="121" t="s">
        <v>3444</v>
      </c>
      <c r="F189" s="122">
        <v>243892</v>
      </c>
      <c r="G189" s="122" t="s">
        <v>1345</v>
      </c>
      <c r="H189" s="122">
        <v>244257</v>
      </c>
      <c r="I189" s="121" t="s">
        <v>36</v>
      </c>
      <c r="J189" s="121" t="s">
        <v>219</v>
      </c>
      <c r="K189" s="121" t="s">
        <v>218</v>
      </c>
      <c r="L189" s="121" t="s">
        <v>3447</v>
      </c>
      <c r="M189" s="121" t="s">
        <v>3182</v>
      </c>
      <c r="N189" s="121" t="s">
        <v>3183</v>
      </c>
      <c r="O189" s="121" t="s">
        <v>2924</v>
      </c>
      <c r="P189" s="123" t="s">
        <v>2924</v>
      </c>
      <c r="Q189" s="121"/>
      <c r="R189" s="121"/>
      <c r="S189" s="121"/>
      <c r="T189" s="121"/>
      <c r="U189" s="121" t="s">
        <v>3475</v>
      </c>
    </row>
    <row r="190" spans="1:21">
      <c r="A190" s="120" t="s">
        <v>3476</v>
      </c>
      <c r="B190" s="121" t="s">
        <v>3477</v>
      </c>
      <c r="C190" s="121" t="s">
        <v>47</v>
      </c>
      <c r="D190" s="121">
        <v>2568</v>
      </c>
      <c r="E190" s="121" t="s">
        <v>3444</v>
      </c>
      <c r="F190" s="122">
        <v>243892</v>
      </c>
      <c r="G190" s="122" t="s">
        <v>1345</v>
      </c>
      <c r="H190" s="122">
        <v>244257</v>
      </c>
      <c r="I190" s="121" t="s">
        <v>36</v>
      </c>
      <c r="J190" s="121" t="s">
        <v>1694</v>
      </c>
      <c r="K190" s="121" t="s">
        <v>3478</v>
      </c>
      <c r="L190" s="121" t="s">
        <v>3447</v>
      </c>
      <c r="M190" s="121" t="s">
        <v>3182</v>
      </c>
      <c r="N190" s="121" t="s">
        <v>3183</v>
      </c>
      <c r="O190" s="121" t="s">
        <v>3009</v>
      </c>
      <c r="P190" s="123" t="s">
        <v>3009</v>
      </c>
      <c r="Q190" s="121"/>
      <c r="R190" s="121"/>
      <c r="S190" s="121"/>
      <c r="T190" s="121"/>
      <c r="U190" s="121" t="s">
        <v>3479</v>
      </c>
    </row>
    <row r="191" spans="1:21">
      <c r="A191" s="120" t="s">
        <v>3480</v>
      </c>
      <c r="B191" s="121" t="s">
        <v>3481</v>
      </c>
      <c r="C191" s="121" t="s">
        <v>47</v>
      </c>
      <c r="D191" s="121">
        <v>2568</v>
      </c>
      <c r="E191" s="121" t="s">
        <v>3482</v>
      </c>
      <c r="F191" s="122">
        <v>244015</v>
      </c>
      <c r="G191" s="122" t="s">
        <v>3482</v>
      </c>
      <c r="H191" s="122">
        <v>244042</v>
      </c>
      <c r="I191" s="121" t="s">
        <v>36</v>
      </c>
      <c r="J191" s="121" t="s">
        <v>473</v>
      </c>
      <c r="K191" s="121" t="s">
        <v>1977</v>
      </c>
      <c r="L191" s="121" t="s">
        <v>3447</v>
      </c>
      <c r="M191" s="121" t="s">
        <v>3182</v>
      </c>
      <c r="N191" s="121" t="s">
        <v>3183</v>
      </c>
      <c r="O191" s="121" t="s">
        <v>2924</v>
      </c>
      <c r="P191" s="123" t="s">
        <v>2924</v>
      </c>
      <c r="Q191" s="121"/>
      <c r="R191" s="121"/>
      <c r="S191" s="121"/>
      <c r="T191" s="121"/>
      <c r="U191" s="121" t="s">
        <v>3483</v>
      </c>
    </row>
    <row r="192" spans="1:21">
      <c r="A192" s="120" t="s">
        <v>3484</v>
      </c>
      <c r="B192" s="121" t="s">
        <v>2524</v>
      </c>
      <c r="C192" s="121" t="s">
        <v>47</v>
      </c>
      <c r="D192" s="121">
        <v>2568</v>
      </c>
      <c r="E192" s="121" t="s">
        <v>3444</v>
      </c>
      <c r="F192" s="122">
        <v>243892</v>
      </c>
      <c r="G192" s="122" t="s">
        <v>1345</v>
      </c>
      <c r="H192" s="122">
        <v>244257</v>
      </c>
      <c r="I192" s="121" t="s">
        <v>36</v>
      </c>
      <c r="J192" s="121" t="s">
        <v>657</v>
      </c>
      <c r="K192" s="121" t="s">
        <v>413</v>
      </c>
      <c r="L192" s="121" t="s">
        <v>3447</v>
      </c>
      <c r="M192" s="121" t="s">
        <v>3182</v>
      </c>
      <c r="N192" s="121" t="s">
        <v>3183</v>
      </c>
      <c r="O192" s="121" t="s">
        <v>2924</v>
      </c>
      <c r="P192" s="123" t="s">
        <v>2924</v>
      </c>
      <c r="Q192" s="121"/>
      <c r="R192" s="121"/>
      <c r="S192" s="121"/>
      <c r="T192" s="121"/>
      <c r="U192" s="121" t="s">
        <v>3485</v>
      </c>
    </row>
    <row r="193" spans="1:21">
      <c r="A193" s="120" t="s">
        <v>3486</v>
      </c>
      <c r="B193" s="121" t="s">
        <v>3487</v>
      </c>
      <c r="C193" s="121" t="s">
        <v>28</v>
      </c>
      <c r="D193" s="121">
        <v>2568</v>
      </c>
      <c r="E193" s="121" t="s">
        <v>3444</v>
      </c>
      <c r="F193" s="122">
        <v>243892</v>
      </c>
      <c r="G193" s="122" t="s">
        <v>1345</v>
      </c>
      <c r="H193" s="122">
        <v>244257</v>
      </c>
      <c r="I193" s="121" t="s">
        <v>36</v>
      </c>
      <c r="J193" s="121" t="s">
        <v>300</v>
      </c>
      <c r="K193" s="121" t="s">
        <v>118</v>
      </c>
      <c r="L193" s="121" t="s">
        <v>3447</v>
      </c>
      <c r="M193" s="121" t="s">
        <v>3182</v>
      </c>
      <c r="N193" s="121" t="s">
        <v>3183</v>
      </c>
      <c r="O193" s="121" t="s">
        <v>2938</v>
      </c>
      <c r="P193" s="123" t="s">
        <v>2938</v>
      </c>
      <c r="Q193" s="121"/>
      <c r="R193" s="121"/>
      <c r="S193" s="121"/>
      <c r="T193" s="121"/>
      <c r="U193" s="121" t="s">
        <v>3488</v>
      </c>
    </row>
    <row r="194" spans="1:21">
      <c r="A194" s="120" t="s">
        <v>3489</v>
      </c>
      <c r="B194" s="121" t="s">
        <v>314</v>
      </c>
      <c r="C194" s="121" t="s">
        <v>28</v>
      </c>
      <c r="D194" s="121">
        <v>2568</v>
      </c>
      <c r="E194" s="121" t="s">
        <v>3444</v>
      </c>
      <c r="F194" s="122">
        <v>243892</v>
      </c>
      <c r="G194" s="122" t="s">
        <v>1345</v>
      </c>
      <c r="H194" s="122">
        <v>244257</v>
      </c>
      <c r="I194" s="121" t="s">
        <v>36</v>
      </c>
      <c r="J194" s="121" t="s">
        <v>300</v>
      </c>
      <c r="K194" s="121" t="s">
        <v>118</v>
      </c>
      <c r="L194" s="121" t="s">
        <v>3447</v>
      </c>
      <c r="M194" s="121" t="s">
        <v>3182</v>
      </c>
      <c r="N194" s="121" t="s">
        <v>3183</v>
      </c>
      <c r="O194" s="121" t="s">
        <v>2924</v>
      </c>
      <c r="P194" s="123" t="s">
        <v>2924</v>
      </c>
      <c r="Q194" s="121"/>
      <c r="R194" s="121"/>
      <c r="S194" s="121"/>
      <c r="T194" s="121"/>
      <c r="U194" s="121" t="s">
        <v>3490</v>
      </c>
    </row>
    <row r="195" spans="1:21">
      <c r="A195" s="120" t="s">
        <v>3491</v>
      </c>
      <c r="B195" s="121" t="s">
        <v>3492</v>
      </c>
      <c r="C195" s="121" t="s">
        <v>28</v>
      </c>
      <c r="D195" s="121">
        <v>2568</v>
      </c>
      <c r="E195" s="121" t="s">
        <v>3444</v>
      </c>
      <c r="F195" s="122">
        <v>243892</v>
      </c>
      <c r="G195" s="122" t="s">
        <v>1345</v>
      </c>
      <c r="H195" s="122">
        <v>244257</v>
      </c>
      <c r="I195" s="121" t="s">
        <v>36</v>
      </c>
      <c r="J195" s="121" t="s">
        <v>300</v>
      </c>
      <c r="K195" s="121" t="s">
        <v>118</v>
      </c>
      <c r="L195" s="121" t="s">
        <v>3447</v>
      </c>
      <c r="M195" s="121" t="s">
        <v>3182</v>
      </c>
      <c r="N195" s="121" t="s">
        <v>3183</v>
      </c>
      <c r="O195" s="121" t="s">
        <v>2924</v>
      </c>
      <c r="P195" s="123" t="s">
        <v>2924</v>
      </c>
      <c r="Q195" s="121"/>
      <c r="R195" s="121"/>
      <c r="S195" s="121"/>
      <c r="T195" s="121"/>
      <c r="U195" s="121" t="s">
        <v>3493</v>
      </c>
    </row>
    <row r="196" spans="1:21">
      <c r="A196" s="120" t="s">
        <v>3494</v>
      </c>
      <c r="B196" s="121" t="s">
        <v>3495</v>
      </c>
      <c r="C196" s="121" t="s">
        <v>47</v>
      </c>
      <c r="D196" s="121">
        <v>2568</v>
      </c>
      <c r="E196" s="121" t="s">
        <v>3444</v>
      </c>
      <c r="F196" s="122">
        <v>243892</v>
      </c>
      <c r="G196" s="122" t="s">
        <v>1345</v>
      </c>
      <c r="H196" s="122">
        <v>244257</v>
      </c>
      <c r="I196" s="121" t="s">
        <v>36</v>
      </c>
      <c r="J196" s="121" t="s">
        <v>1215</v>
      </c>
      <c r="K196" s="121" t="s">
        <v>118</v>
      </c>
      <c r="L196" s="121" t="s">
        <v>3447</v>
      </c>
      <c r="M196" s="121" t="s">
        <v>3182</v>
      </c>
      <c r="N196" s="121" t="s">
        <v>3183</v>
      </c>
      <c r="O196" s="121" t="s">
        <v>2924</v>
      </c>
      <c r="P196" s="123" t="s">
        <v>2924</v>
      </c>
      <c r="Q196" s="121"/>
      <c r="R196" s="121"/>
      <c r="S196" s="121"/>
      <c r="T196" s="121"/>
      <c r="U196" s="121" t="s">
        <v>3496</v>
      </c>
    </row>
    <row r="197" spans="1:21">
      <c r="A197" s="120" t="s">
        <v>3497</v>
      </c>
      <c r="B197" s="121" t="s">
        <v>3498</v>
      </c>
      <c r="C197" s="121" t="s">
        <v>47</v>
      </c>
      <c r="D197" s="121">
        <v>2568</v>
      </c>
      <c r="E197" s="121" t="s">
        <v>3444</v>
      </c>
      <c r="F197" s="122">
        <v>243892</v>
      </c>
      <c r="G197" s="122" t="s">
        <v>1345</v>
      </c>
      <c r="H197" s="122">
        <v>244257</v>
      </c>
      <c r="I197" s="121" t="s">
        <v>36</v>
      </c>
      <c r="J197" s="121" t="s">
        <v>1215</v>
      </c>
      <c r="K197" s="121" t="s">
        <v>118</v>
      </c>
      <c r="L197" s="121" t="s">
        <v>3447</v>
      </c>
      <c r="M197" s="121" t="s">
        <v>3182</v>
      </c>
      <c r="N197" s="121" t="s">
        <v>3183</v>
      </c>
      <c r="O197" s="121" t="s">
        <v>2952</v>
      </c>
      <c r="P197" s="123" t="s">
        <v>2952</v>
      </c>
      <c r="Q197" s="121"/>
      <c r="R197" s="121"/>
      <c r="S197" s="121"/>
      <c r="T197" s="121"/>
      <c r="U197" s="121" t="s">
        <v>3499</v>
      </c>
    </row>
    <row r="198" spans="1:21">
      <c r="A198" s="120" t="s">
        <v>3500</v>
      </c>
      <c r="B198" s="121" t="s">
        <v>2548</v>
      </c>
      <c r="C198" s="121" t="s">
        <v>47</v>
      </c>
      <c r="D198" s="121">
        <v>2568</v>
      </c>
      <c r="E198" s="121" t="s">
        <v>3444</v>
      </c>
      <c r="F198" s="122">
        <v>243892</v>
      </c>
      <c r="G198" s="122" t="s">
        <v>1345</v>
      </c>
      <c r="H198" s="122">
        <v>244257</v>
      </c>
      <c r="I198" s="121" t="s">
        <v>36</v>
      </c>
      <c r="J198" s="121" t="s">
        <v>1215</v>
      </c>
      <c r="K198" s="121" t="s">
        <v>118</v>
      </c>
      <c r="L198" s="121" t="s">
        <v>3447</v>
      </c>
      <c r="M198" s="121" t="s">
        <v>3182</v>
      </c>
      <c r="N198" s="121" t="s">
        <v>3183</v>
      </c>
      <c r="O198" s="121" t="s">
        <v>2938</v>
      </c>
      <c r="P198" s="123" t="s">
        <v>2938</v>
      </c>
      <c r="Q198" s="121"/>
      <c r="R198" s="121"/>
      <c r="S198" s="121"/>
      <c r="T198" s="121"/>
      <c r="U198" s="121" t="s">
        <v>3501</v>
      </c>
    </row>
    <row r="199" spans="1:21">
      <c r="A199" s="120" t="s">
        <v>3502</v>
      </c>
      <c r="B199" s="121" t="s">
        <v>2677</v>
      </c>
      <c r="C199" s="121" t="s">
        <v>28</v>
      </c>
      <c r="D199" s="121">
        <v>2568</v>
      </c>
      <c r="E199" s="121" t="s">
        <v>3444</v>
      </c>
      <c r="F199" s="122">
        <v>243892</v>
      </c>
      <c r="G199" s="122" t="s">
        <v>1345</v>
      </c>
      <c r="H199" s="122">
        <v>244257</v>
      </c>
      <c r="I199" s="121" t="s">
        <v>36</v>
      </c>
      <c r="J199" s="121" t="s">
        <v>2278</v>
      </c>
      <c r="K199" s="121" t="s">
        <v>2678</v>
      </c>
      <c r="L199" s="121" t="s">
        <v>3447</v>
      </c>
      <c r="M199" s="121" t="s">
        <v>3182</v>
      </c>
      <c r="N199" s="121" t="s">
        <v>3183</v>
      </c>
      <c r="O199" s="121" t="s">
        <v>3054</v>
      </c>
      <c r="P199" s="123" t="s">
        <v>3054</v>
      </c>
      <c r="Q199" s="121"/>
      <c r="R199" s="121"/>
      <c r="S199" s="121"/>
      <c r="T199" s="121"/>
      <c r="U199" s="121" t="s">
        <v>3503</v>
      </c>
    </row>
    <row r="200" spans="1:21">
      <c r="A200" s="120" t="s">
        <v>3504</v>
      </c>
      <c r="B200" s="121" t="s">
        <v>2597</v>
      </c>
      <c r="C200" s="121" t="s">
        <v>28</v>
      </c>
      <c r="D200" s="121">
        <v>2568</v>
      </c>
      <c r="E200" s="121" t="s">
        <v>3444</v>
      </c>
      <c r="F200" s="122">
        <v>243892</v>
      </c>
      <c r="G200" s="122" t="s">
        <v>1345</v>
      </c>
      <c r="H200" s="122">
        <v>244257</v>
      </c>
      <c r="I200" s="121" t="s">
        <v>36</v>
      </c>
      <c r="J200" s="121" t="s">
        <v>2598</v>
      </c>
      <c r="K200" s="121" t="s">
        <v>232</v>
      </c>
      <c r="L200" s="121" t="s">
        <v>3447</v>
      </c>
      <c r="M200" s="121" t="s">
        <v>3182</v>
      </c>
      <c r="N200" s="121" t="s">
        <v>3183</v>
      </c>
      <c r="O200" s="121" t="s">
        <v>2938</v>
      </c>
      <c r="P200" s="123" t="s">
        <v>2938</v>
      </c>
      <c r="Q200" s="121"/>
      <c r="R200" s="121"/>
      <c r="S200" s="121"/>
      <c r="T200" s="121"/>
      <c r="U200" s="121" t="s">
        <v>3505</v>
      </c>
    </row>
    <row r="201" spans="1:21">
      <c r="A201" s="120" t="s">
        <v>3506</v>
      </c>
      <c r="B201" s="121" t="s">
        <v>3507</v>
      </c>
      <c r="C201" s="121" t="s">
        <v>28</v>
      </c>
      <c r="D201" s="121">
        <v>2568</v>
      </c>
      <c r="E201" s="121" t="s">
        <v>3444</v>
      </c>
      <c r="F201" s="122">
        <v>243892</v>
      </c>
      <c r="G201" s="122" t="s">
        <v>1345</v>
      </c>
      <c r="H201" s="122">
        <v>244257</v>
      </c>
      <c r="I201" s="121" t="s">
        <v>36</v>
      </c>
      <c r="J201" s="121" t="s">
        <v>831</v>
      </c>
      <c r="K201" s="121" t="s">
        <v>1702</v>
      </c>
      <c r="L201" s="121" t="s">
        <v>3447</v>
      </c>
      <c r="M201" s="121" t="s">
        <v>3182</v>
      </c>
      <c r="N201" s="121" t="s">
        <v>3183</v>
      </c>
      <c r="O201" s="121" t="s">
        <v>2924</v>
      </c>
      <c r="P201" s="123" t="s">
        <v>2924</v>
      </c>
      <c r="Q201" s="121"/>
      <c r="R201" s="121"/>
      <c r="S201" s="121"/>
      <c r="T201" s="121"/>
      <c r="U201" s="121" t="s">
        <v>3508</v>
      </c>
    </row>
    <row r="202" spans="1:21">
      <c r="A202" s="120" t="s">
        <v>3509</v>
      </c>
      <c r="B202" s="121" t="s">
        <v>3510</v>
      </c>
      <c r="C202" s="121" t="s">
        <v>28</v>
      </c>
      <c r="D202" s="121">
        <v>2568</v>
      </c>
      <c r="E202" s="121" t="s">
        <v>3444</v>
      </c>
      <c r="F202" s="122">
        <v>243892</v>
      </c>
      <c r="G202" s="122" t="s">
        <v>1345</v>
      </c>
      <c r="H202" s="122">
        <v>244257</v>
      </c>
      <c r="I202" s="121" t="s">
        <v>112</v>
      </c>
      <c r="J202" s="121" t="s">
        <v>111</v>
      </c>
      <c r="K202" s="121" t="s">
        <v>110</v>
      </c>
      <c r="L202" s="121" t="s">
        <v>3447</v>
      </c>
      <c r="M202" s="121" t="s">
        <v>3182</v>
      </c>
      <c r="N202" s="121" t="s">
        <v>3183</v>
      </c>
      <c r="O202" s="121" t="s">
        <v>2957</v>
      </c>
      <c r="P202" s="123" t="s">
        <v>2957</v>
      </c>
      <c r="Q202" s="121"/>
      <c r="R202" s="121"/>
      <c r="S202" s="121"/>
      <c r="T202" s="121"/>
      <c r="U202" s="121" t="s">
        <v>3511</v>
      </c>
    </row>
    <row r="203" spans="1:21">
      <c r="A203" s="120" t="s">
        <v>3512</v>
      </c>
      <c r="B203" s="121" t="s">
        <v>3513</v>
      </c>
      <c r="C203" s="121" t="s">
        <v>28</v>
      </c>
      <c r="D203" s="121">
        <v>2568</v>
      </c>
      <c r="E203" s="121" t="s">
        <v>3444</v>
      </c>
      <c r="F203" s="122">
        <v>243892</v>
      </c>
      <c r="G203" s="122" t="s">
        <v>1345</v>
      </c>
      <c r="H203" s="122">
        <v>244257</v>
      </c>
      <c r="I203" s="121" t="s">
        <v>36</v>
      </c>
      <c r="J203" s="121" t="s">
        <v>751</v>
      </c>
      <c r="K203" s="121" t="s">
        <v>496</v>
      </c>
      <c r="L203" s="121" t="s">
        <v>3447</v>
      </c>
      <c r="M203" s="121" t="s">
        <v>3182</v>
      </c>
      <c r="N203" s="121" t="s">
        <v>3183</v>
      </c>
      <c r="O203" s="121" t="s">
        <v>2935</v>
      </c>
      <c r="P203" s="123" t="s">
        <v>2935</v>
      </c>
      <c r="Q203" s="121"/>
      <c r="R203" s="121"/>
      <c r="S203" s="121"/>
      <c r="T203" s="121"/>
      <c r="U203" s="121" t="s">
        <v>3514</v>
      </c>
    </row>
    <row r="204" spans="1:21">
      <c r="A204" s="120" t="s">
        <v>3515</v>
      </c>
      <c r="B204" s="121" t="s">
        <v>3516</v>
      </c>
      <c r="C204" s="121" t="s">
        <v>47</v>
      </c>
      <c r="D204" s="121">
        <v>2568</v>
      </c>
      <c r="E204" s="121" t="s">
        <v>3444</v>
      </c>
      <c r="F204" s="122">
        <v>243892</v>
      </c>
      <c r="G204" s="122" t="s">
        <v>1345</v>
      </c>
      <c r="H204" s="122">
        <v>244257</v>
      </c>
      <c r="I204" s="121" t="s">
        <v>36</v>
      </c>
      <c r="J204" s="121" t="s">
        <v>1215</v>
      </c>
      <c r="K204" s="121" t="s">
        <v>3299</v>
      </c>
      <c r="L204" s="121" t="s">
        <v>3447</v>
      </c>
      <c r="M204" s="121" t="s">
        <v>3182</v>
      </c>
      <c r="N204" s="121" t="s">
        <v>3183</v>
      </c>
      <c r="O204" s="121" t="s">
        <v>2946</v>
      </c>
      <c r="P204" s="123" t="s">
        <v>2946</v>
      </c>
      <c r="Q204" s="121"/>
      <c r="R204" s="121"/>
      <c r="S204" s="121"/>
      <c r="T204" s="121"/>
      <c r="U204" s="121" t="s">
        <v>3517</v>
      </c>
    </row>
    <row r="205" spans="1:21">
      <c r="A205" s="120" t="s">
        <v>3518</v>
      </c>
      <c r="B205" s="121" t="s">
        <v>3519</v>
      </c>
      <c r="C205" s="121" t="s">
        <v>28</v>
      </c>
      <c r="D205" s="121">
        <v>2568</v>
      </c>
      <c r="E205" s="121" t="s">
        <v>3444</v>
      </c>
      <c r="F205" s="122">
        <v>243892</v>
      </c>
      <c r="G205" s="122" t="s">
        <v>1345</v>
      </c>
      <c r="H205" s="122">
        <v>244257</v>
      </c>
      <c r="I205" s="121" t="s">
        <v>36</v>
      </c>
      <c r="J205" s="121" t="s">
        <v>1215</v>
      </c>
      <c r="K205" s="121" t="s">
        <v>3299</v>
      </c>
      <c r="L205" s="121" t="s">
        <v>3447</v>
      </c>
      <c r="M205" s="121" t="s">
        <v>3182</v>
      </c>
      <c r="N205" s="121" t="s">
        <v>3183</v>
      </c>
      <c r="O205" s="121" t="s">
        <v>2952</v>
      </c>
      <c r="P205" s="123" t="s">
        <v>2952</v>
      </c>
      <c r="Q205" s="121"/>
      <c r="R205" s="121"/>
      <c r="S205" s="121"/>
      <c r="T205" s="121"/>
      <c r="U205" s="121" t="s">
        <v>3520</v>
      </c>
    </row>
    <row r="206" spans="1:21">
      <c r="A206" s="120" t="s">
        <v>1183</v>
      </c>
      <c r="B206" s="121" t="s">
        <v>941</v>
      </c>
      <c r="C206" s="121" t="s">
        <v>28</v>
      </c>
      <c r="D206" s="121">
        <v>2563</v>
      </c>
      <c r="E206" s="121" t="s">
        <v>794</v>
      </c>
      <c r="F206" s="122">
        <v>242797</v>
      </c>
      <c r="G206" s="122" t="s">
        <v>109</v>
      </c>
      <c r="H206" s="122">
        <v>243132</v>
      </c>
      <c r="I206" s="121" t="s">
        <v>36</v>
      </c>
      <c r="J206" s="121" t="s">
        <v>943</v>
      </c>
      <c r="K206" s="121" t="s">
        <v>942</v>
      </c>
      <c r="L206" s="122" t="s">
        <v>3521</v>
      </c>
      <c r="M206" s="120">
        <v>230401</v>
      </c>
      <c r="N206" s="120">
        <v>230401</v>
      </c>
      <c r="O206" s="121" t="s">
        <v>780</v>
      </c>
      <c r="P206" s="123" t="s">
        <v>3015</v>
      </c>
      <c r="Q206" s="121"/>
      <c r="R206" s="120"/>
      <c r="S206" s="121"/>
      <c r="T206" s="121"/>
      <c r="U206" s="121" t="s">
        <v>3522</v>
      </c>
    </row>
    <row r="207" spans="1:21">
      <c r="A207" s="120" t="s">
        <v>1301</v>
      </c>
      <c r="B207" s="121" t="s">
        <v>1302</v>
      </c>
      <c r="C207" s="121" t="s">
        <v>28</v>
      </c>
      <c r="D207" s="121">
        <v>2563</v>
      </c>
      <c r="E207" s="121" t="s">
        <v>794</v>
      </c>
      <c r="F207" s="122">
        <v>242797</v>
      </c>
      <c r="G207" s="122" t="s">
        <v>109</v>
      </c>
      <c r="H207" s="122">
        <v>243132</v>
      </c>
      <c r="I207" s="121" t="s">
        <v>36</v>
      </c>
      <c r="J207" s="121" t="s">
        <v>876</v>
      </c>
      <c r="K207" s="121" t="s">
        <v>875</v>
      </c>
      <c r="L207" s="122" t="s">
        <v>3521</v>
      </c>
      <c r="M207" s="120">
        <v>230401</v>
      </c>
      <c r="N207" s="120">
        <v>230401</v>
      </c>
      <c r="O207" s="121" t="s">
        <v>811</v>
      </c>
      <c r="P207" s="123" t="s">
        <v>2957</v>
      </c>
      <c r="Q207" s="121"/>
      <c r="R207" s="120"/>
      <c r="S207" s="121"/>
      <c r="T207" s="121"/>
      <c r="U207" s="121" t="s">
        <v>3523</v>
      </c>
    </row>
    <row r="208" spans="1:21">
      <c r="A208" s="120" t="s">
        <v>662</v>
      </c>
      <c r="B208" s="121" t="s">
        <v>3524</v>
      </c>
      <c r="C208" s="121" t="s">
        <v>28</v>
      </c>
      <c r="D208" s="121">
        <v>2563</v>
      </c>
      <c r="E208" s="121" t="s">
        <v>343</v>
      </c>
      <c r="F208" s="122">
        <v>242066</v>
      </c>
      <c r="G208" s="122" t="s">
        <v>91</v>
      </c>
      <c r="H208" s="122">
        <v>242401</v>
      </c>
      <c r="I208" s="121" t="s">
        <v>36</v>
      </c>
      <c r="J208" s="121" t="s">
        <v>2278</v>
      </c>
      <c r="K208" s="121" t="s">
        <v>665</v>
      </c>
      <c r="L208" s="122" t="s">
        <v>3521</v>
      </c>
      <c r="M208" s="120">
        <v>230401</v>
      </c>
      <c r="N208" s="120">
        <v>230401</v>
      </c>
      <c r="O208" s="121" t="s">
        <v>668</v>
      </c>
      <c r="P208" s="123" t="s">
        <v>2924</v>
      </c>
      <c r="Q208" s="121"/>
      <c r="R208" s="120"/>
      <c r="S208" s="121"/>
      <c r="T208" s="121"/>
      <c r="U208" s="121" t="s">
        <v>3525</v>
      </c>
    </row>
    <row r="209" spans="1:21">
      <c r="A209" s="120" t="s">
        <v>959</v>
      </c>
      <c r="B209" s="121" t="s">
        <v>960</v>
      </c>
      <c r="C209" s="121" t="s">
        <v>28</v>
      </c>
      <c r="D209" s="121">
        <v>2563</v>
      </c>
      <c r="E209" s="121" t="s">
        <v>454</v>
      </c>
      <c r="F209" s="122">
        <v>242248</v>
      </c>
      <c r="G209" s="122" t="s">
        <v>91</v>
      </c>
      <c r="H209" s="122">
        <v>242401</v>
      </c>
      <c r="I209" s="121" t="s">
        <v>964</v>
      </c>
      <c r="J209" s="121" t="s">
        <v>963</v>
      </c>
      <c r="K209" s="121" t="s">
        <v>962</v>
      </c>
      <c r="L209" s="122" t="s">
        <v>3521</v>
      </c>
      <c r="M209" s="120">
        <v>230401</v>
      </c>
      <c r="N209" s="120">
        <v>230401</v>
      </c>
      <c r="O209" s="121" t="s">
        <v>832</v>
      </c>
      <c r="P209" s="123" t="s">
        <v>2938</v>
      </c>
      <c r="Q209" s="121"/>
      <c r="R209" s="120"/>
      <c r="S209" s="121"/>
      <c r="T209" s="121"/>
      <c r="U209" s="121" t="s">
        <v>3526</v>
      </c>
    </row>
    <row r="210" spans="1:21">
      <c r="A210" s="120" t="s">
        <v>782</v>
      </c>
      <c r="B210" s="121" t="s">
        <v>783</v>
      </c>
      <c r="C210" s="121" t="s">
        <v>28</v>
      </c>
      <c r="D210" s="121">
        <v>2563</v>
      </c>
      <c r="E210" s="121" t="s">
        <v>786</v>
      </c>
      <c r="F210" s="122">
        <v>242217</v>
      </c>
      <c r="G210" s="122" t="s">
        <v>91</v>
      </c>
      <c r="H210" s="122">
        <v>242401</v>
      </c>
      <c r="I210" s="121" t="s">
        <v>3527</v>
      </c>
      <c r="J210" s="121" t="s">
        <v>788</v>
      </c>
      <c r="K210" s="121" t="s">
        <v>787</v>
      </c>
      <c r="L210" s="122" t="s">
        <v>3521</v>
      </c>
      <c r="M210" s="120">
        <v>230401</v>
      </c>
      <c r="N210" s="120">
        <v>230401</v>
      </c>
      <c r="O210" s="121" t="s">
        <v>780</v>
      </c>
      <c r="P210" s="123" t="s">
        <v>3015</v>
      </c>
      <c r="Q210" s="121"/>
      <c r="R210" s="120"/>
      <c r="S210" s="121"/>
      <c r="T210" s="121"/>
      <c r="U210" s="121" t="s">
        <v>3528</v>
      </c>
    </row>
    <row r="211" spans="1:21">
      <c r="A211" s="120" t="s">
        <v>1298</v>
      </c>
      <c r="B211" s="121" t="s">
        <v>1299</v>
      </c>
      <c r="C211" s="121" t="s">
        <v>28</v>
      </c>
      <c r="D211" s="121">
        <v>2564</v>
      </c>
      <c r="E211" s="121" t="s">
        <v>815</v>
      </c>
      <c r="F211" s="122">
        <v>242431</v>
      </c>
      <c r="G211" s="122" t="s">
        <v>968</v>
      </c>
      <c r="H211" s="122">
        <v>242767</v>
      </c>
      <c r="I211" s="121" t="s">
        <v>561</v>
      </c>
      <c r="J211" s="121" t="s">
        <v>652</v>
      </c>
      <c r="K211" s="121" t="s">
        <v>181</v>
      </c>
      <c r="L211" s="122" t="s">
        <v>3529</v>
      </c>
      <c r="M211" s="120">
        <v>230401</v>
      </c>
      <c r="N211" s="120">
        <v>230401</v>
      </c>
      <c r="O211" s="121" t="s">
        <v>780</v>
      </c>
      <c r="P211" s="123" t="s">
        <v>3015</v>
      </c>
      <c r="Q211" s="121"/>
      <c r="R211" s="120"/>
      <c r="S211" s="121"/>
      <c r="T211" s="121"/>
      <c r="U211" s="121" t="s">
        <v>3530</v>
      </c>
    </row>
    <row r="212" spans="1:21">
      <c r="A212" s="120" t="s">
        <v>1295</v>
      </c>
      <c r="B212" s="121" t="s">
        <v>1296</v>
      </c>
      <c r="C212" s="121" t="s">
        <v>28</v>
      </c>
      <c r="D212" s="121">
        <v>2564</v>
      </c>
      <c r="E212" s="121" t="s">
        <v>815</v>
      </c>
      <c r="F212" s="122">
        <v>242431</v>
      </c>
      <c r="G212" s="122" t="s">
        <v>968</v>
      </c>
      <c r="H212" s="122">
        <v>242767</v>
      </c>
      <c r="I212" s="121" t="s">
        <v>561</v>
      </c>
      <c r="J212" s="121" t="s">
        <v>652</v>
      </c>
      <c r="K212" s="121" t="s">
        <v>181</v>
      </c>
      <c r="L212" s="122" t="s">
        <v>3529</v>
      </c>
      <c r="M212" s="120">
        <v>230401</v>
      </c>
      <c r="N212" s="120">
        <v>230401</v>
      </c>
      <c r="O212" s="121" t="s">
        <v>780</v>
      </c>
      <c r="P212" s="123" t="s">
        <v>3015</v>
      </c>
      <c r="Q212" s="121"/>
      <c r="R212" s="120"/>
      <c r="S212" s="121"/>
      <c r="T212" s="121"/>
      <c r="U212" s="121" t="s">
        <v>3531</v>
      </c>
    </row>
    <row r="213" spans="1:21">
      <c r="A213" s="120" t="s">
        <v>1289</v>
      </c>
      <c r="B213" s="121" t="s">
        <v>1290</v>
      </c>
      <c r="C213" s="121" t="s">
        <v>28</v>
      </c>
      <c r="D213" s="121">
        <v>2564</v>
      </c>
      <c r="E213" s="121" t="s">
        <v>815</v>
      </c>
      <c r="F213" s="122">
        <v>242431</v>
      </c>
      <c r="G213" s="122" t="s">
        <v>968</v>
      </c>
      <c r="H213" s="122">
        <v>242767</v>
      </c>
      <c r="I213" s="121" t="s">
        <v>561</v>
      </c>
      <c r="J213" s="121" t="s">
        <v>652</v>
      </c>
      <c r="K213" s="121" t="s">
        <v>181</v>
      </c>
      <c r="L213" s="122" t="s">
        <v>3529</v>
      </c>
      <c r="M213" s="120">
        <v>230401</v>
      </c>
      <c r="N213" s="120">
        <v>230401</v>
      </c>
      <c r="O213" s="121" t="s">
        <v>780</v>
      </c>
      <c r="P213" s="123" t="s">
        <v>3015</v>
      </c>
      <c r="Q213" s="121"/>
      <c r="R213" s="120"/>
      <c r="S213" s="121"/>
      <c r="T213" s="121"/>
      <c r="U213" s="121" t="s">
        <v>3532</v>
      </c>
    </row>
    <row r="214" spans="1:21">
      <c r="A214" s="120" t="s">
        <v>1286</v>
      </c>
      <c r="B214" s="121" t="s">
        <v>1287</v>
      </c>
      <c r="C214" s="121" t="s">
        <v>28</v>
      </c>
      <c r="D214" s="121">
        <v>2564</v>
      </c>
      <c r="E214" s="121" t="s">
        <v>815</v>
      </c>
      <c r="F214" s="122">
        <v>242431</v>
      </c>
      <c r="G214" s="122" t="s">
        <v>968</v>
      </c>
      <c r="H214" s="122">
        <v>242767</v>
      </c>
      <c r="I214" s="121" t="s">
        <v>561</v>
      </c>
      <c r="J214" s="121" t="s">
        <v>652</v>
      </c>
      <c r="K214" s="121" t="s">
        <v>181</v>
      </c>
      <c r="L214" s="122" t="s">
        <v>3529</v>
      </c>
      <c r="M214" s="120">
        <v>230401</v>
      </c>
      <c r="N214" s="120">
        <v>230401</v>
      </c>
      <c r="O214" s="121" t="s">
        <v>780</v>
      </c>
      <c r="P214" s="123" t="s">
        <v>3015</v>
      </c>
      <c r="Q214" s="121"/>
      <c r="R214" s="120"/>
      <c r="S214" s="121"/>
      <c r="T214" s="121"/>
      <c r="U214" s="121" t="s">
        <v>3533</v>
      </c>
    </row>
    <row r="215" spans="1:21">
      <c r="A215" s="120" t="s">
        <v>1283</v>
      </c>
      <c r="B215" s="121" t="s">
        <v>1284</v>
      </c>
      <c r="C215" s="121" t="s">
        <v>28</v>
      </c>
      <c r="D215" s="121">
        <v>2564</v>
      </c>
      <c r="E215" s="121" t="s">
        <v>815</v>
      </c>
      <c r="F215" s="122">
        <v>242431</v>
      </c>
      <c r="G215" s="122" t="s">
        <v>968</v>
      </c>
      <c r="H215" s="122">
        <v>242767</v>
      </c>
      <c r="I215" s="121" t="s">
        <v>561</v>
      </c>
      <c r="J215" s="121" t="s">
        <v>652</v>
      </c>
      <c r="K215" s="121" t="s">
        <v>181</v>
      </c>
      <c r="L215" s="122" t="s">
        <v>3529</v>
      </c>
      <c r="M215" s="120">
        <v>230401</v>
      </c>
      <c r="N215" s="120">
        <v>230401</v>
      </c>
      <c r="O215" s="121" t="s">
        <v>780</v>
      </c>
      <c r="P215" s="123" t="s">
        <v>3015</v>
      </c>
      <c r="Q215" s="121"/>
      <c r="R215" s="120"/>
      <c r="S215" s="121"/>
      <c r="T215" s="121"/>
      <c r="U215" s="121" t="s">
        <v>3534</v>
      </c>
    </row>
    <row r="216" spans="1:21">
      <c r="A216" s="120" t="s">
        <v>1280</v>
      </c>
      <c r="B216" s="121" t="s">
        <v>1281</v>
      </c>
      <c r="C216" s="121" t="s">
        <v>28</v>
      </c>
      <c r="D216" s="121">
        <v>2564</v>
      </c>
      <c r="E216" s="121" t="s">
        <v>815</v>
      </c>
      <c r="F216" s="122">
        <v>242431</v>
      </c>
      <c r="G216" s="122" t="s">
        <v>968</v>
      </c>
      <c r="H216" s="122">
        <v>242767</v>
      </c>
      <c r="I216" s="121" t="s">
        <v>561</v>
      </c>
      <c r="J216" s="121" t="s">
        <v>652</v>
      </c>
      <c r="K216" s="121" t="s">
        <v>181</v>
      </c>
      <c r="L216" s="122" t="s">
        <v>3529</v>
      </c>
      <c r="M216" s="120">
        <v>230401</v>
      </c>
      <c r="N216" s="120">
        <v>230401</v>
      </c>
      <c r="O216" s="121" t="s">
        <v>840</v>
      </c>
      <c r="P216" s="123" t="s">
        <v>3535</v>
      </c>
      <c r="Q216" s="121"/>
      <c r="R216" s="120"/>
      <c r="S216" s="121"/>
      <c r="T216" s="121"/>
      <c r="U216" s="121" t="s">
        <v>3536</v>
      </c>
    </row>
    <row r="217" spans="1:21">
      <c r="A217" s="120" t="s">
        <v>1277</v>
      </c>
      <c r="B217" s="121" t="s">
        <v>1278</v>
      </c>
      <c r="C217" s="121" t="s">
        <v>28</v>
      </c>
      <c r="D217" s="121">
        <v>2564</v>
      </c>
      <c r="E217" s="121" t="s">
        <v>815</v>
      </c>
      <c r="F217" s="122">
        <v>242431</v>
      </c>
      <c r="G217" s="122" t="s">
        <v>968</v>
      </c>
      <c r="H217" s="122">
        <v>242767</v>
      </c>
      <c r="I217" s="121" t="s">
        <v>561</v>
      </c>
      <c r="J217" s="121" t="s">
        <v>652</v>
      </c>
      <c r="K217" s="121" t="s">
        <v>181</v>
      </c>
      <c r="L217" s="122" t="s">
        <v>3529</v>
      </c>
      <c r="M217" s="120">
        <v>230401</v>
      </c>
      <c r="N217" s="120">
        <v>230401</v>
      </c>
      <c r="O217" s="121" t="s">
        <v>780</v>
      </c>
      <c r="P217" s="123" t="s">
        <v>3015</v>
      </c>
      <c r="Q217" s="121"/>
      <c r="R217" s="120"/>
      <c r="S217" s="121"/>
      <c r="T217" s="121"/>
      <c r="U217" s="121" t="s">
        <v>3537</v>
      </c>
    </row>
    <row r="218" spans="1:21">
      <c r="A218" s="120" t="s">
        <v>1274</v>
      </c>
      <c r="B218" s="121" t="s">
        <v>1275</v>
      </c>
      <c r="C218" s="121" t="s">
        <v>28</v>
      </c>
      <c r="D218" s="121">
        <v>2564</v>
      </c>
      <c r="E218" s="121" t="s">
        <v>815</v>
      </c>
      <c r="F218" s="122">
        <v>242431</v>
      </c>
      <c r="G218" s="122" t="s">
        <v>968</v>
      </c>
      <c r="H218" s="122">
        <v>242767</v>
      </c>
      <c r="I218" s="121" t="s">
        <v>561</v>
      </c>
      <c r="J218" s="121" t="s">
        <v>652</v>
      </c>
      <c r="K218" s="121" t="s">
        <v>181</v>
      </c>
      <c r="L218" s="122" t="s">
        <v>3529</v>
      </c>
      <c r="M218" s="120">
        <v>230401</v>
      </c>
      <c r="N218" s="120">
        <v>230401</v>
      </c>
      <c r="O218" s="121" t="s">
        <v>983</v>
      </c>
      <c r="P218" s="123" t="s">
        <v>2946</v>
      </c>
      <c r="Q218" s="121"/>
      <c r="R218" s="120"/>
      <c r="S218" s="121"/>
      <c r="T218" s="121"/>
      <c r="U218" s="121" t="s">
        <v>3538</v>
      </c>
    </row>
    <row r="219" spans="1:21">
      <c r="A219" s="120" t="s">
        <v>1103</v>
      </c>
      <c r="B219" s="121" t="s">
        <v>569</v>
      </c>
      <c r="C219" s="121" t="s">
        <v>47</v>
      </c>
      <c r="D219" s="121">
        <v>2564</v>
      </c>
      <c r="E219" s="121" t="s">
        <v>815</v>
      </c>
      <c r="F219" s="122">
        <v>242431</v>
      </c>
      <c r="G219" s="122" t="s">
        <v>968</v>
      </c>
      <c r="H219" s="122">
        <v>242767</v>
      </c>
      <c r="I219" s="121" t="s">
        <v>561</v>
      </c>
      <c r="J219" s="121" t="s">
        <v>560</v>
      </c>
      <c r="K219" s="121" t="s">
        <v>559</v>
      </c>
      <c r="L219" s="122" t="s">
        <v>3529</v>
      </c>
      <c r="M219" s="120">
        <v>230401</v>
      </c>
      <c r="N219" s="120">
        <v>230401</v>
      </c>
      <c r="O219" s="121" t="s">
        <v>668</v>
      </c>
      <c r="P219" s="123" t="s">
        <v>2924</v>
      </c>
      <c r="Q219" s="121"/>
      <c r="R219" s="120"/>
      <c r="S219" s="121"/>
      <c r="T219" s="121"/>
      <c r="U219" s="121" t="s">
        <v>3539</v>
      </c>
    </row>
    <row r="220" spans="1:21">
      <c r="A220" s="120" t="s">
        <v>1101</v>
      </c>
      <c r="B220" s="121" t="s">
        <v>566</v>
      </c>
      <c r="C220" s="121" t="s">
        <v>47</v>
      </c>
      <c r="D220" s="121">
        <v>2564</v>
      </c>
      <c r="E220" s="121" t="s">
        <v>815</v>
      </c>
      <c r="F220" s="122">
        <v>242431</v>
      </c>
      <c r="G220" s="122" t="s">
        <v>968</v>
      </c>
      <c r="H220" s="122">
        <v>242767</v>
      </c>
      <c r="I220" s="121" t="s">
        <v>561</v>
      </c>
      <c r="J220" s="121" t="s">
        <v>560</v>
      </c>
      <c r="K220" s="121" t="s">
        <v>559</v>
      </c>
      <c r="L220" s="122" t="s">
        <v>3529</v>
      </c>
      <c r="M220" s="120">
        <v>230401</v>
      </c>
      <c r="N220" s="120">
        <v>230401</v>
      </c>
      <c r="O220" s="121" t="s">
        <v>668</v>
      </c>
      <c r="P220" s="123" t="s">
        <v>2924</v>
      </c>
      <c r="Q220" s="121"/>
      <c r="R220" s="120"/>
      <c r="S220" s="121"/>
      <c r="T220" s="121"/>
      <c r="U220" s="121" t="s">
        <v>3540</v>
      </c>
    </row>
    <row r="221" spans="1:21">
      <c r="A221" s="120" t="s">
        <v>1099</v>
      </c>
      <c r="B221" s="121" t="s">
        <v>575</v>
      </c>
      <c r="C221" s="121" t="s">
        <v>47</v>
      </c>
      <c r="D221" s="121">
        <v>2564</v>
      </c>
      <c r="E221" s="121" t="s">
        <v>815</v>
      </c>
      <c r="F221" s="122">
        <v>242431</v>
      </c>
      <c r="G221" s="122" t="s">
        <v>968</v>
      </c>
      <c r="H221" s="122">
        <v>242767</v>
      </c>
      <c r="I221" s="121" t="s">
        <v>561</v>
      </c>
      <c r="J221" s="121" t="s">
        <v>560</v>
      </c>
      <c r="K221" s="121" t="s">
        <v>559</v>
      </c>
      <c r="L221" s="122" t="s">
        <v>3529</v>
      </c>
      <c r="M221" s="120">
        <v>230401</v>
      </c>
      <c r="N221" s="120">
        <v>230401</v>
      </c>
      <c r="O221" s="121" t="s">
        <v>668</v>
      </c>
      <c r="P221" s="123" t="s">
        <v>2924</v>
      </c>
      <c r="Q221" s="121"/>
      <c r="R221" s="120"/>
      <c r="S221" s="121"/>
      <c r="T221" s="121"/>
      <c r="U221" s="121" t="s">
        <v>3541</v>
      </c>
    </row>
    <row r="222" spans="1:21">
      <c r="A222" s="120" t="s">
        <v>1097</v>
      </c>
      <c r="B222" s="121" t="s">
        <v>557</v>
      </c>
      <c r="C222" s="121" t="s">
        <v>47</v>
      </c>
      <c r="D222" s="121">
        <v>2564</v>
      </c>
      <c r="E222" s="121" t="s">
        <v>815</v>
      </c>
      <c r="F222" s="122">
        <v>242431</v>
      </c>
      <c r="G222" s="122" t="s">
        <v>968</v>
      </c>
      <c r="H222" s="122">
        <v>242767</v>
      </c>
      <c r="I222" s="121" t="s">
        <v>561</v>
      </c>
      <c r="J222" s="121" t="s">
        <v>560</v>
      </c>
      <c r="K222" s="121" t="s">
        <v>559</v>
      </c>
      <c r="L222" s="122" t="s">
        <v>3529</v>
      </c>
      <c r="M222" s="120">
        <v>230401</v>
      </c>
      <c r="N222" s="120">
        <v>230401</v>
      </c>
      <c r="O222" s="121" t="s">
        <v>668</v>
      </c>
      <c r="P222" s="123" t="s">
        <v>2924</v>
      </c>
      <c r="Q222" s="121"/>
      <c r="R222" s="120"/>
      <c r="S222" s="121"/>
      <c r="T222" s="121"/>
      <c r="U222" s="121" t="s">
        <v>3542</v>
      </c>
    </row>
    <row r="223" spans="1:21">
      <c r="A223" s="120" t="s">
        <v>1052</v>
      </c>
      <c r="B223" s="121" t="s">
        <v>1053</v>
      </c>
      <c r="C223" s="121" t="s">
        <v>28</v>
      </c>
      <c r="D223" s="121">
        <v>2564</v>
      </c>
      <c r="E223" s="121" t="s">
        <v>815</v>
      </c>
      <c r="F223" s="122">
        <v>242431</v>
      </c>
      <c r="G223" s="122" t="s">
        <v>968</v>
      </c>
      <c r="H223" s="122">
        <v>242767</v>
      </c>
      <c r="I223" s="121" t="s">
        <v>36</v>
      </c>
      <c r="J223" s="121" t="s">
        <v>247</v>
      </c>
      <c r="K223" s="121" t="s">
        <v>118</v>
      </c>
      <c r="L223" s="122" t="s">
        <v>3529</v>
      </c>
      <c r="M223" s="120">
        <v>230401</v>
      </c>
      <c r="N223" s="120">
        <v>230401</v>
      </c>
      <c r="O223" s="121" t="s">
        <v>780</v>
      </c>
      <c r="P223" s="123" t="s">
        <v>3015</v>
      </c>
      <c r="Q223" s="121"/>
      <c r="R223" s="120"/>
      <c r="S223" s="121"/>
      <c r="T223" s="121"/>
      <c r="U223" s="121" t="s">
        <v>3543</v>
      </c>
    </row>
    <row r="224" spans="1:21">
      <c r="A224" s="120" t="s">
        <v>1072</v>
      </c>
      <c r="B224" s="121" t="s">
        <v>1073</v>
      </c>
      <c r="C224" s="121" t="s">
        <v>347</v>
      </c>
      <c r="D224" s="121">
        <v>2564</v>
      </c>
      <c r="E224" s="121" t="s">
        <v>815</v>
      </c>
      <c r="F224" s="122">
        <v>242431</v>
      </c>
      <c r="G224" s="122" t="s">
        <v>968</v>
      </c>
      <c r="H224" s="122">
        <v>242767</v>
      </c>
      <c r="I224" s="121" t="s">
        <v>36</v>
      </c>
      <c r="J224" s="121" t="s">
        <v>247</v>
      </c>
      <c r="K224" s="121" t="s">
        <v>997</v>
      </c>
      <c r="L224" s="122" t="s">
        <v>3529</v>
      </c>
      <c r="M224" s="120">
        <v>230401</v>
      </c>
      <c r="N224" s="120">
        <v>230401</v>
      </c>
      <c r="O224" s="121" t="s">
        <v>888</v>
      </c>
      <c r="P224" s="123" t="s">
        <v>2946</v>
      </c>
      <c r="Q224" s="121"/>
      <c r="R224" s="120"/>
      <c r="S224" s="121"/>
      <c r="T224" s="121"/>
      <c r="U224" s="121" t="s">
        <v>3544</v>
      </c>
    </row>
    <row r="225" spans="1:21">
      <c r="A225" s="120" t="s">
        <v>1066</v>
      </c>
      <c r="B225" s="121" t="s">
        <v>1067</v>
      </c>
      <c r="C225" s="121" t="s">
        <v>347</v>
      </c>
      <c r="D225" s="121">
        <v>2564</v>
      </c>
      <c r="E225" s="121" t="s">
        <v>815</v>
      </c>
      <c r="F225" s="122">
        <v>242431</v>
      </c>
      <c r="G225" s="122" t="s">
        <v>968</v>
      </c>
      <c r="H225" s="122">
        <v>242767</v>
      </c>
      <c r="I225" s="121" t="s">
        <v>36</v>
      </c>
      <c r="J225" s="121" t="s">
        <v>247</v>
      </c>
      <c r="K225" s="121" t="s">
        <v>997</v>
      </c>
      <c r="L225" s="122" t="s">
        <v>3529</v>
      </c>
      <c r="M225" s="120">
        <v>230401</v>
      </c>
      <c r="N225" s="120">
        <v>230401</v>
      </c>
      <c r="O225" s="121" t="s">
        <v>668</v>
      </c>
      <c r="P225" s="123" t="s">
        <v>2924</v>
      </c>
      <c r="Q225" s="121"/>
      <c r="R225" s="120"/>
      <c r="S225" s="121"/>
      <c r="T225" s="121"/>
      <c r="U225" s="121" t="s">
        <v>3545</v>
      </c>
    </row>
    <row r="226" spans="1:21">
      <c r="A226" s="120" t="s">
        <v>993</v>
      </c>
      <c r="B226" s="121" t="s">
        <v>994</v>
      </c>
      <c r="C226" s="121" t="s">
        <v>28</v>
      </c>
      <c r="D226" s="121">
        <v>2564</v>
      </c>
      <c r="E226" s="121" t="s">
        <v>996</v>
      </c>
      <c r="F226" s="122">
        <v>242644</v>
      </c>
      <c r="G226" s="122" t="s">
        <v>991</v>
      </c>
      <c r="H226" s="122">
        <v>242675</v>
      </c>
      <c r="I226" s="121" t="s">
        <v>36</v>
      </c>
      <c r="J226" s="121" t="s">
        <v>247</v>
      </c>
      <c r="K226" s="121" t="s">
        <v>997</v>
      </c>
      <c r="L226" s="122" t="s">
        <v>3529</v>
      </c>
      <c r="M226" s="120">
        <v>230401</v>
      </c>
      <c r="N226" s="120">
        <v>230401</v>
      </c>
      <c r="O226" s="121" t="s">
        <v>668</v>
      </c>
      <c r="P226" s="123" t="s">
        <v>2924</v>
      </c>
      <c r="Q226" s="121"/>
      <c r="R226" s="120"/>
      <c r="S226" s="121"/>
      <c r="T226" s="121"/>
      <c r="U226" s="121" t="s">
        <v>3546</v>
      </c>
    </row>
    <row r="227" spans="1:21">
      <c r="A227" s="120" t="s">
        <v>1117</v>
      </c>
      <c r="B227" s="121" t="s">
        <v>1118</v>
      </c>
      <c r="C227" s="121" t="s">
        <v>47</v>
      </c>
      <c r="D227" s="121">
        <v>2564</v>
      </c>
      <c r="E227" s="121" t="s">
        <v>815</v>
      </c>
      <c r="F227" s="122">
        <v>242431</v>
      </c>
      <c r="G227" s="122" t="s">
        <v>968</v>
      </c>
      <c r="H227" s="122">
        <v>242767</v>
      </c>
      <c r="I227" s="121" t="s">
        <v>36</v>
      </c>
      <c r="J227" s="121" t="s">
        <v>247</v>
      </c>
      <c r="K227" s="121" t="s">
        <v>1112</v>
      </c>
      <c r="L227" s="122" t="s">
        <v>3529</v>
      </c>
      <c r="M227" s="120">
        <v>230401</v>
      </c>
      <c r="N227" s="120">
        <v>230401</v>
      </c>
      <c r="O227" s="121" t="s">
        <v>668</v>
      </c>
      <c r="P227" s="123" t="s">
        <v>2924</v>
      </c>
      <c r="Q227" s="121"/>
      <c r="R227" s="120"/>
      <c r="S227" s="121"/>
      <c r="T227" s="121"/>
      <c r="U227" s="121" t="s">
        <v>3547</v>
      </c>
    </row>
    <row r="228" spans="1:21">
      <c r="A228" s="120" t="s">
        <v>1109</v>
      </c>
      <c r="B228" s="121" t="s">
        <v>1110</v>
      </c>
      <c r="C228" s="121" t="s">
        <v>28</v>
      </c>
      <c r="D228" s="121">
        <v>2564</v>
      </c>
      <c r="E228" s="121" t="s">
        <v>815</v>
      </c>
      <c r="F228" s="122">
        <v>242431</v>
      </c>
      <c r="G228" s="122" t="s">
        <v>968</v>
      </c>
      <c r="H228" s="122">
        <v>242767</v>
      </c>
      <c r="I228" s="121" t="s">
        <v>36</v>
      </c>
      <c r="J228" s="121" t="s">
        <v>247</v>
      </c>
      <c r="K228" s="121" t="s">
        <v>1112</v>
      </c>
      <c r="L228" s="122" t="s">
        <v>3529</v>
      </c>
      <c r="M228" s="120">
        <v>230401</v>
      </c>
      <c r="N228" s="120">
        <v>230401</v>
      </c>
      <c r="O228" s="121" t="s">
        <v>832</v>
      </c>
      <c r="P228" s="123" t="s">
        <v>2938</v>
      </c>
      <c r="Q228" s="121"/>
      <c r="R228" s="120"/>
      <c r="S228" s="121"/>
      <c r="T228" s="121"/>
      <c r="U228" s="121" t="s">
        <v>3548</v>
      </c>
    </row>
    <row r="229" spans="1:21">
      <c r="A229" s="120" t="s">
        <v>1069</v>
      </c>
      <c r="B229" s="121" t="s">
        <v>1070</v>
      </c>
      <c r="C229" s="121" t="s">
        <v>28</v>
      </c>
      <c r="D229" s="121">
        <v>2564</v>
      </c>
      <c r="E229" s="121" t="s">
        <v>815</v>
      </c>
      <c r="F229" s="122">
        <v>242431</v>
      </c>
      <c r="G229" s="122" t="s">
        <v>968</v>
      </c>
      <c r="H229" s="122">
        <v>242767</v>
      </c>
      <c r="I229" s="121" t="s">
        <v>36</v>
      </c>
      <c r="J229" s="121" t="s">
        <v>247</v>
      </c>
      <c r="K229" s="121" t="s">
        <v>371</v>
      </c>
      <c r="L229" s="122" t="s">
        <v>3529</v>
      </c>
      <c r="M229" s="120">
        <v>230401</v>
      </c>
      <c r="N229" s="120">
        <v>230401</v>
      </c>
      <c r="O229" s="121" t="s">
        <v>894</v>
      </c>
      <c r="P229" s="123" t="s">
        <v>3009</v>
      </c>
      <c r="Q229" s="121"/>
      <c r="R229" s="120"/>
      <c r="S229" s="121"/>
      <c r="T229" s="121"/>
      <c r="U229" s="121" t="s">
        <v>3549</v>
      </c>
    </row>
    <row r="230" spans="1:21">
      <c r="A230" s="120" t="s">
        <v>1063</v>
      </c>
      <c r="B230" s="121" t="s">
        <v>1064</v>
      </c>
      <c r="C230" s="121" t="s">
        <v>28</v>
      </c>
      <c r="D230" s="121">
        <v>2564</v>
      </c>
      <c r="E230" s="121" t="s">
        <v>815</v>
      </c>
      <c r="F230" s="122">
        <v>242431</v>
      </c>
      <c r="G230" s="122" t="s">
        <v>968</v>
      </c>
      <c r="H230" s="122">
        <v>242767</v>
      </c>
      <c r="I230" s="121" t="s">
        <v>36</v>
      </c>
      <c r="J230" s="121" t="s">
        <v>247</v>
      </c>
      <c r="K230" s="121" t="s">
        <v>371</v>
      </c>
      <c r="L230" s="122" t="s">
        <v>3529</v>
      </c>
      <c r="M230" s="120">
        <v>230401</v>
      </c>
      <c r="N230" s="120">
        <v>230401</v>
      </c>
      <c r="O230" s="121" t="s">
        <v>811</v>
      </c>
      <c r="P230" s="123" t="s">
        <v>2957</v>
      </c>
      <c r="Q230" s="121"/>
      <c r="R230" s="120"/>
      <c r="S230" s="121"/>
      <c r="T230" s="121"/>
      <c r="U230" s="121" t="s">
        <v>3550</v>
      </c>
    </row>
    <row r="231" spans="1:21">
      <c r="A231" s="120" t="s">
        <v>999</v>
      </c>
      <c r="B231" s="121" t="s">
        <v>1000</v>
      </c>
      <c r="C231" s="121" t="s">
        <v>28</v>
      </c>
      <c r="D231" s="121">
        <v>2564</v>
      </c>
      <c r="E231" s="121" t="s">
        <v>1002</v>
      </c>
      <c r="F231" s="122">
        <v>242523</v>
      </c>
      <c r="G231" s="122" t="s">
        <v>1002</v>
      </c>
      <c r="H231" s="122">
        <v>242523</v>
      </c>
      <c r="I231" s="121" t="s">
        <v>36</v>
      </c>
      <c r="J231" s="121" t="s">
        <v>247</v>
      </c>
      <c r="K231" s="121" t="s">
        <v>371</v>
      </c>
      <c r="L231" s="122" t="s">
        <v>3529</v>
      </c>
      <c r="M231" s="120">
        <v>230401</v>
      </c>
      <c r="N231" s="120">
        <v>230401</v>
      </c>
      <c r="O231" s="121" t="s">
        <v>894</v>
      </c>
      <c r="P231" s="123" t="s">
        <v>3009</v>
      </c>
      <c r="Q231" s="121"/>
      <c r="R231" s="120"/>
      <c r="S231" s="121"/>
      <c r="T231" s="121"/>
      <c r="U231" s="121" t="s">
        <v>3551</v>
      </c>
    </row>
    <row r="232" spans="1:21">
      <c r="A232" s="120" t="s">
        <v>1594</v>
      </c>
      <c r="B232" s="121" t="s">
        <v>1595</v>
      </c>
      <c r="C232" s="121" t="s">
        <v>47</v>
      </c>
      <c r="D232" s="121">
        <v>2564</v>
      </c>
      <c r="E232" s="121" t="s">
        <v>815</v>
      </c>
      <c r="F232" s="122">
        <v>242431</v>
      </c>
      <c r="G232" s="122" t="s">
        <v>968</v>
      </c>
      <c r="H232" s="122">
        <v>242767</v>
      </c>
      <c r="I232" s="121" t="s">
        <v>36</v>
      </c>
      <c r="J232" s="121" t="s">
        <v>247</v>
      </c>
      <c r="K232" s="121" t="s">
        <v>1593</v>
      </c>
      <c r="L232" s="122" t="s">
        <v>3529</v>
      </c>
      <c r="M232" s="120">
        <v>230401</v>
      </c>
      <c r="N232" s="120">
        <v>230401</v>
      </c>
      <c r="O232" s="121" t="s">
        <v>668</v>
      </c>
      <c r="P232" s="123" t="s">
        <v>2924</v>
      </c>
      <c r="Q232" s="121"/>
      <c r="R232" s="120"/>
      <c r="S232" s="121"/>
      <c r="T232" s="121"/>
      <c r="U232" s="121" t="s">
        <v>3552</v>
      </c>
    </row>
    <row r="233" spans="1:21">
      <c r="A233" s="120" t="s">
        <v>1590</v>
      </c>
      <c r="B233" s="121" t="s">
        <v>1591</v>
      </c>
      <c r="C233" s="121" t="s">
        <v>28</v>
      </c>
      <c r="D233" s="121">
        <v>2564</v>
      </c>
      <c r="E233" s="121" t="s">
        <v>1245</v>
      </c>
      <c r="F233" s="122">
        <v>242554</v>
      </c>
      <c r="G233" s="122" t="s">
        <v>968</v>
      </c>
      <c r="H233" s="122">
        <v>242767</v>
      </c>
      <c r="I233" s="121" t="s">
        <v>36</v>
      </c>
      <c r="J233" s="121" t="s">
        <v>247</v>
      </c>
      <c r="K233" s="121" t="s">
        <v>1593</v>
      </c>
      <c r="L233" s="122" t="s">
        <v>3529</v>
      </c>
      <c r="M233" s="120">
        <v>230401</v>
      </c>
      <c r="N233" s="120">
        <v>230401</v>
      </c>
      <c r="O233" s="121" t="s">
        <v>832</v>
      </c>
      <c r="P233" s="123" t="s">
        <v>2938</v>
      </c>
      <c r="Q233" s="121"/>
      <c r="R233" s="120"/>
      <c r="S233" s="121"/>
      <c r="T233" s="121"/>
      <c r="U233" s="121" t="s">
        <v>3553</v>
      </c>
    </row>
    <row r="234" spans="1:21">
      <c r="A234" s="120" t="s">
        <v>1292</v>
      </c>
      <c r="B234" s="121" t="s">
        <v>3554</v>
      </c>
      <c r="C234" s="121" t="s">
        <v>47</v>
      </c>
      <c r="D234" s="121">
        <v>2564</v>
      </c>
      <c r="E234" s="121" t="s">
        <v>1245</v>
      </c>
      <c r="F234" s="122">
        <v>242554</v>
      </c>
      <c r="G234" s="122" t="s">
        <v>1245</v>
      </c>
      <c r="H234" s="122">
        <v>242554</v>
      </c>
      <c r="I234" s="121" t="s">
        <v>36</v>
      </c>
      <c r="J234" s="121" t="s">
        <v>44</v>
      </c>
      <c r="K234" s="121" t="s">
        <v>997</v>
      </c>
      <c r="L234" s="122" t="s">
        <v>3529</v>
      </c>
      <c r="M234" s="120">
        <v>230401</v>
      </c>
      <c r="N234" s="120">
        <v>230401</v>
      </c>
      <c r="O234" s="121" t="s">
        <v>668</v>
      </c>
      <c r="P234" s="123" t="s">
        <v>2924</v>
      </c>
      <c r="Q234" s="121"/>
      <c r="R234" s="120"/>
      <c r="S234" s="121"/>
      <c r="T234" s="121"/>
      <c r="U234" s="121" t="s">
        <v>3555</v>
      </c>
    </row>
    <row r="235" spans="1:21">
      <c r="A235" s="120" t="s">
        <v>3556</v>
      </c>
      <c r="B235" s="121" t="s">
        <v>3557</v>
      </c>
      <c r="C235" s="121" t="s">
        <v>28</v>
      </c>
      <c r="D235" s="121">
        <v>2564</v>
      </c>
      <c r="E235" s="121" t="s">
        <v>815</v>
      </c>
      <c r="F235" s="122">
        <v>242431</v>
      </c>
      <c r="G235" s="122" t="s">
        <v>109</v>
      </c>
      <c r="H235" s="122">
        <v>243132</v>
      </c>
      <c r="I235" s="121" t="s">
        <v>36</v>
      </c>
      <c r="J235" s="121" t="s">
        <v>44</v>
      </c>
      <c r="K235" s="121" t="s">
        <v>326</v>
      </c>
      <c r="L235" s="122" t="s">
        <v>3529</v>
      </c>
      <c r="M235" s="120">
        <v>230401</v>
      </c>
      <c r="N235" s="120">
        <v>230401</v>
      </c>
      <c r="O235" s="121" t="s">
        <v>668</v>
      </c>
      <c r="P235" s="123" t="s">
        <v>2924</v>
      </c>
      <c r="Q235" s="121"/>
      <c r="R235" s="120"/>
      <c r="S235" s="121"/>
      <c r="T235" s="121"/>
      <c r="U235" s="121" t="s">
        <v>3558</v>
      </c>
    </row>
    <row r="236" spans="1:21">
      <c r="A236" s="120" t="s">
        <v>977</v>
      </c>
      <c r="B236" s="121" t="s">
        <v>978</v>
      </c>
      <c r="C236" s="121" t="s">
        <v>28</v>
      </c>
      <c r="D236" s="121">
        <v>2564</v>
      </c>
      <c r="E236" s="121" t="s">
        <v>343</v>
      </c>
      <c r="F236" s="122">
        <v>242066</v>
      </c>
      <c r="G236" s="122" t="s">
        <v>968</v>
      </c>
      <c r="H236" s="122">
        <v>242767</v>
      </c>
      <c r="I236" s="121" t="s">
        <v>36</v>
      </c>
      <c r="J236" s="121" t="s">
        <v>44</v>
      </c>
      <c r="K236" s="121" t="s">
        <v>326</v>
      </c>
      <c r="L236" s="122" t="s">
        <v>3529</v>
      </c>
      <c r="M236" s="120">
        <v>230401</v>
      </c>
      <c r="N236" s="120">
        <v>230401</v>
      </c>
      <c r="O236" s="121" t="s">
        <v>668</v>
      </c>
      <c r="P236" s="123" t="s">
        <v>2924</v>
      </c>
      <c r="Q236" s="121"/>
      <c r="R236" s="120"/>
      <c r="S236" s="121"/>
      <c r="T236" s="121"/>
      <c r="U236" s="121" t="s">
        <v>3559</v>
      </c>
    </row>
    <row r="237" spans="1:21">
      <c r="A237" s="120" t="s">
        <v>969</v>
      </c>
      <c r="B237" s="121" t="s">
        <v>970</v>
      </c>
      <c r="C237" s="121" t="s">
        <v>28</v>
      </c>
      <c r="D237" s="121">
        <v>2564</v>
      </c>
      <c r="E237" s="121" t="s">
        <v>343</v>
      </c>
      <c r="F237" s="122">
        <v>242066</v>
      </c>
      <c r="G237" s="122" t="s">
        <v>91</v>
      </c>
      <c r="H237" s="122">
        <v>242401</v>
      </c>
      <c r="I237" s="121" t="s">
        <v>36</v>
      </c>
      <c r="J237" s="121" t="s">
        <v>44</v>
      </c>
      <c r="K237" s="121" t="s">
        <v>326</v>
      </c>
      <c r="L237" s="122" t="s">
        <v>3529</v>
      </c>
      <c r="M237" s="120">
        <v>230401</v>
      </c>
      <c r="N237" s="120">
        <v>230401</v>
      </c>
      <c r="O237" s="121" t="s">
        <v>668</v>
      </c>
      <c r="P237" s="123" t="s">
        <v>2924</v>
      </c>
      <c r="Q237" s="121"/>
      <c r="R237" s="120"/>
      <c r="S237" s="121"/>
      <c r="T237" s="121"/>
      <c r="U237" s="121" t="s">
        <v>3560</v>
      </c>
    </row>
    <row r="238" spans="1:21">
      <c r="A238" s="120" t="s">
        <v>1259</v>
      </c>
      <c r="B238" s="121" t="s">
        <v>1260</v>
      </c>
      <c r="C238" s="121" t="s">
        <v>28</v>
      </c>
      <c r="D238" s="121">
        <v>2564</v>
      </c>
      <c r="E238" s="121" t="s">
        <v>815</v>
      </c>
      <c r="F238" s="122">
        <v>242431</v>
      </c>
      <c r="G238" s="122" t="s">
        <v>968</v>
      </c>
      <c r="H238" s="122">
        <v>242767</v>
      </c>
      <c r="I238" s="121" t="s">
        <v>36</v>
      </c>
      <c r="J238" s="121" t="s">
        <v>44</v>
      </c>
      <c r="K238" s="121" t="s">
        <v>43</v>
      </c>
      <c r="L238" s="122" t="s">
        <v>3529</v>
      </c>
      <c r="M238" s="120">
        <v>230401</v>
      </c>
      <c r="N238" s="120">
        <v>230401</v>
      </c>
      <c r="O238" s="121" t="s">
        <v>780</v>
      </c>
      <c r="P238" s="123" t="s">
        <v>3015</v>
      </c>
      <c r="Q238" s="121"/>
      <c r="R238" s="120"/>
      <c r="S238" s="121"/>
      <c r="T238" s="121"/>
      <c r="U238" s="121" t="s">
        <v>3561</v>
      </c>
    </row>
    <row r="239" spans="1:21">
      <c r="A239" s="120" t="s">
        <v>1254</v>
      </c>
      <c r="B239" s="121" t="s">
        <v>3562</v>
      </c>
      <c r="C239" s="121" t="s">
        <v>47</v>
      </c>
      <c r="D239" s="121">
        <v>2564</v>
      </c>
      <c r="E239" s="121" t="s">
        <v>815</v>
      </c>
      <c r="F239" s="122">
        <v>242431</v>
      </c>
      <c r="G239" s="122" t="s">
        <v>968</v>
      </c>
      <c r="H239" s="122">
        <v>242767</v>
      </c>
      <c r="I239" s="121" t="s">
        <v>36</v>
      </c>
      <c r="J239" s="121" t="s">
        <v>191</v>
      </c>
      <c r="K239" s="121" t="s">
        <v>371</v>
      </c>
      <c r="L239" s="122" t="s">
        <v>3529</v>
      </c>
      <c r="M239" s="120">
        <v>230401</v>
      </c>
      <c r="N239" s="120">
        <v>230401</v>
      </c>
      <c r="O239" s="121" t="s">
        <v>832</v>
      </c>
      <c r="P239" s="123" t="s">
        <v>2938</v>
      </c>
      <c r="Q239" s="121"/>
      <c r="R239" s="120"/>
      <c r="S239" s="121"/>
      <c r="T239" s="121"/>
      <c r="U239" s="121" t="s">
        <v>3563</v>
      </c>
    </row>
    <row r="240" spans="1:21">
      <c r="A240" s="120" t="s">
        <v>1094</v>
      </c>
      <c r="B240" s="121" t="s">
        <v>1005</v>
      </c>
      <c r="C240" s="121" t="s">
        <v>347</v>
      </c>
      <c r="D240" s="121">
        <v>2564</v>
      </c>
      <c r="E240" s="121" t="s">
        <v>815</v>
      </c>
      <c r="F240" s="122">
        <v>242431</v>
      </c>
      <c r="G240" s="122" t="s">
        <v>968</v>
      </c>
      <c r="H240" s="122">
        <v>242767</v>
      </c>
      <c r="I240" s="121" t="s">
        <v>36</v>
      </c>
      <c r="J240" s="121" t="s">
        <v>275</v>
      </c>
      <c r="K240" s="121" t="s">
        <v>1096</v>
      </c>
      <c r="L240" s="122" t="s">
        <v>3529</v>
      </c>
      <c r="M240" s="120">
        <v>230401</v>
      </c>
      <c r="N240" s="120">
        <v>230401</v>
      </c>
      <c r="O240" s="121" t="s">
        <v>811</v>
      </c>
      <c r="P240" s="123" t="s">
        <v>2957</v>
      </c>
      <c r="Q240" s="121"/>
      <c r="R240" s="120"/>
      <c r="S240" s="121"/>
      <c r="T240" s="121"/>
      <c r="U240" s="121" t="s">
        <v>3564</v>
      </c>
    </row>
    <row r="241" spans="1:21">
      <c r="A241" s="120" t="s">
        <v>1023</v>
      </c>
      <c r="B241" s="121" t="s">
        <v>1005</v>
      </c>
      <c r="C241" s="121" t="s">
        <v>47</v>
      </c>
      <c r="D241" s="121">
        <v>2564</v>
      </c>
      <c r="E241" s="121" t="s">
        <v>815</v>
      </c>
      <c r="F241" s="122">
        <v>242431</v>
      </c>
      <c r="G241" s="122" t="s">
        <v>968</v>
      </c>
      <c r="H241" s="122">
        <v>242767</v>
      </c>
      <c r="I241" s="121" t="s">
        <v>36</v>
      </c>
      <c r="J241" s="121" t="s">
        <v>275</v>
      </c>
      <c r="K241" s="121" t="s">
        <v>1025</v>
      </c>
      <c r="L241" s="122" t="s">
        <v>3529</v>
      </c>
      <c r="M241" s="120">
        <v>230401</v>
      </c>
      <c r="N241" s="120">
        <v>230401</v>
      </c>
      <c r="O241" s="121" t="s">
        <v>668</v>
      </c>
      <c r="P241" s="123" t="s">
        <v>2924</v>
      </c>
      <c r="Q241" s="121"/>
      <c r="R241" s="120"/>
      <c r="S241" s="121"/>
      <c r="T241" s="121"/>
      <c r="U241" s="121" t="s">
        <v>3565</v>
      </c>
    </row>
    <row r="242" spans="1:21">
      <c r="A242" s="120" t="s">
        <v>1027</v>
      </c>
      <c r="B242" s="121" t="s">
        <v>1005</v>
      </c>
      <c r="C242" s="121" t="s">
        <v>47</v>
      </c>
      <c r="D242" s="121">
        <v>2564</v>
      </c>
      <c r="E242" s="121" t="s">
        <v>815</v>
      </c>
      <c r="F242" s="122">
        <v>242431</v>
      </c>
      <c r="G242" s="122" t="s">
        <v>968</v>
      </c>
      <c r="H242" s="122">
        <v>242767</v>
      </c>
      <c r="I242" s="121" t="s">
        <v>36</v>
      </c>
      <c r="J242" s="121" t="s">
        <v>275</v>
      </c>
      <c r="K242" s="121" t="s">
        <v>1029</v>
      </c>
      <c r="L242" s="122" t="s">
        <v>3529</v>
      </c>
      <c r="M242" s="120">
        <v>230401</v>
      </c>
      <c r="N242" s="120">
        <v>230401</v>
      </c>
      <c r="O242" s="121" t="s">
        <v>668</v>
      </c>
      <c r="P242" s="123" t="s">
        <v>2924</v>
      </c>
      <c r="Q242" s="121"/>
      <c r="R242" s="120"/>
      <c r="S242" s="121"/>
      <c r="T242" s="121"/>
      <c r="U242" s="121" t="s">
        <v>3566</v>
      </c>
    </row>
    <row r="243" spans="1:21">
      <c r="A243" s="120" t="s">
        <v>1076</v>
      </c>
      <c r="B243" s="121" t="s">
        <v>1005</v>
      </c>
      <c r="C243" s="121" t="s">
        <v>47</v>
      </c>
      <c r="D243" s="121">
        <v>2564</v>
      </c>
      <c r="E243" s="121" t="s">
        <v>815</v>
      </c>
      <c r="F243" s="122">
        <v>242431</v>
      </c>
      <c r="G243" s="122" t="s">
        <v>968</v>
      </c>
      <c r="H243" s="122">
        <v>242767</v>
      </c>
      <c r="I243" s="121" t="s">
        <v>36</v>
      </c>
      <c r="J243" s="121" t="s">
        <v>275</v>
      </c>
      <c r="K243" s="121" t="s">
        <v>1078</v>
      </c>
      <c r="L243" s="122" t="s">
        <v>3529</v>
      </c>
      <c r="M243" s="120">
        <v>230401</v>
      </c>
      <c r="N243" s="120">
        <v>230401</v>
      </c>
      <c r="O243" s="121" t="s">
        <v>668</v>
      </c>
      <c r="P243" s="123" t="s">
        <v>2924</v>
      </c>
      <c r="Q243" s="121"/>
      <c r="R243" s="120"/>
      <c r="S243" s="121"/>
      <c r="T243" s="121"/>
      <c r="U243" s="121" t="s">
        <v>3567</v>
      </c>
    </row>
    <row r="244" spans="1:21">
      <c r="A244" s="120" t="s">
        <v>1007</v>
      </c>
      <c r="B244" s="121" t="s">
        <v>1005</v>
      </c>
      <c r="C244" s="121" t="s">
        <v>47</v>
      </c>
      <c r="D244" s="121">
        <v>2564</v>
      </c>
      <c r="E244" s="121" t="s">
        <v>815</v>
      </c>
      <c r="F244" s="122">
        <v>242431</v>
      </c>
      <c r="G244" s="122" t="s">
        <v>968</v>
      </c>
      <c r="H244" s="122">
        <v>242767</v>
      </c>
      <c r="I244" s="121" t="s">
        <v>36</v>
      </c>
      <c r="J244" s="121" t="s">
        <v>275</v>
      </c>
      <c r="K244" s="121" t="s">
        <v>274</v>
      </c>
      <c r="L244" s="122" t="s">
        <v>3529</v>
      </c>
      <c r="M244" s="120">
        <v>230401</v>
      </c>
      <c r="N244" s="120">
        <v>230401</v>
      </c>
      <c r="O244" s="121" t="s">
        <v>668</v>
      </c>
      <c r="P244" s="123" t="s">
        <v>2924</v>
      </c>
      <c r="Q244" s="121"/>
      <c r="R244" s="120"/>
      <c r="S244" s="121"/>
      <c r="T244" s="121"/>
      <c r="U244" s="121" t="s">
        <v>3568</v>
      </c>
    </row>
    <row r="245" spans="1:21">
      <c r="A245" s="120" t="s">
        <v>1031</v>
      </c>
      <c r="B245" s="121" t="s">
        <v>1005</v>
      </c>
      <c r="C245" s="121" t="s">
        <v>47</v>
      </c>
      <c r="D245" s="121">
        <v>2564</v>
      </c>
      <c r="E245" s="121" t="s">
        <v>815</v>
      </c>
      <c r="F245" s="122">
        <v>242431</v>
      </c>
      <c r="G245" s="122" t="s">
        <v>968</v>
      </c>
      <c r="H245" s="122">
        <v>242767</v>
      </c>
      <c r="I245" s="121" t="s">
        <v>36</v>
      </c>
      <c r="J245" s="121" t="s">
        <v>275</v>
      </c>
      <c r="K245" s="121" t="s">
        <v>1033</v>
      </c>
      <c r="L245" s="122" t="s">
        <v>3529</v>
      </c>
      <c r="M245" s="120">
        <v>230401</v>
      </c>
      <c r="N245" s="120">
        <v>230401</v>
      </c>
      <c r="O245" s="121" t="s">
        <v>832</v>
      </c>
      <c r="P245" s="123" t="s">
        <v>2938</v>
      </c>
      <c r="Q245" s="121"/>
      <c r="R245" s="120"/>
      <c r="S245" s="121"/>
      <c r="T245" s="121"/>
      <c r="U245" s="121" t="s">
        <v>3569</v>
      </c>
    </row>
    <row r="246" spans="1:21">
      <c r="A246" s="120" t="s">
        <v>1019</v>
      </c>
      <c r="B246" s="121" t="s">
        <v>3570</v>
      </c>
      <c r="C246" s="121" t="s">
        <v>47</v>
      </c>
      <c r="D246" s="121">
        <v>2564</v>
      </c>
      <c r="E246" s="121" t="s">
        <v>815</v>
      </c>
      <c r="F246" s="122">
        <v>242431</v>
      </c>
      <c r="G246" s="122" t="s">
        <v>968</v>
      </c>
      <c r="H246" s="122">
        <v>242767</v>
      </c>
      <c r="I246" s="121" t="s">
        <v>36</v>
      </c>
      <c r="J246" s="121" t="s">
        <v>275</v>
      </c>
      <c r="K246" s="121" t="s">
        <v>1021</v>
      </c>
      <c r="L246" s="122" t="s">
        <v>3529</v>
      </c>
      <c r="M246" s="120">
        <v>230401</v>
      </c>
      <c r="N246" s="120">
        <v>230401</v>
      </c>
      <c r="O246" s="121" t="s">
        <v>668</v>
      </c>
      <c r="P246" s="123" t="s">
        <v>2924</v>
      </c>
      <c r="Q246" s="121"/>
      <c r="R246" s="120"/>
      <c r="S246" s="121"/>
      <c r="T246" s="121"/>
      <c r="U246" s="121" t="s">
        <v>3571</v>
      </c>
    </row>
    <row r="247" spans="1:21">
      <c r="A247" s="120" t="s">
        <v>1015</v>
      </c>
      <c r="B247" s="121" t="s">
        <v>1016</v>
      </c>
      <c r="C247" s="121" t="s">
        <v>47</v>
      </c>
      <c r="D247" s="121">
        <v>2564</v>
      </c>
      <c r="E247" s="121" t="s">
        <v>815</v>
      </c>
      <c r="F247" s="122">
        <v>242431</v>
      </c>
      <c r="G247" s="122" t="s">
        <v>968</v>
      </c>
      <c r="H247" s="122">
        <v>242767</v>
      </c>
      <c r="I247" s="121" t="s">
        <v>36</v>
      </c>
      <c r="J247" s="121" t="s">
        <v>275</v>
      </c>
      <c r="K247" s="121" t="s">
        <v>118</v>
      </c>
      <c r="L247" s="122" t="s">
        <v>3529</v>
      </c>
      <c r="M247" s="120">
        <v>230401</v>
      </c>
      <c r="N247" s="120">
        <v>230401</v>
      </c>
      <c r="O247" s="121" t="s">
        <v>668</v>
      </c>
      <c r="P247" s="123" t="s">
        <v>2924</v>
      </c>
      <c r="Q247" s="121"/>
      <c r="R247" s="120"/>
      <c r="S247" s="121"/>
      <c r="T247" s="121"/>
      <c r="U247" s="121" t="s">
        <v>3572</v>
      </c>
    </row>
    <row r="248" spans="1:21">
      <c r="A248" s="120" t="s">
        <v>1035</v>
      </c>
      <c r="B248" s="121" t="s">
        <v>1036</v>
      </c>
      <c r="C248" s="121" t="s">
        <v>47</v>
      </c>
      <c r="D248" s="121">
        <v>2564</v>
      </c>
      <c r="E248" s="121" t="s">
        <v>815</v>
      </c>
      <c r="F248" s="122">
        <v>242431</v>
      </c>
      <c r="G248" s="122" t="s">
        <v>991</v>
      </c>
      <c r="H248" s="122">
        <v>242675</v>
      </c>
      <c r="I248" s="121" t="s">
        <v>36</v>
      </c>
      <c r="J248" s="121" t="s">
        <v>275</v>
      </c>
      <c r="K248" s="121" t="s">
        <v>1038</v>
      </c>
      <c r="L248" s="122" t="s">
        <v>3529</v>
      </c>
      <c r="M248" s="120">
        <v>230401</v>
      </c>
      <c r="N248" s="120">
        <v>230401</v>
      </c>
      <c r="O248" s="121" t="s">
        <v>811</v>
      </c>
      <c r="P248" s="123" t="s">
        <v>2957</v>
      </c>
      <c r="Q248" s="121"/>
      <c r="R248" s="120"/>
      <c r="S248" s="121"/>
      <c r="T248" s="121"/>
      <c r="U248" s="121" t="s">
        <v>3573</v>
      </c>
    </row>
    <row r="249" spans="1:21">
      <c r="A249" s="120" t="s">
        <v>1004</v>
      </c>
      <c r="B249" s="121" t="s">
        <v>1005</v>
      </c>
      <c r="C249" s="121" t="s">
        <v>47</v>
      </c>
      <c r="D249" s="121">
        <v>2564</v>
      </c>
      <c r="E249" s="121" t="s">
        <v>815</v>
      </c>
      <c r="F249" s="122">
        <v>242431</v>
      </c>
      <c r="G249" s="122" t="s">
        <v>968</v>
      </c>
      <c r="H249" s="122">
        <v>242767</v>
      </c>
      <c r="I249" s="121" t="s">
        <v>36</v>
      </c>
      <c r="J249" s="121" t="s">
        <v>275</v>
      </c>
      <c r="K249" s="121" t="s">
        <v>371</v>
      </c>
      <c r="L249" s="122" t="s">
        <v>3529</v>
      </c>
      <c r="M249" s="120">
        <v>230401</v>
      </c>
      <c r="N249" s="120">
        <v>230401</v>
      </c>
      <c r="O249" s="121" t="s">
        <v>668</v>
      </c>
      <c r="P249" s="123" t="s">
        <v>2924</v>
      </c>
      <c r="Q249" s="121"/>
      <c r="R249" s="120"/>
      <c r="S249" s="121"/>
      <c r="T249" s="121"/>
      <c r="U249" s="121" t="s">
        <v>3574</v>
      </c>
    </row>
    <row r="250" spans="1:21">
      <c r="A250" s="120" t="s">
        <v>1040</v>
      </c>
      <c r="B250" s="121" t="s">
        <v>1005</v>
      </c>
      <c r="C250" s="121" t="s">
        <v>47</v>
      </c>
      <c r="D250" s="121">
        <v>2564</v>
      </c>
      <c r="E250" s="121" t="s">
        <v>815</v>
      </c>
      <c r="F250" s="122">
        <v>242431</v>
      </c>
      <c r="G250" s="122" t="s">
        <v>968</v>
      </c>
      <c r="H250" s="122">
        <v>242767</v>
      </c>
      <c r="I250" s="121" t="s">
        <v>36</v>
      </c>
      <c r="J250" s="121" t="s">
        <v>275</v>
      </c>
      <c r="K250" s="121" t="s">
        <v>294</v>
      </c>
      <c r="L250" s="122" t="s">
        <v>3529</v>
      </c>
      <c r="M250" s="120">
        <v>230401</v>
      </c>
      <c r="N250" s="120">
        <v>230401</v>
      </c>
      <c r="O250" s="121" t="s">
        <v>668</v>
      </c>
      <c r="P250" s="123" t="s">
        <v>2924</v>
      </c>
      <c r="Q250" s="121"/>
      <c r="R250" s="120"/>
      <c r="S250" s="121"/>
      <c r="T250" s="121"/>
      <c r="U250" s="121" t="s">
        <v>3575</v>
      </c>
    </row>
    <row r="251" spans="1:21">
      <c r="A251" s="120" t="s">
        <v>1060</v>
      </c>
      <c r="B251" s="121" t="s">
        <v>1005</v>
      </c>
      <c r="C251" s="121" t="s">
        <v>47</v>
      </c>
      <c r="D251" s="121">
        <v>2564</v>
      </c>
      <c r="E251" s="121" t="s">
        <v>815</v>
      </c>
      <c r="F251" s="122">
        <v>242431</v>
      </c>
      <c r="G251" s="122" t="s">
        <v>968</v>
      </c>
      <c r="H251" s="122">
        <v>242767</v>
      </c>
      <c r="I251" s="121" t="s">
        <v>36</v>
      </c>
      <c r="J251" s="121" t="s">
        <v>275</v>
      </c>
      <c r="K251" s="121" t="s">
        <v>1062</v>
      </c>
      <c r="L251" s="122" t="s">
        <v>3529</v>
      </c>
      <c r="M251" s="120">
        <v>230401</v>
      </c>
      <c r="N251" s="120">
        <v>230401</v>
      </c>
      <c r="O251" s="121" t="s">
        <v>668</v>
      </c>
      <c r="P251" s="123" t="s">
        <v>2924</v>
      </c>
      <c r="Q251" s="121"/>
      <c r="R251" s="120"/>
      <c r="S251" s="121"/>
      <c r="T251" s="121"/>
      <c r="U251" s="121" t="s">
        <v>3576</v>
      </c>
    </row>
    <row r="252" spans="1:21">
      <c r="A252" s="120" t="s">
        <v>1010</v>
      </c>
      <c r="B252" s="121" t="s">
        <v>1005</v>
      </c>
      <c r="C252" s="121" t="s">
        <v>47</v>
      </c>
      <c r="D252" s="121">
        <v>2564</v>
      </c>
      <c r="E252" s="121" t="s">
        <v>1012</v>
      </c>
      <c r="F252" s="122">
        <v>242492</v>
      </c>
      <c r="G252" s="122" t="s">
        <v>991</v>
      </c>
      <c r="H252" s="122">
        <v>242675</v>
      </c>
      <c r="I252" s="121" t="s">
        <v>36</v>
      </c>
      <c r="J252" s="121" t="s">
        <v>275</v>
      </c>
      <c r="K252" s="121" t="s">
        <v>1013</v>
      </c>
      <c r="L252" s="122" t="s">
        <v>3529</v>
      </c>
      <c r="M252" s="120">
        <v>230401</v>
      </c>
      <c r="N252" s="120">
        <v>230401</v>
      </c>
      <c r="O252" s="121" t="s">
        <v>832</v>
      </c>
      <c r="P252" s="123" t="s">
        <v>2938</v>
      </c>
      <c r="Q252" s="121"/>
      <c r="R252" s="120"/>
      <c r="S252" s="121"/>
      <c r="T252" s="121"/>
      <c r="U252" s="121" t="s">
        <v>3577</v>
      </c>
    </row>
    <row r="253" spans="1:21">
      <c r="A253" s="120" t="s">
        <v>1056</v>
      </c>
      <c r="B253" s="121" t="s">
        <v>1057</v>
      </c>
      <c r="C253" s="121" t="s">
        <v>47</v>
      </c>
      <c r="D253" s="121">
        <v>2564</v>
      </c>
      <c r="E253" s="121" t="s">
        <v>815</v>
      </c>
      <c r="F253" s="122">
        <v>242431</v>
      </c>
      <c r="G253" s="122" t="s">
        <v>1012</v>
      </c>
      <c r="H253" s="122">
        <v>242492</v>
      </c>
      <c r="I253" s="121" t="s">
        <v>36</v>
      </c>
      <c r="J253" s="121" t="s">
        <v>275</v>
      </c>
      <c r="K253" s="121" t="s">
        <v>496</v>
      </c>
      <c r="L253" s="122" t="s">
        <v>3529</v>
      </c>
      <c r="M253" s="120">
        <v>230401</v>
      </c>
      <c r="N253" s="120">
        <v>230401</v>
      </c>
      <c r="O253" s="121" t="s">
        <v>888</v>
      </c>
      <c r="P253" s="123" t="s">
        <v>2946</v>
      </c>
      <c r="Q253" s="121"/>
      <c r="R253" s="120"/>
      <c r="S253" s="121"/>
      <c r="T253" s="121"/>
      <c r="U253" s="121" t="s">
        <v>3578</v>
      </c>
    </row>
    <row r="254" spans="1:21">
      <c r="A254" s="120" t="s">
        <v>3579</v>
      </c>
      <c r="B254" s="121" t="s">
        <v>3580</v>
      </c>
      <c r="C254" s="121" t="s">
        <v>28</v>
      </c>
      <c r="D254" s="121">
        <v>2564</v>
      </c>
      <c r="E254" s="121" t="s">
        <v>815</v>
      </c>
      <c r="F254" s="122">
        <v>242431</v>
      </c>
      <c r="G254" s="122" t="s">
        <v>968</v>
      </c>
      <c r="H254" s="122">
        <v>242767</v>
      </c>
      <c r="I254" s="121" t="s">
        <v>183</v>
      </c>
      <c r="J254" s="121" t="s">
        <v>182</v>
      </c>
      <c r="K254" s="121" t="s">
        <v>3581</v>
      </c>
      <c r="L254" s="122" t="s">
        <v>3529</v>
      </c>
      <c r="M254" s="120">
        <v>230401</v>
      </c>
      <c r="N254" s="120">
        <v>230401</v>
      </c>
      <c r="O254" s="121" t="s">
        <v>1116</v>
      </c>
      <c r="P254" s="123" t="s">
        <v>3054</v>
      </c>
      <c r="Q254" s="121"/>
      <c r="R254" s="120"/>
      <c r="S254" s="121"/>
      <c r="T254" s="121"/>
      <c r="U254" s="121" t="s">
        <v>3582</v>
      </c>
    </row>
    <row r="255" spans="1:21">
      <c r="A255" s="120" t="s">
        <v>1577</v>
      </c>
      <c r="B255" s="121" t="s">
        <v>256</v>
      </c>
      <c r="C255" s="121" t="s">
        <v>28</v>
      </c>
      <c r="D255" s="121">
        <v>2564</v>
      </c>
      <c r="E255" s="121" t="s">
        <v>815</v>
      </c>
      <c r="F255" s="122">
        <v>242431</v>
      </c>
      <c r="G255" s="122" t="s">
        <v>968</v>
      </c>
      <c r="H255" s="122">
        <v>242767</v>
      </c>
      <c r="I255" s="121" t="s">
        <v>36</v>
      </c>
      <c r="J255" s="121" t="s">
        <v>208</v>
      </c>
      <c r="K255" s="121" t="s">
        <v>207</v>
      </c>
      <c r="L255" s="122" t="s">
        <v>3529</v>
      </c>
      <c r="M255" s="120">
        <v>230401</v>
      </c>
      <c r="N255" s="120">
        <v>230401</v>
      </c>
      <c r="O255" s="121" t="s">
        <v>1116</v>
      </c>
      <c r="P255" s="123" t="s">
        <v>3054</v>
      </c>
      <c r="Q255" s="121"/>
      <c r="R255" s="120"/>
      <c r="S255" s="121"/>
      <c r="T255" s="121"/>
      <c r="U255" s="121" t="s">
        <v>3583</v>
      </c>
    </row>
    <row r="256" spans="1:21">
      <c r="A256" s="120" t="s">
        <v>1242</v>
      </c>
      <c r="B256" s="121" t="s">
        <v>1243</v>
      </c>
      <c r="C256" s="121" t="s">
        <v>28</v>
      </c>
      <c r="D256" s="121">
        <v>2564</v>
      </c>
      <c r="E256" s="121" t="s">
        <v>1245</v>
      </c>
      <c r="F256" s="122">
        <v>242554</v>
      </c>
      <c r="G256" s="122" t="s">
        <v>968</v>
      </c>
      <c r="H256" s="122">
        <v>242767</v>
      </c>
      <c r="I256" s="121" t="s">
        <v>183</v>
      </c>
      <c r="J256" s="121" t="s">
        <v>1238</v>
      </c>
      <c r="K256" s="121" t="s">
        <v>1237</v>
      </c>
      <c r="L256" s="122" t="s">
        <v>3529</v>
      </c>
      <c r="M256" s="120">
        <v>230401</v>
      </c>
      <c r="N256" s="120">
        <v>230401</v>
      </c>
      <c r="O256" s="121" t="s">
        <v>1116</v>
      </c>
      <c r="P256" s="123" t="s">
        <v>3054</v>
      </c>
      <c r="Q256" s="121"/>
      <c r="R256" s="120"/>
      <c r="S256" s="121"/>
      <c r="T256" s="121"/>
      <c r="U256" s="121" t="s">
        <v>3584</v>
      </c>
    </row>
    <row r="257" spans="1:21">
      <c r="A257" s="120" t="s">
        <v>1239</v>
      </c>
      <c r="B257" s="121" t="s">
        <v>1240</v>
      </c>
      <c r="C257" s="121" t="s">
        <v>28</v>
      </c>
      <c r="D257" s="121">
        <v>2564</v>
      </c>
      <c r="E257" s="121" t="s">
        <v>815</v>
      </c>
      <c r="F257" s="122">
        <v>242431</v>
      </c>
      <c r="G257" s="122" t="s">
        <v>968</v>
      </c>
      <c r="H257" s="122">
        <v>242767</v>
      </c>
      <c r="I257" s="121" t="s">
        <v>183</v>
      </c>
      <c r="J257" s="121" t="s">
        <v>1238</v>
      </c>
      <c r="K257" s="121" t="s">
        <v>1237</v>
      </c>
      <c r="L257" s="122" t="s">
        <v>3529</v>
      </c>
      <c r="M257" s="120">
        <v>230401</v>
      </c>
      <c r="N257" s="120">
        <v>230401</v>
      </c>
      <c r="O257" s="121" t="s">
        <v>668</v>
      </c>
      <c r="P257" s="123" t="s">
        <v>2924</v>
      </c>
      <c r="Q257" s="121"/>
      <c r="R257" s="120"/>
      <c r="S257" s="121"/>
      <c r="T257" s="121"/>
      <c r="U257" s="121" t="s">
        <v>3585</v>
      </c>
    </row>
    <row r="258" spans="1:21">
      <c r="A258" s="120" t="s">
        <v>1234</v>
      </c>
      <c r="B258" s="121" t="s">
        <v>1235</v>
      </c>
      <c r="C258" s="121" t="s">
        <v>28</v>
      </c>
      <c r="D258" s="121">
        <v>2564</v>
      </c>
      <c r="E258" s="121" t="s">
        <v>815</v>
      </c>
      <c r="F258" s="122">
        <v>242431</v>
      </c>
      <c r="G258" s="122" t="s">
        <v>968</v>
      </c>
      <c r="H258" s="122">
        <v>242767</v>
      </c>
      <c r="I258" s="121" t="s">
        <v>183</v>
      </c>
      <c r="J258" s="121" t="s">
        <v>1238</v>
      </c>
      <c r="K258" s="121" t="s">
        <v>1237</v>
      </c>
      <c r="L258" s="122" t="s">
        <v>3529</v>
      </c>
      <c r="M258" s="120">
        <v>230401</v>
      </c>
      <c r="N258" s="120">
        <v>230401</v>
      </c>
      <c r="O258" s="121" t="s">
        <v>668</v>
      </c>
      <c r="P258" s="123" t="s">
        <v>2924</v>
      </c>
      <c r="Q258" s="121"/>
      <c r="R258" s="120"/>
      <c r="S258" s="121"/>
      <c r="T258" s="121"/>
      <c r="U258" s="121" t="s">
        <v>3586</v>
      </c>
    </row>
    <row r="259" spans="1:21">
      <c r="A259" s="120" t="s">
        <v>1269</v>
      </c>
      <c r="B259" s="121" t="s">
        <v>1270</v>
      </c>
      <c r="C259" s="121" t="s">
        <v>28</v>
      </c>
      <c r="D259" s="121">
        <v>2564</v>
      </c>
      <c r="E259" s="121" t="s">
        <v>1245</v>
      </c>
      <c r="F259" s="122">
        <v>242554</v>
      </c>
      <c r="G259" s="122" t="s">
        <v>1245</v>
      </c>
      <c r="H259" s="122">
        <v>242554</v>
      </c>
      <c r="I259" s="121" t="s">
        <v>36</v>
      </c>
      <c r="J259" s="121" t="s">
        <v>1273</v>
      </c>
      <c r="K259" s="121" t="s">
        <v>1272</v>
      </c>
      <c r="L259" s="122" t="s">
        <v>3529</v>
      </c>
      <c r="M259" s="120">
        <v>230401</v>
      </c>
      <c r="N259" s="120">
        <v>230401</v>
      </c>
      <c r="O259" s="121" t="s">
        <v>668</v>
      </c>
      <c r="P259" s="123" t="s">
        <v>2924</v>
      </c>
      <c r="Q259" s="121"/>
      <c r="R259" s="120"/>
      <c r="S259" s="121"/>
      <c r="T259" s="121"/>
      <c r="U259" s="121" t="s">
        <v>3587</v>
      </c>
    </row>
    <row r="260" spans="1:21">
      <c r="A260" s="120" t="s">
        <v>974</v>
      </c>
      <c r="B260" s="121" t="s">
        <v>975</v>
      </c>
      <c r="C260" s="121" t="s">
        <v>28</v>
      </c>
      <c r="D260" s="121">
        <v>2564</v>
      </c>
      <c r="E260" s="121" t="s">
        <v>424</v>
      </c>
      <c r="F260" s="122">
        <v>242370</v>
      </c>
      <c r="G260" s="122" t="s">
        <v>424</v>
      </c>
      <c r="H260" s="122">
        <v>242370</v>
      </c>
      <c r="I260" s="121" t="s">
        <v>36</v>
      </c>
      <c r="J260" s="121" t="s">
        <v>35</v>
      </c>
      <c r="K260" s="121" t="s">
        <v>34</v>
      </c>
      <c r="L260" s="122" t="s">
        <v>3529</v>
      </c>
      <c r="M260" s="120">
        <v>230401</v>
      </c>
      <c r="N260" s="120">
        <v>230401</v>
      </c>
      <c r="O260" s="121" t="s">
        <v>668</v>
      </c>
      <c r="P260" s="123" t="s">
        <v>2924</v>
      </c>
      <c r="Q260" s="121"/>
      <c r="R260" s="120"/>
      <c r="S260" s="121"/>
      <c r="T260" s="121"/>
      <c r="U260" s="121" t="s">
        <v>3588</v>
      </c>
    </row>
    <row r="261" spans="1:21">
      <c r="A261" s="120" t="s">
        <v>972</v>
      </c>
      <c r="B261" s="121" t="s">
        <v>26</v>
      </c>
      <c r="C261" s="121" t="s">
        <v>28</v>
      </c>
      <c r="D261" s="121">
        <v>2564</v>
      </c>
      <c r="E261" s="121" t="s">
        <v>419</v>
      </c>
      <c r="F261" s="122">
        <v>242339</v>
      </c>
      <c r="G261" s="122" t="s">
        <v>419</v>
      </c>
      <c r="H261" s="122">
        <v>242339</v>
      </c>
      <c r="I261" s="121" t="s">
        <v>36</v>
      </c>
      <c r="J261" s="121" t="s">
        <v>35</v>
      </c>
      <c r="K261" s="121" t="s">
        <v>34</v>
      </c>
      <c r="L261" s="122" t="s">
        <v>3529</v>
      </c>
      <c r="M261" s="120">
        <v>230401</v>
      </c>
      <c r="N261" s="120">
        <v>230401</v>
      </c>
      <c r="O261" s="121" t="s">
        <v>668</v>
      </c>
      <c r="P261" s="123" t="s">
        <v>2924</v>
      </c>
      <c r="Q261" s="121"/>
      <c r="R261" s="120"/>
      <c r="S261" s="121"/>
      <c r="T261" s="121"/>
      <c r="U261" s="121" t="s">
        <v>3589</v>
      </c>
    </row>
    <row r="262" spans="1:21">
      <c r="A262" s="120" t="s">
        <v>1079</v>
      </c>
      <c r="B262" s="121" t="s">
        <v>1080</v>
      </c>
      <c r="C262" s="121" t="s">
        <v>28</v>
      </c>
      <c r="D262" s="121">
        <v>2564</v>
      </c>
      <c r="E262" s="121" t="s">
        <v>815</v>
      </c>
      <c r="F262" s="122">
        <v>242431</v>
      </c>
      <c r="G262" s="122" t="s">
        <v>968</v>
      </c>
      <c r="H262" s="122">
        <v>242767</v>
      </c>
      <c r="I262" s="121" t="s">
        <v>36</v>
      </c>
      <c r="J262" s="121" t="s">
        <v>473</v>
      </c>
      <c r="K262" s="121" t="s">
        <v>118</v>
      </c>
      <c r="L262" s="122" t="s">
        <v>3529</v>
      </c>
      <c r="M262" s="120">
        <v>230401</v>
      </c>
      <c r="N262" s="120">
        <v>230401</v>
      </c>
      <c r="O262" s="121" t="s">
        <v>668</v>
      </c>
      <c r="P262" s="123" t="s">
        <v>2924</v>
      </c>
      <c r="Q262" s="121"/>
      <c r="R262" s="120"/>
      <c r="S262" s="121"/>
      <c r="T262" s="121"/>
      <c r="U262" s="121" t="s">
        <v>3590</v>
      </c>
    </row>
    <row r="263" spans="1:21">
      <c r="A263" s="120" t="s">
        <v>1137</v>
      </c>
      <c r="B263" s="121" t="s">
        <v>1138</v>
      </c>
      <c r="C263" s="121" t="s">
        <v>28</v>
      </c>
      <c r="D263" s="121">
        <v>2564</v>
      </c>
      <c r="E263" s="121" t="s">
        <v>815</v>
      </c>
      <c r="F263" s="122">
        <v>242431</v>
      </c>
      <c r="G263" s="122" t="s">
        <v>968</v>
      </c>
      <c r="H263" s="122">
        <v>242767</v>
      </c>
      <c r="I263" s="121" t="s">
        <v>36</v>
      </c>
      <c r="J263" s="121" t="s">
        <v>712</v>
      </c>
      <c r="K263" s="121" t="s">
        <v>717</v>
      </c>
      <c r="L263" s="122" t="s">
        <v>3529</v>
      </c>
      <c r="M263" s="120">
        <v>230401</v>
      </c>
      <c r="N263" s="120">
        <v>230401</v>
      </c>
      <c r="O263" s="121" t="s">
        <v>888</v>
      </c>
      <c r="P263" s="123" t="s">
        <v>2946</v>
      </c>
      <c r="Q263" s="121"/>
      <c r="R263" s="120"/>
      <c r="S263" s="121"/>
      <c r="T263" s="121"/>
      <c r="U263" s="121" t="s">
        <v>3591</v>
      </c>
    </row>
    <row r="264" spans="1:21">
      <c r="A264" s="120" t="s">
        <v>1145</v>
      </c>
      <c r="B264" s="121" t="s">
        <v>1146</v>
      </c>
      <c r="C264" s="121" t="s">
        <v>28</v>
      </c>
      <c r="D264" s="121">
        <v>2564</v>
      </c>
      <c r="E264" s="121" t="s">
        <v>815</v>
      </c>
      <c r="F264" s="122">
        <v>242431</v>
      </c>
      <c r="G264" s="122" t="s">
        <v>968</v>
      </c>
      <c r="H264" s="122">
        <v>242767</v>
      </c>
      <c r="I264" s="121" t="s">
        <v>36</v>
      </c>
      <c r="J264" s="121" t="s">
        <v>712</v>
      </c>
      <c r="K264" s="121" t="s">
        <v>353</v>
      </c>
      <c r="L264" s="122" t="s">
        <v>3529</v>
      </c>
      <c r="M264" s="120">
        <v>230401</v>
      </c>
      <c r="N264" s="120">
        <v>230401</v>
      </c>
      <c r="O264" s="121" t="s">
        <v>780</v>
      </c>
      <c r="P264" s="123" t="s">
        <v>3015</v>
      </c>
      <c r="Q264" s="121"/>
      <c r="R264" s="120"/>
      <c r="S264" s="121"/>
      <c r="T264" s="121"/>
      <c r="U264" s="121" t="s">
        <v>3592</v>
      </c>
    </row>
    <row r="265" spans="1:21">
      <c r="A265" s="120" t="s">
        <v>1143</v>
      </c>
      <c r="B265" s="121" t="s">
        <v>1084</v>
      </c>
      <c r="C265" s="121" t="s">
        <v>28</v>
      </c>
      <c r="D265" s="121">
        <v>2564</v>
      </c>
      <c r="E265" s="121" t="s">
        <v>815</v>
      </c>
      <c r="F265" s="122">
        <v>242431</v>
      </c>
      <c r="G265" s="122" t="s">
        <v>968</v>
      </c>
      <c r="H265" s="122">
        <v>242767</v>
      </c>
      <c r="I265" s="121" t="s">
        <v>36</v>
      </c>
      <c r="J265" s="121" t="s">
        <v>712</v>
      </c>
      <c r="K265" s="121" t="s">
        <v>353</v>
      </c>
      <c r="L265" s="122" t="s">
        <v>3529</v>
      </c>
      <c r="M265" s="120">
        <v>230401</v>
      </c>
      <c r="N265" s="120">
        <v>230401</v>
      </c>
      <c r="O265" s="121" t="s">
        <v>780</v>
      </c>
      <c r="P265" s="123" t="s">
        <v>3015</v>
      </c>
      <c r="Q265" s="121"/>
      <c r="R265" s="120"/>
      <c r="S265" s="121"/>
      <c r="T265" s="121"/>
      <c r="U265" s="121" t="s">
        <v>3593</v>
      </c>
    </row>
    <row r="266" spans="1:21">
      <c r="A266" s="120" t="s">
        <v>1140</v>
      </c>
      <c r="B266" s="121" t="s">
        <v>1141</v>
      </c>
      <c r="C266" s="121" t="s">
        <v>28</v>
      </c>
      <c r="D266" s="121">
        <v>2564</v>
      </c>
      <c r="E266" s="121" t="s">
        <v>815</v>
      </c>
      <c r="F266" s="122">
        <v>242431</v>
      </c>
      <c r="G266" s="122" t="s">
        <v>968</v>
      </c>
      <c r="H266" s="122">
        <v>242767</v>
      </c>
      <c r="I266" s="121" t="s">
        <v>36</v>
      </c>
      <c r="J266" s="121" t="s">
        <v>712</v>
      </c>
      <c r="K266" s="121" t="s">
        <v>353</v>
      </c>
      <c r="L266" s="122" t="s">
        <v>3529</v>
      </c>
      <c r="M266" s="120">
        <v>230401</v>
      </c>
      <c r="N266" s="120">
        <v>230401</v>
      </c>
      <c r="O266" s="121" t="s">
        <v>780</v>
      </c>
      <c r="P266" s="123" t="s">
        <v>3015</v>
      </c>
      <c r="Q266" s="121"/>
      <c r="R266" s="120"/>
      <c r="S266" s="121"/>
      <c r="T266" s="121"/>
      <c r="U266" s="121" t="s">
        <v>3594</v>
      </c>
    </row>
    <row r="267" spans="1:21">
      <c r="A267" s="120" t="s">
        <v>1162</v>
      </c>
      <c r="B267" s="121" t="s">
        <v>1163</v>
      </c>
      <c r="C267" s="121" t="s">
        <v>28</v>
      </c>
      <c r="D267" s="121">
        <v>2564</v>
      </c>
      <c r="E267" s="121" t="s">
        <v>815</v>
      </c>
      <c r="F267" s="122">
        <v>242431</v>
      </c>
      <c r="G267" s="122" t="s">
        <v>968</v>
      </c>
      <c r="H267" s="122">
        <v>242767</v>
      </c>
      <c r="I267" s="121" t="s">
        <v>36</v>
      </c>
      <c r="J267" s="121" t="s">
        <v>712</v>
      </c>
      <c r="K267" s="121" t="s">
        <v>743</v>
      </c>
      <c r="L267" s="122" t="s">
        <v>3529</v>
      </c>
      <c r="M267" s="120">
        <v>230401</v>
      </c>
      <c r="N267" s="120">
        <v>230401</v>
      </c>
      <c r="O267" s="121" t="s">
        <v>894</v>
      </c>
      <c r="P267" s="123" t="s">
        <v>3009</v>
      </c>
      <c r="Q267" s="121"/>
      <c r="R267" s="120"/>
      <c r="S267" s="121"/>
      <c r="T267" s="121"/>
      <c r="U267" s="121" t="s">
        <v>3595</v>
      </c>
    </row>
    <row r="268" spans="1:21">
      <c r="A268" s="120" t="s">
        <v>1159</v>
      </c>
      <c r="B268" s="121" t="s">
        <v>1160</v>
      </c>
      <c r="C268" s="121" t="s">
        <v>28</v>
      </c>
      <c r="D268" s="121">
        <v>2564</v>
      </c>
      <c r="E268" s="121" t="s">
        <v>815</v>
      </c>
      <c r="F268" s="122">
        <v>242431</v>
      </c>
      <c r="G268" s="122" t="s">
        <v>968</v>
      </c>
      <c r="H268" s="122">
        <v>242767</v>
      </c>
      <c r="I268" s="121" t="s">
        <v>36</v>
      </c>
      <c r="J268" s="121" t="s">
        <v>712</v>
      </c>
      <c r="K268" s="121" t="s">
        <v>743</v>
      </c>
      <c r="L268" s="122" t="s">
        <v>3529</v>
      </c>
      <c r="M268" s="120">
        <v>230401</v>
      </c>
      <c r="N268" s="120">
        <v>230401</v>
      </c>
      <c r="O268" s="121" t="s">
        <v>832</v>
      </c>
      <c r="P268" s="123" t="s">
        <v>2938</v>
      </c>
      <c r="Q268" s="121"/>
      <c r="R268" s="120"/>
      <c r="S268" s="121"/>
      <c r="T268" s="121"/>
      <c r="U268" s="121" t="s">
        <v>3596</v>
      </c>
    </row>
    <row r="269" spans="1:21">
      <c r="A269" s="120" t="s">
        <v>1157</v>
      </c>
      <c r="B269" s="121" t="s">
        <v>1114</v>
      </c>
      <c r="C269" s="121" t="s">
        <v>28</v>
      </c>
      <c r="D269" s="121">
        <v>2564</v>
      </c>
      <c r="E269" s="121" t="s">
        <v>815</v>
      </c>
      <c r="F269" s="122">
        <v>242431</v>
      </c>
      <c r="G269" s="122" t="s">
        <v>968</v>
      </c>
      <c r="H269" s="122">
        <v>242767</v>
      </c>
      <c r="I269" s="121" t="s">
        <v>36</v>
      </c>
      <c r="J269" s="121" t="s">
        <v>712</v>
      </c>
      <c r="K269" s="121" t="s">
        <v>743</v>
      </c>
      <c r="L269" s="122" t="s">
        <v>3529</v>
      </c>
      <c r="M269" s="120">
        <v>230401</v>
      </c>
      <c r="N269" s="120">
        <v>230401</v>
      </c>
      <c r="O269" s="121" t="s">
        <v>668</v>
      </c>
      <c r="P269" s="123" t="s">
        <v>2924</v>
      </c>
      <c r="Q269" s="121"/>
      <c r="R269" s="120"/>
      <c r="S269" s="121"/>
      <c r="T269" s="121"/>
      <c r="U269" s="121" t="s">
        <v>3597</v>
      </c>
    </row>
    <row r="270" spans="1:21">
      <c r="A270" s="120" t="s">
        <v>1134</v>
      </c>
      <c r="B270" s="121" t="s">
        <v>1135</v>
      </c>
      <c r="C270" s="121" t="s">
        <v>28</v>
      </c>
      <c r="D270" s="121">
        <v>2564</v>
      </c>
      <c r="E270" s="121" t="s">
        <v>815</v>
      </c>
      <c r="F270" s="122">
        <v>242431</v>
      </c>
      <c r="G270" s="122" t="s">
        <v>968</v>
      </c>
      <c r="H270" s="122">
        <v>242767</v>
      </c>
      <c r="I270" s="121" t="s">
        <v>36</v>
      </c>
      <c r="J270" s="121" t="s">
        <v>414</v>
      </c>
      <c r="K270" s="121" t="s">
        <v>118</v>
      </c>
      <c r="L270" s="122" t="s">
        <v>3529</v>
      </c>
      <c r="M270" s="120">
        <v>230401</v>
      </c>
      <c r="N270" s="120">
        <v>230401</v>
      </c>
      <c r="O270" s="121" t="s">
        <v>983</v>
      </c>
      <c r="P270" s="123" t="s">
        <v>2946</v>
      </c>
      <c r="Q270" s="121"/>
      <c r="R270" s="120"/>
      <c r="S270" s="121"/>
      <c r="T270" s="121"/>
      <c r="U270" s="121" t="s">
        <v>3598</v>
      </c>
    </row>
    <row r="271" spans="1:21">
      <c r="A271" s="120" t="s">
        <v>1129</v>
      </c>
      <c r="B271" s="121" t="s">
        <v>700</v>
      </c>
      <c r="C271" s="121" t="s">
        <v>28</v>
      </c>
      <c r="D271" s="121">
        <v>2564</v>
      </c>
      <c r="E271" s="121" t="s">
        <v>1002</v>
      </c>
      <c r="F271" s="122">
        <v>242523</v>
      </c>
      <c r="G271" s="122" t="s">
        <v>991</v>
      </c>
      <c r="H271" s="122">
        <v>242675</v>
      </c>
      <c r="I271" s="121" t="s">
        <v>36</v>
      </c>
      <c r="J271" s="121" t="s">
        <v>414</v>
      </c>
      <c r="K271" s="121" t="s">
        <v>118</v>
      </c>
      <c r="L271" s="122" t="s">
        <v>3529</v>
      </c>
      <c r="M271" s="120">
        <v>230401</v>
      </c>
      <c r="N271" s="120">
        <v>230401</v>
      </c>
      <c r="O271" s="121" t="s">
        <v>894</v>
      </c>
      <c r="P271" s="123" t="s">
        <v>3009</v>
      </c>
      <c r="Q271" s="121"/>
      <c r="R271" s="120"/>
      <c r="S271" s="121"/>
      <c r="T271" s="121"/>
      <c r="U271" s="121" t="s">
        <v>3599</v>
      </c>
    </row>
    <row r="272" spans="1:21">
      <c r="A272" s="120" t="s">
        <v>1120</v>
      </c>
      <c r="B272" s="121" t="s">
        <v>1121</v>
      </c>
      <c r="C272" s="121" t="s">
        <v>28</v>
      </c>
      <c r="D272" s="121">
        <v>2564</v>
      </c>
      <c r="E272" s="121" t="s">
        <v>1107</v>
      </c>
      <c r="F272" s="122">
        <v>242462</v>
      </c>
      <c r="G272" s="122" t="s">
        <v>968</v>
      </c>
      <c r="H272" s="122">
        <v>242767</v>
      </c>
      <c r="I272" s="121" t="s">
        <v>36</v>
      </c>
      <c r="J272" s="121" t="s">
        <v>414</v>
      </c>
      <c r="K272" s="121" t="s">
        <v>118</v>
      </c>
      <c r="L272" s="122" t="s">
        <v>3529</v>
      </c>
      <c r="M272" s="120">
        <v>230401</v>
      </c>
      <c r="N272" s="120">
        <v>230401</v>
      </c>
      <c r="O272" s="121" t="s">
        <v>832</v>
      </c>
      <c r="P272" s="123" t="s">
        <v>2938</v>
      </c>
      <c r="Q272" s="121"/>
      <c r="R272" s="120"/>
      <c r="S272" s="121"/>
      <c r="T272" s="121"/>
      <c r="U272" s="121" t="s">
        <v>3600</v>
      </c>
    </row>
    <row r="273" spans="1:21">
      <c r="A273" s="120" t="s">
        <v>1105</v>
      </c>
      <c r="B273" s="121" t="s">
        <v>417</v>
      </c>
      <c r="C273" s="121" t="s">
        <v>28</v>
      </c>
      <c r="D273" s="121">
        <v>2564</v>
      </c>
      <c r="E273" s="121" t="s">
        <v>1107</v>
      </c>
      <c r="F273" s="122">
        <v>242462</v>
      </c>
      <c r="G273" s="122" t="s">
        <v>968</v>
      </c>
      <c r="H273" s="122">
        <v>242767</v>
      </c>
      <c r="I273" s="121" t="s">
        <v>36</v>
      </c>
      <c r="J273" s="121" t="s">
        <v>414</v>
      </c>
      <c r="K273" s="121" t="s">
        <v>118</v>
      </c>
      <c r="L273" s="122" t="s">
        <v>3529</v>
      </c>
      <c r="M273" s="120">
        <v>230401</v>
      </c>
      <c r="N273" s="120">
        <v>230401</v>
      </c>
      <c r="O273" s="121" t="s">
        <v>832</v>
      </c>
      <c r="P273" s="123" t="s">
        <v>2938</v>
      </c>
      <c r="Q273" s="121"/>
      <c r="R273" s="120"/>
      <c r="S273" s="121"/>
      <c r="T273" s="121"/>
      <c r="U273" s="121" t="s">
        <v>3601</v>
      </c>
    </row>
    <row r="274" spans="1:21">
      <c r="A274" s="120" t="s">
        <v>1155</v>
      </c>
      <c r="B274" s="121" t="s">
        <v>411</v>
      </c>
      <c r="C274" s="121" t="s">
        <v>28</v>
      </c>
      <c r="D274" s="121">
        <v>2564</v>
      </c>
      <c r="E274" s="121" t="s">
        <v>680</v>
      </c>
      <c r="F274" s="122">
        <v>242614</v>
      </c>
      <c r="G274" s="122" t="s">
        <v>991</v>
      </c>
      <c r="H274" s="122">
        <v>242675</v>
      </c>
      <c r="I274" s="121" t="s">
        <v>36</v>
      </c>
      <c r="J274" s="121" t="s">
        <v>414</v>
      </c>
      <c r="K274" s="121" t="s">
        <v>294</v>
      </c>
      <c r="L274" s="122" t="s">
        <v>3529</v>
      </c>
      <c r="M274" s="120">
        <v>230401</v>
      </c>
      <c r="N274" s="120">
        <v>230401</v>
      </c>
      <c r="O274" s="121" t="s">
        <v>894</v>
      </c>
      <c r="P274" s="123" t="s">
        <v>3009</v>
      </c>
      <c r="Q274" s="121"/>
      <c r="R274" s="120"/>
      <c r="S274" s="121"/>
      <c r="T274" s="121"/>
      <c r="U274" s="121" t="s">
        <v>3602</v>
      </c>
    </row>
    <row r="275" spans="1:21">
      <c r="A275" s="120" t="s">
        <v>1152</v>
      </c>
      <c r="B275" s="121" t="s">
        <v>1153</v>
      </c>
      <c r="C275" s="121" t="s">
        <v>28</v>
      </c>
      <c r="D275" s="121">
        <v>2564</v>
      </c>
      <c r="E275" s="121" t="s">
        <v>680</v>
      </c>
      <c r="F275" s="122">
        <v>242614</v>
      </c>
      <c r="G275" s="122" t="s">
        <v>991</v>
      </c>
      <c r="H275" s="122">
        <v>242675</v>
      </c>
      <c r="I275" s="121" t="s">
        <v>36</v>
      </c>
      <c r="J275" s="121" t="s">
        <v>414</v>
      </c>
      <c r="K275" s="121" t="s">
        <v>294</v>
      </c>
      <c r="L275" s="122" t="s">
        <v>3529</v>
      </c>
      <c r="M275" s="120">
        <v>230401</v>
      </c>
      <c r="N275" s="120">
        <v>230401</v>
      </c>
      <c r="O275" s="121" t="s">
        <v>894</v>
      </c>
      <c r="P275" s="123" t="s">
        <v>3009</v>
      </c>
      <c r="Q275" s="121"/>
      <c r="R275" s="120"/>
      <c r="S275" s="121"/>
      <c r="T275" s="121"/>
      <c r="U275" s="121" t="s">
        <v>3603</v>
      </c>
    </row>
    <row r="276" spans="1:21">
      <c r="A276" s="120" t="s">
        <v>1148</v>
      </c>
      <c r="B276" s="121" t="s">
        <v>1149</v>
      </c>
      <c r="C276" s="121" t="s">
        <v>28</v>
      </c>
      <c r="D276" s="121">
        <v>2564</v>
      </c>
      <c r="E276" s="121" t="s">
        <v>1151</v>
      </c>
      <c r="F276" s="122">
        <v>242705</v>
      </c>
      <c r="G276" s="122" t="s">
        <v>968</v>
      </c>
      <c r="H276" s="122">
        <v>242767</v>
      </c>
      <c r="I276" s="121" t="s">
        <v>36</v>
      </c>
      <c r="J276" s="121" t="s">
        <v>414</v>
      </c>
      <c r="K276" s="121" t="s">
        <v>294</v>
      </c>
      <c r="L276" s="122" t="s">
        <v>3529</v>
      </c>
      <c r="M276" s="120">
        <v>230401</v>
      </c>
      <c r="N276" s="120">
        <v>230401</v>
      </c>
      <c r="O276" s="121" t="s">
        <v>668</v>
      </c>
      <c r="P276" s="123" t="s">
        <v>2924</v>
      </c>
      <c r="Q276" s="121"/>
      <c r="R276" s="120"/>
      <c r="S276" s="121"/>
      <c r="T276" s="121"/>
      <c r="U276" s="121" t="s">
        <v>3604</v>
      </c>
    </row>
    <row r="277" spans="1:21">
      <c r="A277" s="120" t="s">
        <v>1177</v>
      </c>
      <c r="B277" s="121" t="s">
        <v>417</v>
      </c>
      <c r="C277" s="121" t="s">
        <v>28</v>
      </c>
      <c r="D277" s="121">
        <v>2564</v>
      </c>
      <c r="E277" s="121" t="s">
        <v>1012</v>
      </c>
      <c r="F277" s="122">
        <v>242492</v>
      </c>
      <c r="G277" s="122" t="s">
        <v>1179</v>
      </c>
      <c r="H277" s="122">
        <v>242736</v>
      </c>
      <c r="I277" s="121" t="s">
        <v>36</v>
      </c>
      <c r="J277" s="121" t="s">
        <v>414</v>
      </c>
      <c r="K277" s="121" t="s">
        <v>413</v>
      </c>
      <c r="L277" s="122" t="s">
        <v>3529</v>
      </c>
      <c r="M277" s="120">
        <v>230401</v>
      </c>
      <c r="N277" s="120">
        <v>230401</v>
      </c>
      <c r="O277" s="121" t="s">
        <v>668</v>
      </c>
      <c r="P277" s="123" t="s">
        <v>2924</v>
      </c>
      <c r="Q277" s="121"/>
      <c r="R277" s="120"/>
      <c r="S277" s="121"/>
      <c r="T277" s="121"/>
      <c r="U277" s="121" t="s">
        <v>3605</v>
      </c>
    </row>
    <row r="278" spans="1:21">
      <c r="A278" s="120" t="s">
        <v>1175</v>
      </c>
      <c r="B278" s="121" t="s">
        <v>457</v>
      </c>
      <c r="C278" s="121" t="s">
        <v>28</v>
      </c>
      <c r="D278" s="121">
        <v>2564</v>
      </c>
      <c r="E278" s="121" t="s">
        <v>1002</v>
      </c>
      <c r="F278" s="122">
        <v>242523</v>
      </c>
      <c r="G278" s="122" t="s">
        <v>991</v>
      </c>
      <c r="H278" s="122">
        <v>242675</v>
      </c>
      <c r="I278" s="121" t="s">
        <v>36</v>
      </c>
      <c r="J278" s="121" t="s">
        <v>414</v>
      </c>
      <c r="K278" s="121" t="s">
        <v>413</v>
      </c>
      <c r="L278" s="122" t="s">
        <v>3529</v>
      </c>
      <c r="M278" s="120">
        <v>230401</v>
      </c>
      <c r="N278" s="120">
        <v>230401</v>
      </c>
      <c r="O278" s="121" t="s">
        <v>668</v>
      </c>
      <c r="P278" s="123" t="s">
        <v>2924</v>
      </c>
      <c r="Q278" s="121"/>
      <c r="R278" s="120"/>
      <c r="S278" s="121"/>
      <c r="T278" s="121"/>
      <c r="U278" s="121" t="s">
        <v>3606</v>
      </c>
    </row>
    <row r="279" spans="1:21">
      <c r="A279" s="120" t="s">
        <v>1172</v>
      </c>
      <c r="B279" s="121" t="s">
        <v>1173</v>
      </c>
      <c r="C279" s="121" t="s">
        <v>28</v>
      </c>
      <c r="D279" s="121">
        <v>2564</v>
      </c>
      <c r="E279" s="121" t="s">
        <v>1002</v>
      </c>
      <c r="F279" s="122">
        <v>242523</v>
      </c>
      <c r="G279" s="122" t="s">
        <v>968</v>
      </c>
      <c r="H279" s="122">
        <v>242767</v>
      </c>
      <c r="I279" s="121" t="s">
        <v>36</v>
      </c>
      <c r="J279" s="121" t="s">
        <v>414</v>
      </c>
      <c r="K279" s="121" t="s">
        <v>413</v>
      </c>
      <c r="L279" s="122" t="s">
        <v>3529</v>
      </c>
      <c r="M279" s="120">
        <v>230401</v>
      </c>
      <c r="N279" s="120">
        <v>230401</v>
      </c>
      <c r="O279" s="121" t="s">
        <v>668</v>
      </c>
      <c r="P279" s="123" t="s">
        <v>2924</v>
      </c>
      <c r="Q279" s="121"/>
      <c r="R279" s="120"/>
      <c r="S279" s="121"/>
      <c r="T279" s="121"/>
      <c r="U279" s="121" t="s">
        <v>3607</v>
      </c>
    </row>
    <row r="280" spans="1:21">
      <c r="A280" s="120" t="s">
        <v>1169</v>
      </c>
      <c r="B280" s="121" t="s">
        <v>1170</v>
      </c>
      <c r="C280" s="121" t="s">
        <v>28</v>
      </c>
      <c r="D280" s="121">
        <v>2564</v>
      </c>
      <c r="E280" s="121" t="s">
        <v>454</v>
      </c>
      <c r="F280" s="122">
        <v>242248</v>
      </c>
      <c r="G280" s="122" t="s">
        <v>968</v>
      </c>
      <c r="H280" s="122">
        <v>242767</v>
      </c>
      <c r="I280" s="121" t="s">
        <v>36</v>
      </c>
      <c r="J280" s="121" t="s">
        <v>414</v>
      </c>
      <c r="K280" s="121" t="s">
        <v>353</v>
      </c>
      <c r="L280" s="122" t="s">
        <v>3529</v>
      </c>
      <c r="M280" s="120">
        <v>230401</v>
      </c>
      <c r="N280" s="120">
        <v>230401</v>
      </c>
      <c r="O280" s="121" t="s">
        <v>668</v>
      </c>
      <c r="P280" s="123" t="s">
        <v>2924</v>
      </c>
      <c r="Q280" s="121"/>
      <c r="R280" s="120"/>
      <c r="S280" s="121"/>
      <c r="T280" s="121"/>
      <c r="U280" s="121" t="s">
        <v>3608</v>
      </c>
    </row>
    <row r="281" spans="1:21">
      <c r="A281" s="120" t="s">
        <v>1304</v>
      </c>
      <c r="B281" s="121" t="s">
        <v>1305</v>
      </c>
      <c r="C281" s="121" t="s">
        <v>28</v>
      </c>
      <c r="D281" s="121">
        <v>2564</v>
      </c>
      <c r="E281" s="121" t="s">
        <v>815</v>
      </c>
      <c r="F281" s="122">
        <v>242431</v>
      </c>
      <c r="G281" s="122" t="s">
        <v>968</v>
      </c>
      <c r="H281" s="122">
        <v>242767</v>
      </c>
      <c r="I281" s="121" t="s">
        <v>36</v>
      </c>
      <c r="J281" s="121" t="s">
        <v>300</v>
      </c>
      <c r="K281" s="121" t="s">
        <v>118</v>
      </c>
      <c r="L281" s="122" t="s">
        <v>3529</v>
      </c>
      <c r="M281" s="120">
        <v>230401</v>
      </c>
      <c r="N281" s="120">
        <v>230401</v>
      </c>
      <c r="O281" s="121" t="s">
        <v>668</v>
      </c>
      <c r="P281" s="123" t="s">
        <v>2924</v>
      </c>
      <c r="Q281" s="121"/>
      <c r="R281" s="120"/>
      <c r="S281" s="121"/>
      <c r="T281" s="121"/>
      <c r="U281" s="121" t="s">
        <v>3609</v>
      </c>
    </row>
    <row r="282" spans="1:21">
      <c r="A282" s="120" t="s">
        <v>1257</v>
      </c>
      <c r="B282" s="121" t="s">
        <v>625</v>
      </c>
      <c r="C282" s="121" t="s">
        <v>28</v>
      </c>
      <c r="D282" s="121">
        <v>2564</v>
      </c>
      <c r="E282" s="121" t="s">
        <v>815</v>
      </c>
      <c r="F282" s="122">
        <v>242431</v>
      </c>
      <c r="G282" s="122" t="s">
        <v>968</v>
      </c>
      <c r="H282" s="122">
        <v>242767</v>
      </c>
      <c r="I282" s="121" t="s">
        <v>36</v>
      </c>
      <c r="J282" s="121" t="s">
        <v>300</v>
      </c>
      <c r="K282" s="121" t="s">
        <v>118</v>
      </c>
      <c r="L282" s="122" t="s">
        <v>3529</v>
      </c>
      <c r="M282" s="120">
        <v>230401</v>
      </c>
      <c r="N282" s="120">
        <v>230401</v>
      </c>
      <c r="O282" s="121" t="s">
        <v>668</v>
      </c>
      <c r="P282" s="123" t="s">
        <v>2924</v>
      </c>
      <c r="Q282" s="121"/>
      <c r="R282" s="120"/>
      <c r="S282" s="121"/>
      <c r="T282" s="121"/>
      <c r="U282" s="121" t="s">
        <v>3610</v>
      </c>
    </row>
    <row r="283" spans="1:21">
      <c r="A283" s="120" t="s">
        <v>1212</v>
      </c>
      <c r="B283" s="121" t="s">
        <v>1213</v>
      </c>
      <c r="C283" s="121" t="s">
        <v>28</v>
      </c>
      <c r="D283" s="121">
        <v>2564</v>
      </c>
      <c r="E283" s="121" t="s">
        <v>815</v>
      </c>
      <c r="F283" s="122">
        <v>242431</v>
      </c>
      <c r="G283" s="122" t="s">
        <v>968</v>
      </c>
      <c r="H283" s="122">
        <v>242767</v>
      </c>
      <c r="I283" s="121" t="s">
        <v>36</v>
      </c>
      <c r="J283" s="121" t="s">
        <v>1215</v>
      </c>
      <c r="K283" s="121" t="s">
        <v>294</v>
      </c>
      <c r="L283" s="122" t="s">
        <v>3529</v>
      </c>
      <c r="M283" s="120">
        <v>230401</v>
      </c>
      <c r="N283" s="120">
        <v>230401</v>
      </c>
      <c r="O283" s="121" t="s">
        <v>1116</v>
      </c>
      <c r="P283" s="123" t="s">
        <v>3054</v>
      </c>
      <c r="Q283" s="121"/>
      <c r="R283" s="120"/>
      <c r="S283" s="121"/>
      <c r="T283" s="121"/>
      <c r="U283" s="121" t="s">
        <v>3611</v>
      </c>
    </row>
    <row r="284" spans="1:21">
      <c r="A284" s="120" t="s">
        <v>3612</v>
      </c>
      <c r="B284" s="121" t="s">
        <v>3613</v>
      </c>
      <c r="C284" s="121" t="s">
        <v>28</v>
      </c>
      <c r="D284" s="121">
        <v>2564</v>
      </c>
      <c r="E284" s="121" t="s">
        <v>815</v>
      </c>
      <c r="F284" s="122">
        <v>242431</v>
      </c>
      <c r="G284" s="122" t="s">
        <v>968</v>
      </c>
      <c r="H284" s="122">
        <v>242767</v>
      </c>
      <c r="I284" s="121" t="s">
        <v>36</v>
      </c>
      <c r="J284" s="121" t="s">
        <v>497</v>
      </c>
      <c r="K284" s="121" t="s">
        <v>3614</v>
      </c>
      <c r="L284" s="122" t="s">
        <v>3529</v>
      </c>
      <c r="M284" s="120">
        <v>230401</v>
      </c>
      <c r="N284" s="120">
        <v>230401</v>
      </c>
      <c r="O284" s="121" t="s">
        <v>910</v>
      </c>
      <c r="P284" s="123" t="s">
        <v>2946</v>
      </c>
      <c r="Q284" s="121"/>
      <c r="R284" s="120"/>
      <c r="S284" s="121"/>
      <c r="T284" s="121"/>
      <c r="U284" s="121" t="s">
        <v>3615</v>
      </c>
    </row>
    <row r="285" spans="1:21">
      <c r="A285" s="120" t="s">
        <v>3616</v>
      </c>
      <c r="B285" s="121" t="s">
        <v>3617</v>
      </c>
      <c r="C285" s="121" t="s">
        <v>47</v>
      </c>
      <c r="D285" s="121">
        <v>2564</v>
      </c>
      <c r="E285" s="121" t="s">
        <v>815</v>
      </c>
      <c r="F285" s="122">
        <v>242431</v>
      </c>
      <c r="G285" s="122" t="s">
        <v>968</v>
      </c>
      <c r="H285" s="122">
        <v>242767</v>
      </c>
      <c r="I285" s="121" t="s">
        <v>36</v>
      </c>
      <c r="J285" s="121" t="s">
        <v>497</v>
      </c>
      <c r="K285" s="121" t="s">
        <v>371</v>
      </c>
      <c r="L285" s="122" t="s">
        <v>3529</v>
      </c>
      <c r="M285" s="120">
        <v>230401</v>
      </c>
      <c r="N285" s="120">
        <v>230401</v>
      </c>
      <c r="O285" s="121" t="s">
        <v>983</v>
      </c>
      <c r="P285" s="123" t="s">
        <v>2946</v>
      </c>
      <c r="Q285" s="121"/>
      <c r="R285" s="120"/>
      <c r="S285" s="121"/>
      <c r="T285" s="121"/>
      <c r="U285" s="121" t="s">
        <v>3618</v>
      </c>
    </row>
    <row r="286" spans="1:21">
      <c r="A286" s="120" t="s">
        <v>1249</v>
      </c>
      <c r="B286" s="121" t="s">
        <v>1250</v>
      </c>
      <c r="C286" s="121" t="s">
        <v>47</v>
      </c>
      <c r="D286" s="121">
        <v>2564</v>
      </c>
      <c r="E286" s="121" t="s">
        <v>815</v>
      </c>
      <c r="F286" s="122">
        <v>242431</v>
      </c>
      <c r="G286" s="122" t="s">
        <v>968</v>
      </c>
      <c r="H286" s="122">
        <v>242767</v>
      </c>
      <c r="I286" s="121" t="s">
        <v>36</v>
      </c>
      <c r="J286" s="121" t="s">
        <v>676</v>
      </c>
      <c r="K286" s="121" t="s">
        <v>1252</v>
      </c>
      <c r="L286" s="122" t="s">
        <v>3529</v>
      </c>
      <c r="M286" s="120">
        <v>230401</v>
      </c>
      <c r="N286" s="120">
        <v>230401</v>
      </c>
      <c r="O286" s="121" t="s">
        <v>983</v>
      </c>
      <c r="P286" s="123" t="s">
        <v>2946</v>
      </c>
      <c r="Q286" s="121"/>
      <c r="R286" s="120"/>
      <c r="S286" s="121"/>
      <c r="T286" s="121"/>
      <c r="U286" s="121" t="s">
        <v>3619</v>
      </c>
    </row>
    <row r="287" spans="1:21">
      <c r="A287" s="120" t="s">
        <v>1585</v>
      </c>
      <c r="B287" s="121" t="s">
        <v>1586</v>
      </c>
      <c r="C287" s="121" t="s">
        <v>47</v>
      </c>
      <c r="D287" s="121">
        <v>2564</v>
      </c>
      <c r="E287" s="121" t="s">
        <v>815</v>
      </c>
      <c r="F287" s="122">
        <v>242431</v>
      </c>
      <c r="G287" s="122" t="s">
        <v>968</v>
      </c>
      <c r="H287" s="122">
        <v>242767</v>
      </c>
      <c r="I287" s="121" t="s">
        <v>36</v>
      </c>
      <c r="J287" s="121" t="s">
        <v>676</v>
      </c>
      <c r="K287" s="121" t="s">
        <v>1588</v>
      </c>
      <c r="L287" s="122" t="s">
        <v>3529</v>
      </c>
      <c r="M287" s="120">
        <v>230401</v>
      </c>
      <c r="N287" s="120">
        <v>230401</v>
      </c>
      <c r="O287" s="121" t="s">
        <v>668</v>
      </c>
      <c r="P287" s="123" t="s">
        <v>2924</v>
      </c>
      <c r="Q287" s="121"/>
      <c r="R287" s="120"/>
      <c r="S287" s="121"/>
      <c r="T287" s="121"/>
      <c r="U287" s="121" t="s">
        <v>3620</v>
      </c>
    </row>
    <row r="288" spans="1:21">
      <c r="A288" s="120" t="s">
        <v>1580</v>
      </c>
      <c r="B288" s="121" t="s">
        <v>1581</v>
      </c>
      <c r="C288" s="121" t="s">
        <v>28</v>
      </c>
      <c r="D288" s="121">
        <v>2564</v>
      </c>
      <c r="E288" s="121" t="s">
        <v>815</v>
      </c>
      <c r="F288" s="122">
        <v>242431</v>
      </c>
      <c r="G288" s="122" t="s">
        <v>968</v>
      </c>
      <c r="H288" s="122">
        <v>242767</v>
      </c>
      <c r="I288" s="121" t="s">
        <v>36</v>
      </c>
      <c r="J288" s="121" t="s">
        <v>676</v>
      </c>
      <c r="K288" s="121" t="s">
        <v>1583</v>
      </c>
      <c r="L288" s="122" t="s">
        <v>3529</v>
      </c>
      <c r="M288" s="120">
        <v>230401</v>
      </c>
      <c r="N288" s="120">
        <v>230401</v>
      </c>
      <c r="O288" s="121" t="s">
        <v>888</v>
      </c>
      <c r="P288" s="123" t="s">
        <v>2946</v>
      </c>
      <c r="Q288" s="121"/>
      <c r="R288" s="120"/>
      <c r="S288" s="121"/>
      <c r="T288" s="121"/>
      <c r="U288" s="121" t="s">
        <v>3621</v>
      </c>
    </row>
    <row r="289" spans="1:21">
      <c r="A289" s="120" t="s">
        <v>1192</v>
      </c>
      <c r="B289" s="121" t="s">
        <v>1193</v>
      </c>
      <c r="C289" s="121" t="s">
        <v>28</v>
      </c>
      <c r="D289" s="121">
        <v>2564</v>
      </c>
      <c r="E289" s="121" t="s">
        <v>815</v>
      </c>
      <c r="F289" s="122">
        <v>242431</v>
      </c>
      <c r="G289" s="122" t="s">
        <v>968</v>
      </c>
      <c r="H289" s="122">
        <v>242767</v>
      </c>
      <c r="I289" s="121" t="s">
        <v>36</v>
      </c>
      <c r="J289" s="121" t="s">
        <v>1191</v>
      </c>
      <c r="K289" s="121" t="s">
        <v>1190</v>
      </c>
      <c r="L289" s="122" t="s">
        <v>3529</v>
      </c>
      <c r="M289" s="120">
        <v>230401</v>
      </c>
      <c r="N289" s="120">
        <v>230401</v>
      </c>
      <c r="O289" s="121" t="s">
        <v>668</v>
      </c>
      <c r="P289" s="123" t="s">
        <v>2924</v>
      </c>
      <c r="Q289" s="121"/>
      <c r="R289" s="120"/>
      <c r="S289" s="121"/>
      <c r="T289" s="121"/>
      <c r="U289" s="121" t="s">
        <v>3622</v>
      </c>
    </row>
    <row r="290" spans="1:21">
      <c r="A290" s="120" t="s">
        <v>1187</v>
      </c>
      <c r="B290" s="121" t="s">
        <v>1188</v>
      </c>
      <c r="C290" s="121" t="s">
        <v>28</v>
      </c>
      <c r="D290" s="121">
        <v>2564</v>
      </c>
      <c r="E290" s="121" t="s">
        <v>815</v>
      </c>
      <c r="F290" s="122">
        <v>242431</v>
      </c>
      <c r="G290" s="122" t="s">
        <v>968</v>
      </c>
      <c r="H290" s="122">
        <v>242767</v>
      </c>
      <c r="I290" s="121" t="s">
        <v>36</v>
      </c>
      <c r="J290" s="121" t="s">
        <v>1191</v>
      </c>
      <c r="K290" s="121" t="s">
        <v>1190</v>
      </c>
      <c r="L290" s="122" t="s">
        <v>3529</v>
      </c>
      <c r="M290" s="120">
        <v>230401</v>
      </c>
      <c r="N290" s="120">
        <v>230401</v>
      </c>
      <c r="O290" s="121" t="s">
        <v>780</v>
      </c>
      <c r="P290" s="123" t="s">
        <v>3015</v>
      </c>
      <c r="Q290" s="121"/>
      <c r="R290" s="120"/>
      <c r="S290" s="121"/>
      <c r="T290" s="121"/>
      <c r="U290" s="121" t="s">
        <v>3623</v>
      </c>
    </row>
    <row r="291" spans="1:21">
      <c r="A291" s="120" t="s">
        <v>1246</v>
      </c>
      <c r="B291" s="121" t="s">
        <v>351</v>
      </c>
      <c r="C291" s="121" t="s">
        <v>47</v>
      </c>
      <c r="D291" s="121">
        <v>2564</v>
      </c>
      <c r="E291" s="121" t="s">
        <v>1002</v>
      </c>
      <c r="F291" s="122">
        <v>242523</v>
      </c>
      <c r="G291" s="122" t="s">
        <v>968</v>
      </c>
      <c r="H291" s="122">
        <v>242767</v>
      </c>
      <c r="I291" s="121" t="s">
        <v>36</v>
      </c>
      <c r="J291" s="121" t="s">
        <v>354</v>
      </c>
      <c r="K291" s="121" t="s">
        <v>353</v>
      </c>
      <c r="L291" s="122" t="s">
        <v>3529</v>
      </c>
      <c r="M291" s="120">
        <v>230401</v>
      </c>
      <c r="N291" s="120">
        <v>230401</v>
      </c>
      <c r="O291" s="121" t="s">
        <v>668</v>
      </c>
      <c r="P291" s="123" t="s">
        <v>2924</v>
      </c>
      <c r="Q291" s="121"/>
      <c r="R291" s="120"/>
      <c r="S291" s="121"/>
      <c r="T291" s="121"/>
      <c r="U291" s="121" t="s">
        <v>3624</v>
      </c>
    </row>
    <row r="292" spans="1:21">
      <c r="A292" s="120" t="s">
        <v>1124</v>
      </c>
      <c r="B292" s="121" t="s">
        <v>1125</v>
      </c>
      <c r="C292" s="121" t="s">
        <v>28</v>
      </c>
      <c r="D292" s="121">
        <v>2564</v>
      </c>
      <c r="E292" s="121" t="s">
        <v>815</v>
      </c>
      <c r="F292" s="122">
        <v>242431</v>
      </c>
      <c r="G292" s="122" t="s">
        <v>968</v>
      </c>
      <c r="H292" s="122">
        <v>242767</v>
      </c>
      <c r="I292" s="121" t="s">
        <v>36</v>
      </c>
      <c r="J292" s="121" t="s">
        <v>2411</v>
      </c>
      <c r="K292" s="121" t="s">
        <v>1127</v>
      </c>
      <c r="L292" s="122" t="s">
        <v>3529</v>
      </c>
      <c r="M292" s="120">
        <v>230401</v>
      </c>
      <c r="N292" s="120">
        <v>230401</v>
      </c>
      <c r="O292" s="121" t="s">
        <v>780</v>
      </c>
      <c r="P292" s="123" t="s">
        <v>3015</v>
      </c>
      <c r="Q292" s="121"/>
      <c r="R292" s="120"/>
      <c r="S292" s="121"/>
      <c r="T292" s="121"/>
      <c r="U292" s="121" t="s">
        <v>3625</v>
      </c>
    </row>
    <row r="293" spans="1:21">
      <c r="A293" s="120" t="s">
        <v>1224</v>
      </c>
      <c r="B293" s="121" t="s">
        <v>3626</v>
      </c>
      <c r="C293" s="121" t="s">
        <v>28</v>
      </c>
      <c r="D293" s="121">
        <v>2564</v>
      </c>
      <c r="E293" s="121" t="s">
        <v>815</v>
      </c>
      <c r="F293" s="122">
        <v>242431</v>
      </c>
      <c r="G293" s="122" t="s">
        <v>968</v>
      </c>
      <c r="H293" s="122">
        <v>242767</v>
      </c>
      <c r="I293" s="121" t="s">
        <v>36</v>
      </c>
      <c r="J293" s="121" t="s">
        <v>2207</v>
      </c>
      <c r="K293" s="121" t="s">
        <v>1227</v>
      </c>
      <c r="L293" s="122" t="s">
        <v>3529</v>
      </c>
      <c r="M293" s="120">
        <v>230401</v>
      </c>
      <c r="N293" s="120">
        <v>230401</v>
      </c>
      <c r="O293" s="121" t="s">
        <v>668</v>
      </c>
      <c r="P293" s="123" t="s">
        <v>2924</v>
      </c>
      <c r="Q293" s="121"/>
      <c r="R293" s="120"/>
      <c r="S293" s="121"/>
      <c r="T293" s="121"/>
      <c r="U293" s="121" t="s">
        <v>3627</v>
      </c>
    </row>
    <row r="294" spans="1:21">
      <c r="A294" s="120" t="s">
        <v>1219</v>
      </c>
      <c r="B294" s="121" t="s">
        <v>1220</v>
      </c>
      <c r="C294" s="121" t="s">
        <v>28</v>
      </c>
      <c r="D294" s="121">
        <v>2564</v>
      </c>
      <c r="E294" s="121" t="s">
        <v>815</v>
      </c>
      <c r="F294" s="122">
        <v>242431</v>
      </c>
      <c r="G294" s="122" t="s">
        <v>968</v>
      </c>
      <c r="H294" s="122">
        <v>242767</v>
      </c>
      <c r="I294" s="121" t="s">
        <v>36</v>
      </c>
      <c r="J294" s="121" t="s">
        <v>2207</v>
      </c>
      <c r="K294" s="121" t="s">
        <v>1222</v>
      </c>
      <c r="L294" s="122" t="s">
        <v>3529</v>
      </c>
      <c r="M294" s="120">
        <v>230401</v>
      </c>
      <c r="N294" s="120">
        <v>230401</v>
      </c>
      <c r="O294" s="121" t="s">
        <v>668</v>
      </c>
      <c r="P294" s="123" t="s">
        <v>2924</v>
      </c>
      <c r="Q294" s="121"/>
      <c r="R294" s="120"/>
      <c r="S294" s="121"/>
      <c r="T294" s="121"/>
      <c r="U294" s="121" t="s">
        <v>3628</v>
      </c>
    </row>
    <row r="295" spans="1:21">
      <c r="A295" s="120" t="s">
        <v>1216</v>
      </c>
      <c r="B295" s="121" t="s">
        <v>466</v>
      </c>
      <c r="C295" s="121" t="s">
        <v>28</v>
      </c>
      <c r="D295" s="121">
        <v>2564</v>
      </c>
      <c r="E295" s="121" t="s">
        <v>815</v>
      </c>
      <c r="F295" s="122">
        <v>242431</v>
      </c>
      <c r="G295" s="122" t="s">
        <v>968</v>
      </c>
      <c r="H295" s="122">
        <v>242767</v>
      </c>
      <c r="I295" s="121" t="s">
        <v>36</v>
      </c>
      <c r="J295" s="121" t="s">
        <v>2207</v>
      </c>
      <c r="K295" s="121" t="s">
        <v>468</v>
      </c>
      <c r="L295" s="122" t="s">
        <v>3529</v>
      </c>
      <c r="M295" s="120">
        <v>230401</v>
      </c>
      <c r="N295" s="120">
        <v>230401</v>
      </c>
      <c r="O295" s="121" t="s">
        <v>668</v>
      </c>
      <c r="P295" s="123" t="s">
        <v>2924</v>
      </c>
      <c r="Q295" s="121"/>
      <c r="R295" s="120"/>
      <c r="S295" s="121"/>
      <c r="T295" s="121"/>
      <c r="U295" s="121" t="s">
        <v>3629</v>
      </c>
    </row>
    <row r="296" spans="1:21">
      <c r="A296" s="120" t="s">
        <v>1180</v>
      </c>
      <c r="B296" s="121" t="s">
        <v>1181</v>
      </c>
      <c r="C296" s="121" t="s">
        <v>28</v>
      </c>
      <c r="D296" s="121">
        <v>2564</v>
      </c>
      <c r="E296" s="121" t="s">
        <v>815</v>
      </c>
      <c r="F296" s="122">
        <v>242431</v>
      </c>
      <c r="G296" s="122" t="s">
        <v>968</v>
      </c>
      <c r="H296" s="122">
        <v>242767</v>
      </c>
      <c r="I296" s="121" t="s">
        <v>36</v>
      </c>
      <c r="J296" s="121" t="s">
        <v>2278</v>
      </c>
      <c r="K296" s="121" t="s">
        <v>665</v>
      </c>
      <c r="L296" s="122" t="s">
        <v>3529</v>
      </c>
      <c r="M296" s="120">
        <v>230401</v>
      </c>
      <c r="N296" s="120">
        <v>230401</v>
      </c>
      <c r="O296" s="121" t="s">
        <v>840</v>
      </c>
      <c r="P296" s="123" t="s">
        <v>3535</v>
      </c>
      <c r="Q296" s="121"/>
      <c r="R296" s="120"/>
      <c r="S296" s="121"/>
      <c r="T296" s="121"/>
      <c r="U296" s="121" t="s">
        <v>3630</v>
      </c>
    </row>
    <row r="297" spans="1:21">
      <c r="A297" s="120" t="s">
        <v>1131</v>
      </c>
      <c r="B297" s="121" t="s">
        <v>1132</v>
      </c>
      <c r="C297" s="121" t="s">
        <v>28</v>
      </c>
      <c r="D297" s="121">
        <v>2564</v>
      </c>
      <c r="E297" s="121" t="s">
        <v>815</v>
      </c>
      <c r="F297" s="122">
        <v>242431</v>
      </c>
      <c r="G297" s="122" t="s">
        <v>968</v>
      </c>
      <c r="H297" s="122">
        <v>242767</v>
      </c>
      <c r="I297" s="121" t="s">
        <v>36</v>
      </c>
      <c r="J297" s="121" t="s">
        <v>2278</v>
      </c>
      <c r="K297" s="121" t="s">
        <v>665</v>
      </c>
      <c r="L297" s="122" t="s">
        <v>3529</v>
      </c>
      <c r="M297" s="120">
        <v>230401</v>
      </c>
      <c r="N297" s="120">
        <v>230401</v>
      </c>
      <c r="O297" s="121" t="s">
        <v>668</v>
      </c>
      <c r="P297" s="123" t="s">
        <v>2924</v>
      </c>
      <c r="Q297" s="121"/>
      <c r="R297" s="120"/>
      <c r="S297" s="121"/>
      <c r="T297" s="121"/>
      <c r="U297" s="121" t="s">
        <v>3631</v>
      </c>
    </row>
    <row r="298" spans="1:21">
      <c r="A298" s="120" t="s">
        <v>1206</v>
      </c>
      <c r="B298" s="121" t="s">
        <v>3632</v>
      </c>
      <c r="C298" s="121" t="s">
        <v>47</v>
      </c>
      <c r="D298" s="121">
        <v>2564</v>
      </c>
      <c r="E298" s="121" t="s">
        <v>815</v>
      </c>
      <c r="F298" s="122">
        <v>242431</v>
      </c>
      <c r="G298" s="122" t="s">
        <v>968</v>
      </c>
      <c r="H298" s="122">
        <v>242767</v>
      </c>
      <c r="I298" s="121" t="s">
        <v>36</v>
      </c>
      <c r="J298" s="121" t="s">
        <v>831</v>
      </c>
      <c r="K298" s="121" t="s">
        <v>551</v>
      </c>
      <c r="L298" s="122" t="s">
        <v>3529</v>
      </c>
      <c r="M298" s="120">
        <v>230401</v>
      </c>
      <c r="N298" s="120">
        <v>230401</v>
      </c>
      <c r="O298" s="121" t="s">
        <v>668</v>
      </c>
      <c r="P298" s="123" t="s">
        <v>2924</v>
      </c>
      <c r="Q298" s="121"/>
      <c r="R298" s="120"/>
      <c r="S298" s="121"/>
      <c r="T298" s="121"/>
      <c r="U298" s="121" t="s">
        <v>3633</v>
      </c>
    </row>
    <row r="299" spans="1:21">
      <c r="A299" s="120" t="s">
        <v>1203</v>
      </c>
      <c r="B299" s="121" t="s">
        <v>1204</v>
      </c>
      <c r="C299" s="121" t="s">
        <v>28</v>
      </c>
      <c r="D299" s="121">
        <v>2564</v>
      </c>
      <c r="E299" s="121" t="s">
        <v>815</v>
      </c>
      <c r="F299" s="122">
        <v>242431</v>
      </c>
      <c r="G299" s="122" t="s">
        <v>968</v>
      </c>
      <c r="H299" s="122">
        <v>242767</v>
      </c>
      <c r="I299" s="121" t="s">
        <v>36</v>
      </c>
      <c r="J299" s="121" t="s">
        <v>831</v>
      </c>
      <c r="K299" s="121" t="s">
        <v>551</v>
      </c>
      <c r="L299" s="122" t="s">
        <v>3529</v>
      </c>
      <c r="M299" s="120">
        <v>230401</v>
      </c>
      <c r="N299" s="120">
        <v>230401</v>
      </c>
      <c r="O299" s="121" t="s">
        <v>832</v>
      </c>
      <c r="P299" s="123" t="s">
        <v>2938</v>
      </c>
      <c r="Q299" s="121"/>
      <c r="R299" s="120"/>
      <c r="S299" s="121"/>
      <c r="T299" s="121"/>
      <c r="U299" s="121" t="s">
        <v>3634</v>
      </c>
    </row>
    <row r="300" spans="1:21">
      <c r="A300" s="120" t="s">
        <v>1201</v>
      </c>
      <c r="B300" s="121" t="s">
        <v>847</v>
      </c>
      <c r="C300" s="121" t="s">
        <v>28</v>
      </c>
      <c r="D300" s="121">
        <v>2564</v>
      </c>
      <c r="E300" s="121" t="s">
        <v>815</v>
      </c>
      <c r="F300" s="122">
        <v>242431</v>
      </c>
      <c r="G300" s="122" t="s">
        <v>968</v>
      </c>
      <c r="H300" s="122">
        <v>242767</v>
      </c>
      <c r="I300" s="121" t="s">
        <v>36</v>
      </c>
      <c r="J300" s="121" t="s">
        <v>831</v>
      </c>
      <c r="K300" s="121" t="s">
        <v>551</v>
      </c>
      <c r="L300" s="122" t="s">
        <v>3529</v>
      </c>
      <c r="M300" s="120">
        <v>230401</v>
      </c>
      <c r="N300" s="120">
        <v>230401</v>
      </c>
      <c r="O300" s="121" t="s">
        <v>850</v>
      </c>
      <c r="P300" s="123" t="s">
        <v>2946</v>
      </c>
      <c r="Q300" s="121"/>
      <c r="R300" s="120"/>
      <c r="S300" s="121"/>
      <c r="T300" s="121"/>
      <c r="U300" s="121" t="s">
        <v>3635</v>
      </c>
    </row>
    <row r="301" spans="1:21">
      <c r="A301" s="120" t="s">
        <v>1195</v>
      </c>
      <c r="B301" s="121" t="s">
        <v>1196</v>
      </c>
      <c r="C301" s="121" t="s">
        <v>47</v>
      </c>
      <c r="D301" s="121">
        <v>2564</v>
      </c>
      <c r="E301" s="121" t="s">
        <v>815</v>
      </c>
      <c r="F301" s="122">
        <v>242431</v>
      </c>
      <c r="G301" s="122" t="s">
        <v>968</v>
      </c>
      <c r="H301" s="122">
        <v>242767</v>
      </c>
      <c r="I301" s="121" t="s">
        <v>36</v>
      </c>
      <c r="J301" s="121" t="s">
        <v>831</v>
      </c>
      <c r="K301" s="121" t="s">
        <v>551</v>
      </c>
      <c r="L301" s="122" t="s">
        <v>3529</v>
      </c>
      <c r="M301" s="120">
        <v>230401</v>
      </c>
      <c r="N301" s="120">
        <v>230401</v>
      </c>
      <c r="O301" s="121" t="s">
        <v>668</v>
      </c>
      <c r="P301" s="123" t="s">
        <v>2924</v>
      </c>
      <c r="Q301" s="121"/>
      <c r="R301" s="120"/>
      <c r="S301" s="121"/>
      <c r="T301" s="121"/>
      <c r="U301" s="121" t="s">
        <v>3636</v>
      </c>
    </row>
    <row r="302" spans="1:21">
      <c r="A302" s="120" t="s">
        <v>1209</v>
      </c>
      <c r="B302" s="121" t="s">
        <v>549</v>
      </c>
      <c r="C302" s="121" t="s">
        <v>28</v>
      </c>
      <c r="D302" s="121">
        <v>2564</v>
      </c>
      <c r="E302" s="121" t="s">
        <v>815</v>
      </c>
      <c r="F302" s="122">
        <v>242431</v>
      </c>
      <c r="G302" s="122" t="s">
        <v>968</v>
      </c>
      <c r="H302" s="122">
        <v>242767</v>
      </c>
      <c r="I302" s="121" t="s">
        <v>36</v>
      </c>
      <c r="J302" s="121" t="s">
        <v>831</v>
      </c>
      <c r="K302" s="121" t="s">
        <v>538</v>
      </c>
      <c r="L302" s="122" t="s">
        <v>3529</v>
      </c>
      <c r="M302" s="120">
        <v>230401</v>
      </c>
      <c r="N302" s="120">
        <v>230401</v>
      </c>
      <c r="O302" s="121" t="s">
        <v>668</v>
      </c>
      <c r="P302" s="123" t="s">
        <v>2924</v>
      </c>
      <c r="Q302" s="121"/>
      <c r="R302" s="120"/>
      <c r="S302" s="121"/>
      <c r="T302" s="121"/>
      <c r="U302" s="121" t="s">
        <v>3637</v>
      </c>
    </row>
    <row r="303" spans="1:21">
      <c r="A303" s="120" t="s">
        <v>1198</v>
      </c>
      <c r="B303" s="121" t="s">
        <v>1199</v>
      </c>
      <c r="C303" s="121" t="s">
        <v>28</v>
      </c>
      <c r="D303" s="121">
        <v>2564</v>
      </c>
      <c r="E303" s="121" t="s">
        <v>815</v>
      </c>
      <c r="F303" s="122">
        <v>242431</v>
      </c>
      <c r="G303" s="122" t="s">
        <v>968</v>
      </c>
      <c r="H303" s="122">
        <v>242767</v>
      </c>
      <c r="I303" s="121" t="s">
        <v>36</v>
      </c>
      <c r="J303" s="121" t="s">
        <v>831</v>
      </c>
      <c r="K303" s="121" t="s">
        <v>538</v>
      </c>
      <c r="L303" s="122" t="s">
        <v>3529</v>
      </c>
      <c r="M303" s="120">
        <v>230401</v>
      </c>
      <c r="N303" s="120">
        <v>230401</v>
      </c>
      <c r="O303" s="121" t="s">
        <v>840</v>
      </c>
      <c r="P303" s="123" t="s">
        <v>3535</v>
      </c>
      <c r="Q303" s="121"/>
      <c r="R303" s="120"/>
      <c r="S303" s="121"/>
      <c r="T303" s="121"/>
      <c r="U303" s="121" t="s">
        <v>3638</v>
      </c>
    </row>
    <row r="304" spans="1:21">
      <c r="A304" s="120" t="s">
        <v>1049</v>
      </c>
      <c r="B304" s="121" t="s">
        <v>1050</v>
      </c>
      <c r="C304" s="121" t="s">
        <v>47</v>
      </c>
      <c r="D304" s="121">
        <v>2564</v>
      </c>
      <c r="E304" s="121" t="s">
        <v>680</v>
      </c>
      <c r="F304" s="122">
        <v>242614</v>
      </c>
      <c r="G304" s="122" t="s">
        <v>991</v>
      </c>
      <c r="H304" s="122">
        <v>242675</v>
      </c>
      <c r="I304" s="121" t="s">
        <v>36</v>
      </c>
      <c r="J304" s="121" t="s">
        <v>479</v>
      </c>
      <c r="K304" s="121" t="s">
        <v>118</v>
      </c>
      <c r="L304" s="122" t="s">
        <v>3529</v>
      </c>
      <c r="M304" s="120">
        <v>230401</v>
      </c>
      <c r="N304" s="120">
        <v>230401</v>
      </c>
      <c r="O304" s="121" t="s">
        <v>832</v>
      </c>
      <c r="P304" s="123" t="s">
        <v>2938</v>
      </c>
      <c r="Q304" s="121"/>
      <c r="R304" s="120"/>
      <c r="S304" s="121"/>
      <c r="T304" s="121"/>
      <c r="U304" s="121" t="s">
        <v>3639</v>
      </c>
    </row>
    <row r="305" spans="1:21">
      <c r="A305" s="120" t="s">
        <v>985</v>
      </c>
      <c r="B305" s="121" t="s">
        <v>986</v>
      </c>
      <c r="C305" s="121" t="s">
        <v>47</v>
      </c>
      <c r="D305" s="121">
        <v>2564</v>
      </c>
      <c r="E305" s="121" t="s">
        <v>815</v>
      </c>
      <c r="F305" s="122">
        <v>242431</v>
      </c>
      <c r="G305" s="122" t="s">
        <v>968</v>
      </c>
      <c r="H305" s="122">
        <v>242767</v>
      </c>
      <c r="I305" s="121" t="s">
        <v>36</v>
      </c>
      <c r="J305" s="121" t="s">
        <v>479</v>
      </c>
      <c r="K305" s="121" t="s">
        <v>294</v>
      </c>
      <c r="L305" s="122" t="s">
        <v>3529</v>
      </c>
      <c r="M305" s="120">
        <v>230401</v>
      </c>
      <c r="N305" s="120">
        <v>230401</v>
      </c>
      <c r="O305" s="121" t="s">
        <v>832</v>
      </c>
      <c r="P305" s="123" t="s">
        <v>2938</v>
      </c>
      <c r="Q305" s="121"/>
      <c r="R305" s="120"/>
      <c r="S305" s="121"/>
      <c r="T305" s="121"/>
      <c r="U305" s="121" t="s">
        <v>3640</v>
      </c>
    </row>
    <row r="306" spans="1:21">
      <c r="A306" s="120" t="s">
        <v>989</v>
      </c>
      <c r="B306" s="121" t="s">
        <v>986</v>
      </c>
      <c r="C306" s="121" t="s">
        <v>47</v>
      </c>
      <c r="D306" s="121">
        <v>2564</v>
      </c>
      <c r="E306" s="121" t="s">
        <v>815</v>
      </c>
      <c r="F306" s="122">
        <v>242431</v>
      </c>
      <c r="G306" s="122" t="s">
        <v>991</v>
      </c>
      <c r="H306" s="122">
        <v>242675</v>
      </c>
      <c r="I306" s="121" t="s">
        <v>36</v>
      </c>
      <c r="J306" s="121" t="s">
        <v>479</v>
      </c>
      <c r="K306" s="121" t="s">
        <v>353</v>
      </c>
      <c r="L306" s="122" t="s">
        <v>3529</v>
      </c>
      <c r="M306" s="120">
        <v>230401</v>
      </c>
      <c r="N306" s="120">
        <v>230401</v>
      </c>
      <c r="O306" s="121" t="s">
        <v>832</v>
      </c>
      <c r="P306" s="123" t="s">
        <v>2938</v>
      </c>
      <c r="Q306" s="121"/>
      <c r="R306" s="120"/>
      <c r="S306" s="121"/>
      <c r="T306" s="121"/>
      <c r="U306" s="121" t="s">
        <v>3641</v>
      </c>
    </row>
    <row r="307" spans="1:21">
      <c r="A307" s="120" t="s">
        <v>1087</v>
      </c>
      <c r="B307" s="121" t="s">
        <v>1088</v>
      </c>
      <c r="C307" s="121" t="s">
        <v>28</v>
      </c>
      <c r="D307" s="121">
        <v>2564</v>
      </c>
      <c r="E307" s="121" t="s">
        <v>815</v>
      </c>
      <c r="F307" s="122">
        <v>242431</v>
      </c>
      <c r="G307" s="122" t="s">
        <v>968</v>
      </c>
      <c r="H307" s="122">
        <v>242767</v>
      </c>
      <c r="I307" s="121" t="s">
        <v>1092</v>
      </c>
      <c r="J307" s="121" t="s">
        <v>1091</v>
      </c>
      <c r="K307" s="121" t="s">
        <v>1090</v>
      </c>
      <c r="L307" s="122" t="s">
        <v>3529</v>
      </c>
      <c r="M307" s="120">
        <v>230401</v>
      </c>
      <c r="N307" s="120">
        <v>230401</v>
      </c>
      <c r="O307" s="121" t="s">
        <v>811</v>
      </c>
      <c r="P307" s="123" t="s">
        <v>2957</v>
      </c>
      <c r="Q307" s="121"/>
      <c r="R307" s="120"/>
      <c r="S307" s="121"/>
      <c r="T307" s="121"/>
      <c r="U307" s="121" t="s">
        <v>3642</v>
      </c>
    </row>
    <row r="308" spans="1:21">
      <c r="A308" s="120" t="s">
        <v>1262</v>
      </c>
      <c r="B308" s="121" t="s">
        <v>960</v>
      </c>
      <c r="C308" s="121" t="s">
        <v>28</v>
      </c>
      <c r="D308" s="121">
        <v>2564</v>
      </c>
      <c r="E308" s="121" t="s">
        <v>815</v>
      </c>
      <c r="F308" s="122">
        <v>242431</v>
      </c>
      <c r="G308" s="122" t="s">
        <v>968</v>
      </c>
      <c r="H308" s="122">
        <v>242767</v>
      </c>
      <c r="I308" s="121" t="s">
        <v>964</v>
      </c>
      <c r="J308" s="121" t="s">
        <v>963</v>
      </c>
      <c r="K308" s="121" t="s">
        <v>962</v>
      </c>
      <c r="L308" s="122" t="s">
        <v>3529</v>
      </c>
      <c r="M308" s="120">
        <v>230401</v>
      </c>
      <c r="N308" s="120">
        <v>230401</v>
      </c>
      <c r="O308" s="121" t="s">
        <v>832</v>
      </c>
      <c r="P308" s="123" t="s">
        <v>2938</v>
      </c>
      <c r="Q308" s="121"/>
      <c r="R308" s="120"/>
      <c r="S308" s="121"/>
      <c r="T308" s="121"/>
      <c r="U308" s="121" t="s">
        <v>3643</v>
      </c>
    </row>
    <row r="309" spans="1:21">
      <c r="A309" s="120" t="s">
        <v>965</v>
      </c>
      <c r="B309" s="121" t="s">
        <v>966</v>
      </c>
      <c r="C309" s="121" t="s">
        <v>28</v>
      </c>
      <c r="D309" s="121">
        <v>2564</v>
      </c>
      <c r="E309" s="121" t="s">
        <v>815</v>
      </c>
      <c r="F309" s="122">
        <v>242431</v>
      </c>
      <c r="G309" s="122" t="s">
        <v>968</v>
      </c>
      <c r="H309" s="122">
        <v>242767</v>
      </c>
      <c r="I309" s="121" t="s">
        <v>366</v>
      </c>
      <c r="J309" s="121" t="s">
        <v>582</v>
      </c>
      <c r="K309" s="121" t="s">
        <v>581</v>
      </c>
      <c r="L309" s="122" t="s">
        <v>3529</v>
      </c>
      <c r="M309" s="120">
        <v>230401</v>
      </c>
      <c r="N309" s="120">
        <v>230401</v>
      </c>
      <c r="O309" s="121" t="s">
        <v>832</v>
      </c>
      <c r="P309" s="123" t="s">
        <v>2938</v>
      </c>
      <c r="Q309" s="121"/>
      <c r="R309" s="120"/>
      <c r="S309" s="121"/>
      <c r="T309" s="121"/>
      <c r="U309" s="121" t="s">
        <v>3644</v>
      </c>
    </row>
    <row r="310" spans="1:21">
      <c r="A310" s="120" t="s">
        <v>980</v>
      </c>
      <c r="B310" s="121" t="s">
        <v>981</v>
      </c>
      <c r="C310" s="121" t="s">
        <v>28</v>
      </c>
      <c r="D310" s="121">
        <v>2564</v>
      </c>
      <c r="E310" s="121" t="s">
        <v>815</v>
      </c>
      <c r="F310" s="122">
        <v>242431</v>
      </c>
      <c r="G310" s="122" t="s">
        <v>968</v>
      </c>
      <c r="H310" s="122">
        <v>242767</v>
      </c>
      <c r="I310" s="121" t="s">
        <v>366</v>
      </c>
      <c r="J310" s="121" t="s">
        <v>430</v>
      </c>
      <c r="K310" s="121" t="s">
        <v>429</v>
      </c>
      <c r="L310" s="122" t="s">
        <v>3529</v>
      </c>
      <c r="M310" s="120">
        <v>230401</v>
      </c>
      <c r="N310" s="120">
        <v>230401</v>
      </c>
      <c r="O310" s="121" t="s">
        <v>983</v>
      </c>
      <c r="P310" s="123" t="s">
        <v>2946</v>
      </c>
      <c r="Q310" s="121"/>
      <c r="R310" s="120"/>
      <c r="S310" s="121"/>
      <c r="T310" s="121"/>
      <c r="U310" s="121" t="s">
        <v>3645</v>
      </c>
    </row>
    <row r="311" spans="1:21">
      <c r="A311" s="120" t="s">
        <v>1043</v>
      </c>
      <c r="B311" s="121" t="s">
        <v>1044</v>
      </c>
      <c r="C311" s="121" t="s">
        <v>28</v>
      </c>
      <c r="D311" s="121">
        <v>2564</v>
      </c>
      <c r="E311" s="121" t="s">
        <v>815</v>
      </c>
      <c r="F311" s="122">
        <v>242431</v>
      </c>
      <c r="G311" s="122" t="s">
        <v>968</v>
      </c>
      <c r="H311" s="122">
        <v>242767</v>
      </c>
      <c r="I311" s="121" t="s">
        <v>886</v>
      </c>
      <c r="J311" s="121" t="s">
        <v>885</v>
      </c>
      <c r="K311" s="121" t="s">
        <v>1046</v>
      </c>
      <c r="L311" s="122" t="s">
        <v>3529</v>
      </c>
      <c r="M311" s="120">
        <v>230401</v>
      </c>
      <c r="N311" s="120">
        <v>230401</v>
      </c>
      <c r="O311" s="121" t="s">
        <v>888</v>
      </c>
      <c r="P311" s="123" t="s">
        <v>2946</v>
      </c>
      <c r="Q311" s="121"/>
      <c r="R311" s="120"/>
      <c r="S311" s="121"/>
      <c r="T311" s="121"/>
      <c r="U311" s="121" t="s">
        <v>3646</v>
      </c>
    </row>
    <row r="312" spans="1:21">
      <c r="A312" s="120" t="s">
        <v>2246</v>
      </c>
      <c r="B312" s="121" t="s">
        <v>2247</v>
      </c>
      <c r="C312" s="121" t="s">
        <v>47</v>
      </c>
      <c r="D312" s="121">
        <v>2565</v>
      </c>
      <c r="E312" s="121" t="s">
        <v>1674</v>
      </c>
      <c r="F312" s="122">
        <v>243040</v>
      </c>
      <c r="G312" s="122" t="s">
        <v>1674</v>
      </c>
      <c r="H312" s="122">
        <v>243040</v>
      </c>
      <c r="I312" s="121" t="s">
        <v>36</v>
      </c>
      <c r="J312" s="121" t="s">
        <v>1273</v>
      </c>
      <c r="K312" s="121" t="s">
        <v>2249</v>
      </c>
      <c r="L312" s="122" t="s">
        <v>3180</v>
      </c>
      <c r="M312" s="120">
        <v>230401</v>
      </c>
      <c r="N312" s="120">
        <v>230401</v>
      </c>
      <c r="O312" s="121" t="s">
        <v>900</v>
      </c>
      <c r="P312" s="123" t="s">
        <v>3385</v>
      </c>
      <c r="Q312" s="121"/>
      <c r="R312" s="120"/>
      <c r="S312" s="121"/>
      <c r="T312" s="121"/>
      <c r="U312" s="121" t="s">
        <v>2251</v>
      </c>
    </row>
    <row r="313" spans="1:21">
      <c r="A313" s="120" t="s">
        <v>2320</v>
      </c>
      <c r="B313" s="121" t="s">
        <v>2321</v>
      </c>
      <c r="C313" s="121" t="s">
        <v>47</v>
      </c>
      <c r="D313" s="121">
        <v>2565</v>
      </c>
      <c r="E313" s="121" t="s">
        <v>1673</v>
      </c>
      <c r="F313" s="122">
        <v>242889</v>
      </c>
      <c r="G313" s="122" t="s">
        <v>1673</v>
      </c>
      <c r="H313" s="122">
        <v>242889</v>
      </c>
      <c r="I313" s="121" t="s">
        <v>36</v>
      </c>
      <c r="J313" s="121" t="s">
        <v>1273</v>
      </c>
      <c r="K313" s="121" t="s">
        <v>118</v>
      </c>
      <c r="L313" s="122" t="s">
        <v>3180</v>
      </c>
      <c r="M313" s="120">
        <v>230401</v>
      </c>
      <c r="N313" s="120">
        <v>230401</v>
      </c>
      <c r="O313" s="121" t="s">
        <v>894</v>
      </c>
      <c r="P313" s="123" t="s">
        <v>3009</v>
      </c>
      <c r="Q313" s="121"/>
      <c r="R313" s="120"/>
      <c r="S313" s="121"/>
      <c r="T313" s="121"/>
      <c r="U313" s="121" t="s">
        <v>2324</v>
      </c>
    </row>
    <row r="314" spans="1:21">
      <c r="A314" s="120" t="s">
        <v>2045</v>
      </c>
      <c r="B314" s="121" t="s">
        <v>2046</v>
      </c>
      <c r="C314" s="121" t="s">
        <v>47</v>
      </c>
      <c r="D314" s="121">
        <v>2565</v>
      </c>
      <c r="E314" s="121" t="s">
        <v>794</v>
      </c>
      <c r="F314" s="122">
        <v>242797</v>
      </c>
      <c r="G314" s="122" t="s">
        <v>109</v>
      </c>
      <c r="H314" s="122">
        <v>243132</v>
      </c>
      <c r="I314" s="121" t="s">
        <v>36</v>
      </c>
      <c r="J314" s="121" t="s">
        <v>2049</v>
      </c>
      <c r="K314" s="121" t="s">
        <v>2048</v>
      </c>
      <c r="L314" s="122" t="s">
        <v>3180</v>
      </c>
      <c r="M314" s="120">
        <v>230401</v>
      </c>
      <c r="N314" s="120">
        <v>230401</v>
      </c>
      <c r="O314" s="121" t="s">
        <v>832</v>
      </c>
      <c r="P314" s="123" t="s">
        <v>2938</v>
      </c>
      <c r="Q314" s="121"/>
      <c r="R314" s="120"/>
      <c r="S314" s="121"/>
      <c r="T314" s="121"/>
      <c r="U314" s="121" t="s">
        <v>2051</v>
      </c>
    </row>
    <row r="315" spans="1:21">
      <c r="A315" s="120" t="s">
        <v>2293</v>
      </c>
      <c r="B315" s="121" t="s">
        <v>1266</v>
      </c>
      <c r="C315" s="121" t="s">
        <v>47</v>
      </c>
      <c r="D315" s="121">
        <v>2565</v>
      </c>
      <c r="E315" s="121" t="s">
        <v>794</v>
      </c>
      <c r="F315" s="122">
        <v>242797</v>
      </c>
      <c r="G315" s="122" t="s">
        <v>109</v>
      </c>
      <c r="H315" s="122">
        <v>243132</v>
      </c>
      <c r="I315" s="121" t="s">
        <v>36</v>
      </c>
      <c r="J315" s="121" t="s">
        <v>44</v>
      </c>
      <c r="K315" s="121" t="s">
        <v>997</v>
      </c>
      <c r="L315" s="122" t="s">
        <v>3180</v>
      </c>
      <c r="M315" s="120">
        <v>230401</v>
      </c>
      <c r="N315" s="120">
        <v>230401</v>
      </c>
      <c r="O315" s="121" t="s">
        <v>668</v>
      </c>
      <c r="P315" s="123" t="s">
        <v>2924</v>
      </c>
      <c r="Q315" s="121"/>
      <c r="R315" s="120"/>
      <c r="S315" s="121"/>
      <c r="T315" s="121"/>
      <c r="U315" s="121" t="s">
        <v>2296</v>
      </c>
    </row>
    <row r="316" spans="1:21">
      <c r="A316" s="120" t="s">
        <v>2302</v>
      </c>
      <c r="B316" s="121" t="s">
        <v>2303</v>
      </c>
      <c r="C316" s="121" t="s">
        <v>47</v>
      </c>
      <c r="D316" s="121">
        <v>2565</v>
      </c>
      <c r="E316" s="121" t="s">
        <v>794</v>
      </c>
      <c r="F316" s="122">
        <v>242797</v>
      </c>
      <c r="G316" s="122" t="s">
        <v>109</v>
      </c>
      <c r="H316" s="122">
        <v>243132</v>
      </c>
      <c r="I316" s="121" t="s">
        <v>36</v>
      </c>
      <c r="J316" s="121" t="s">
        <v>44</v>
      </c>
      <c r="K316" s="121" t="s">
        <v>43</v>
      </c>
      <c r="L316" s="122" t="s">
        <v>3180</v>
      </c>
      <c r="M316" s="120">
        <v>230401</v>
      </c>
      <c r="N316" s="120">
        <v>230401</v>
      </c>
      <c r="O316" s="121" t="s">
        <v>832</v>
      </c>
      <c r="P316" s="123" t="s">
        <v>2938</v>
      </c>
      <c r="Q316" s="121"/>
      <c r="R316" s="120"/>
      <c r="S316" s="121"/>
      <c r="T316" s="121"/>
      <c r="U316" s="121" t="s">
        <v>2306</v>
      </c>
    </row>
    <row r="317" spans="1:21">
      <c r="A317" s="120" t="s">
        <v>2314</v>
      </c>
      <c r="B317" s="121" t="s">
        <v>2315</v>
      </c>
      <c r="C317" s="121" t="s">
        <v>47</v>
      </c>
      <c r="D317" s="121">
        <v>2565</v>
      </c>
      <c r="E317" s="121" t="s">
        <v>794</v>
      </c>
      <c r="F317" s="122">
        <v>242797</v>
      </c>
      <c r="G317" s="122" t="s">
        <v>109</v>
      </c>
      <c r="H317" s="122">
        <v>243132</v>
      </c>
      <c r="I317" s="121" t="s">
        <v>36</v>
      </c>
      <c r="J317" s="121" t="s">
        <v>44</v>
      </c>
      <c r="K317" s="121" t="s">
        <v>997</v>
      </c>
      <c r="L317" s="122" t="s">
        <v>3180</v>
      </c>
      <c r="M317" s="120">
        <v>230401</v>
      </c>
      <c r="N317" s="120">
        <v>230401</v>
      </c>
      <c r="O317" s="121" t="s">
        <v>780</v>
      </c>
      <c r="P317" s="123" t="s">
        <v>3015</v>
      </c>
      <c r="Q317" s="121"/>
      <c r="R317" s="120"/>
      <c r="S317" s="121"/>
      <c r="T317" s="121"/>
      <c r="U317" s="121" t="s">
        <v>2318</v>
      </c>
    </row>
    <row r="318" spans="1:21">
      <c r="A318" s="120" t="s">
        <v>2288</v>
      </c>
      <c r="B318" s="121" t="s">
        <v>2289</v>
      </c>
      <c r="C318" s="121" t="s">
        <v>347</v>
      </c>
      <c r="D318" s="121">
        <v>2565</v>
      </c>
      <c r="E318" s="121" t="s">
        <v>794</v>
      </c>
      <c r="F318" s="122">
        <v>242797</v>
      </c>
      <c r="G318" s="122" t="s">
        <v>109</v>
      </c>
      <c r="H318" s="122">
        <v>243132</v>
      </c>
      <c r="I318" s="121" t="s">
        <v>36</v>
      </c>
      <c r="J318" s="121" t="s">
        <v>44</v>
      </c>
      <c r="K318" s="121" t="s">
        <v>997</v>
      </c>
      <c r="L318" s="122" t="s">
        <v>3180</v>
      </c>
      <c r="M318" s="120">
        <v>230401</v>
      </c>
      <c r="N318" s="120">
        <v>230401</v>
      </c>
      <c r="O318" s="121" t="s">
        <v>668</v>
      </c>
      <c r="P318" s="123" t="s">
        <v>2924</v>
      </c>
      <c r="Q318" s="121"/>
      <c r="R318" s="120"/>
      <c r="S318" s="121"/>
      <c r="T318" s="121"/>
      <c r="U318" s="121" t="s">
        <v>2292</v>
      </c>
    </row>
    <row r="319" spans="1:21">
      <c r="A319" s="120" t="s">
        <v>2332</v>
      </c>
      <c r="B319" s="121" t="s">
        <v>2333</v>
      </c>
      <c r="C319" s="121" t="s">
        <v>28</v>
      </c>
      <c r="D319" s="121">
        <v>2565</v>
      </c>
      <c r="E319" s="121" t="s">
        <v>794</v>
      </c>
      <c r="F319" s="122">
        <v>242797</v>
      </c>
      <c r="G319" s="122" t="s">
        <v>109</v>
      </c>
      <c r="H319" s="122">
        <v>243132</v>
      </c>
      <c r="I319" s="121" t="s">
        <v>36</v>
      </c>
      <c r="J319" s="121" t="s">
        <v>676</v>
      </c>
      <c r="K319" s="121" t="s">
        <v>2329</v>
      </c>
      <c r="L319" s="122" t="s">
        <v>3180</v>
      </c>
      <c r="M319" s="120">
        <v>230401</v>
      </c>
      <c r="N319" s="120">
        <v>230401</v>
      </c>
      <c r="O319" s="121" t="s">
        <v>888</v>
      </c>
      <c r="P319" s="123" t="s">
        <v>2946</v>
      </c>
      <c r="Q319" s="121"/>
      <c r="R319" s="120"/>
      <c r="S319" s="121"/>
      <c r="T319" s="121"/>
      <c r="U319" s="121" t="s">
        <v>2336</v>
      </c>
    </row>
    <row r="320" spans="1:21">
      <c r="A320" s="120" t="s">
        <v>1974</v>
      </c>
      <c r="B320" s="121" t="s">
        <v>1975</v>
      </c>
      <c r="C320" s="121" t="s">
        <v>28</v>
      </c>
      <c r="D320" s="121">
        <v>2565</v>
      </c>
      <c r="E320" s="121" t="s">
        <v>1873</v>
      </c>
      <c r="F320" s="122">
        <v>243009</v>
      </c>
      <c r="G320" s="122" t="s">
        <v>1873</v>
      </c>
      <c r="H320" s="122">
        <v>243009</v>
      </c>
      <c r="I320" s="121" t="s">
        <v>36</v>
      </c>
      <c r="J320" s="121" t="s">
        <v>473</v>
      </c>
      <c r="K320" s="121" t="s">
        <v>1977</v>
      </c>
      <c r="L320" s="122" t="s">
        <v>3180</v>
      </c>
      <c r="M320" s="120">
        <v>230401</v>
      </c>
      <c r="N320" s="120">
        <v>230401</v>
      </c>
      <c r="O320" s="121" t="s">
        <v>832</v>
      </c>
      <c r="P320" s="123" t="s">
        <v>2938</v>
      </c>
      <c r="Q320" s="121"/>
      <c r="R320" s="120"/>
      <c r="S320" s="121"/>
      <c r="T320" s="121"/>
      <c r="U320" s="121" t="s">
        <v>1979</v>
      </c>
    </row>
    <row r="321" spans="1:21">
      <c r="A321" s="120" t="s">
        <v>2276</v>
      </c>
      <c r="B321" s="121" t="s">
        <v>3647</v>
      </c>
      <c r="C321" s="121" t="s">
        <v>28</v>
      </c>
      <c r="D321" s="121">
        <v>2565</v>
      </c>
      <c r="E321" s="121" t="s">
        <v>794</v>
      </c>
      <c r="F321" s="122">
        <v>242797</v>
      </c>
      <c r="G321" s="122" t="s">
        <v>109</v>
      </c>
      <c r="H321" s="122">
        <v>243132</v>
      </c>
      <c r="I321" s="121" t="s">
        <v>36</v>
      </c>
      <c r="J321" s="121" t="s">
        <v>2278</v>
      </c>
      <c r="K321" s="121" t="s">
        <v>665</v>
      </c>
      <c r="L321" s="122" t="s">
        <v>3180</v>
      </c>
      <c r="M321" s="120">
        <v>230401</v>
      </c>
      <c r="N321" s="120">
        <v>230401</v>
      </c>
      <c r="O321" s="121" t="s">
        <v>668</v>
      </c>
      <c r="P321" s="123" t="s">
        <v>2924</v>
      </c>
      <c r="Q321" s="121"/>
      <c r="R321" s="120"/>
      <c r="S321" s="121"/>
      <c r="T321" s="121"/>
      <c r="U321" s="121" t="s">
        <v>2280</v>
      </c>
    </row>
    <row r="322" spans="1:21">
      <c r="A322" s="120" t="s">
        <v>2282</v>
      </c>
      <c r="B322" s="121" t="s">
        <v>2283</v>
      </c>
      <c r="C322" s="121" t="s">
        <v>28</v>
      </c>
      <c r="D322" s="121">
        <v>2565</v>
      </c>
      <c r="E322" s="121" t="s">
        <v>1673</v>
      </c>
      <c r="F322" s="122">
        <v>242889</v>
      </c>
      <c r="G322" s="122" t="s">
        <v>1841</v>
      </c>
      <c r="H322" s="122">
        <v>243070</v>
      </c>
      <c r="I322" s="121" t="s">
        <v>36</v>
      </c>
      <c r="J322" s="121" t="s">
        <v>44</v>
      </c>
      <c r="K322" s="121" t="s">
        <v>2285</v>
      </c>
      <c r="L322" s="122" t="s">
        <v>3180</v>
      </c>
      <c r="M322" s="120">
        <v>230401</v>
      </c>
      <c r="N322" s="120">
        <v>230401</v>
      </c>
      <c r="O322" s="121" t="s">
        <v>832</v>
      </c>
      <c r="P322" s="123" t="s">
        <v>2938</v>
      </c>
      <c r="Q322" s="121"/>
      <c r="R322" s="120"/>
      <c r="S322" s="121"/>
      <c r="T322" s="121"/>
      <c r="U322" s="121" t="s">
        <v>2287</v>
      </c>
    </row>
    <row r="323" spans="1:21">
      <c r="A323" s="120" t="s">
        <v>2276</v>
      </c>
      <c r="B323" s="121" t="s">
        <v>3648</v>
      </c>
      <c r="C323" s="121" t="s">
        <v>28</v>
      </c>
      <c r="D323" s="121">
        <v>2565</v>
      </c>
      <c r="E323" s="121" t="s">
        <v>794</v>
      </c>
      <c r="F323" s="122">
        <v>242797</v>
      </c>
      <c r="G323" s="122" t="s">
        <v>109</v>
      </c>
      <c r="H323" s="122">
        <v>243132</v>
      </c>
      <c r="I323" s="121" t="s">
        <v>36</v>
      </c>
      <c r="J323" s="121" t="s">
        <v>2278</v>
      </c>
      <c r="K323" s="121" t="s">
        <v>2310</v>
      </c>
      <c r="L323" s="122" t="s">
        <v>3180</v>
      </c>
      <c r="M323" s="120">
        <v>230401</v>
      </c>
      <c r="N323" s="120">
        <v>230401</v>
      </c>
      <c r="O323" s="121" t="s">
        <v>1116</v>
      </c>
      <c r="P323" s="123" t="s">
        <v>3054</v>
      </c>
      <c r="Q323" s="121"/>
      <c r="R323" s="120"/>
      <c r="S323" s="121"/>
      <c r="T323" s="121"/>
      <c r="U323" s="121" t="s">
        <v>2313</v>
      </c>
    </row>
    <row r="324" spans="1:21">
      <c r="A324" s="120" t="s">
        <v>2297</v>
      </c>
      <c r="B324" s="121" t="s">
        <v>2298</v>
      </c>
      <c r="C324" s="121" t="s">
        <v>28</v>
      </c>
      <c r="D324" s="121">
        <v>2565</v>
      </c>
      <c r="E324" s="121" t="s">
        <v>794</v>
      </c>
      <c r="F324" s="122">
        <v>242797</v>
      </c>
      <c r="G324" s="122" t="s">
        <v>109</v>
      </c>
      <c r="H324" s="122">
        <v>243132</v>
      </c>
      <c r="I324" s="121" t="s">
        <v>36</v>
      </c>
      <c r="J324" s="121" t="s">
        <v>44</v>
      </c>
      <c r="K324" s="121" t="s">
        <v>997</v>
      </c>
      <c r="L324" s="122" t="s">
        <v>3180</v>
      </c>
      <c r="M324" s="120">
        <v>230401</v>
      </c>
      <c r="N324" s="120">
        <v>230401</v>
      </c>
      <c r="O324" s="121" t="s">
        <v>668</v>
      </c>
      <c r="P324" s="123" t="s">
        <v>2924</v>
      </c>
      <c r="Q324" s="121"/>
      <c r="R324" s="120"/>
      <c r="S324" s="121"/>
      <c r="T324" s="121"/>
      <c r="U324" s="121" t="s">
        <v>2301</v>
      </c>
    </row>
    <row r="325" spans="1:21">
      <c r="A325" s="120" t="s">
        <v>1687</v>
      </c>
      <c r="B325" s="121" t="s">
        <v>1146</v>
      </c>
      <c r="C325" s="121" t="s">
        <v>47</v>
      </c>
      <c r="D325" s="121">
        <v>2565</v>
      </c>
      <c r="E325" s="121" t="s">
        <v>794</v>
      </c>
      <c r="F325" s="122">
        <v>242797</v>
      </c>
      <c r="G325" s="122" t="s">
        <v>109</v>
      </c>
      <c r="H325" s="122">
        <v>243132</v>
      </c>
      <c r="I325" s="121" t="s">
        <v>36</v>
      </c>
      <c r="J325" s="121" t="s">
        <v>712</v>
      </c>
      <c r="K325" s="121" t="s">
        <v>353</v>
      </c>
      <c r="L325" s="122" t="s">
        <v>3180</v>
      </c>
      <c r="M325" s="120">
        <v>230401</v>
      </c>
      <c r="N325" s="120">
        <v>230401</v>
      </c>
      <c r="O325" s="121" t="s">
        <v>983</v>
      </c>
      <c r="P325" s="123" t="s">
        <v>2946</v>
      </c>
      <c r="Q325" s="121"/>
      <c r="R325" s="120"/>
      <c r="S325" s="121"/>
      <c r="T325" s="121"/>
      <c r="U325" s="121" t="s">
        <v>2096</v>
      </c>
    </row>
    <row r="326" spans="1:21">
      <c r="A326" s="120" t="s">
        <v>1697</v>
      </c>
      <c r="B326" s="121" t="s">
        <v>1005</v>
      </c>
      <c r="C326" s="121" t="s">
        <v>47</v>
      </c>
      <c r="D326" s="121">
        <v>2565</v>
      </c>
      <c r="E326" s="121" t="s">
        <v>794</v>
      </c>
      <c r="F326" s="122">
        <v>242797</v>
      </c>
      <c r="G326" s="122" t="s">
        <v>109</v>
      </c>
      <c r="H326" s="122">
        <v>243132</v>
      </c>
      <c r="I326" s="121" t="s">
        <v>36</v>
      </c>
      <c r="J326" s="121" t="s">
        <v>275</v>
      </c>
      <c r="K326" s="121" t="s">
        <v>1038</v>
      </c>
      <c r="L326" s="122" t="s">
        <v>3180</v>
      </c>
      <c r="M326" s="120">
        <v>230401</v>
      </c>
      <c r="N326" s="120">
        <v>230401</v>
      </c>
      <c r="O326" s="121" t="s">
        <v>811</v>
      </c>
      <c r="P326" s="123" t="s">
        <v>2957</v>
      </c>
      <c r="Q326" s="121"/>
      <c r="R326" s="120"/>
      <c r="S326" s="121"/>
      <c r="T326" s="121"/>
      <c r="U326" s="121" t="s">
        <v>2102</v>
      </c>
    </row>
    <row r="327" spans="1:21">
      <c r="A327" s="120" t="s">
        <v>1703</v>
      </c>
      <c r="B327" s="121" t="s">
        <v>1005</v>
      </c>
      <c r="C327" s="121" t="s">
        <v>47</v>
      </c>
      <c r="D327" s="121">
        <v>2565</v>
      </c>
      <c r="E327" s="121" t="s">
        <v>794</v>
      </c>
      <c r="F327" s="122">
        <v>242797</v>
      </c>
      <c r="G327" s="122" t="s">
        <v>1674</v>
      </c>
      <c r="H327" s="122">
        <v>243040</v>
      </c>
      <c r="I327" s="121" t="s">
        <v>36</v>
      </c>
      <c r="J327" s="121" t="s">
        <v>275</v>
      </c>
      <c r="K327" s="121" t="s">
        <v>1013</v>
      </c>
      <c r="L327" s="122" t="s">
        <v>3180</v>
      </c>
      <c r="M327" s="120">
        <v>230401</v>
      </c>
      <c r="N327" s="120">
        <v>230401</v>
      </c>
      <c r="O327" s="121" t="s">
        <v>832</v>
      </c>
      <c r="P327" s="123" t="s">
        <v>2938</v>
      </c>
      <c r="Q327" s="121"/>
      <c r="R327" s="120"/>
      <c r="S327" s="121"/>
      <c r="T327" s="121"/>
      <c r="U327" s="121" t="s">
        <v>2106</v>
      </c>
    </row>
    <row r="328" spans="1:21">
      <c r="A328" s="120" t="s">
        <v>1708</v>
      </c>
      <c r="B328" s="121" t="s">
        <v>1709</v>
      </c>
      <c r="C328" s="121" t="s">
        <v>47</v>
      </c>
      <c r="D328" s="121">
        <v>2565</v>
      </c>
      <c r="E328" s="121" t="s">
        <v>794</v>
      </c>
      <c r="F328" s="122">
        <v>242797</v>
      </c>
      <c r="G328" s="122" t="s">
        <v>109</v>
      </c>
      <c r="H328" s="122">
        <v>243132</v>
      </c>
      <c r="I328" s="121" t="s">
        <v>36</v>
      </c>
      <c r="J328" s="121" t="s">
        <v>247</v>
      </c>
      <c r="K328" s="121" t="s">
        <v>371</v>
      </c>
      <c r="L328" s="122" t="s">
        <v>3180</v>
      </c>
      <c r="M328" s="120">
        <v>230401</v>
      </c>
      <c r="N328" s="120">
        <v>230401</v>
      </c>
      <c r="O328" s="121" t="s">
        <v>668</v>
      </c>
      <c r="P328" s="123" t="s">
        <v>2924</v>
      </c>
      <c r="Q328" s="121"/>
      <c r="R328" s="120"/>
      <c r="S328" s="121"/>
      <c r="T328" s="121"/>
      <c r="U328" s="121" t="s">
        <v>2110</v>
      </c>
    </row>
    <row r="329" spans="1:21">
      <c r="A329" s="120" t="s">
        <v>1695</v>
      </c>
      <c r="B329" s="121" t="s">
        <v>1005</v>
      </c>
      <c r="C329" s="121" t="s">
        <v>47</v>
      </c>
      <c r="D329" s="121">
        <v>2565</v>
      </c>
      <c r="E329" s="121" t="s">
        <v>794</v>
      </c>
      <c r="F329" s="122">
        <v>242797</v>
      </c>
      <c r="G329" s="122" t="s">
        <v>109</v>
      </c>
      <c r="H329" s="122">
        <v>243132</v>
      </c>
      <c r="I329" s="121" t="s">
        <v>36</v>
      </c>
      <c r="J329" s="121" t="s">
        <v>275</v>
      </c>
      <c r="K329" s="121" t="s">
        <v>294</v>
      </c>
      <c r="L329" s="122" t="s">
        <v>3180</v>
      </c>
      <c r="M329" s="120">
        <v>230401</v>
      </c>
      <c r="N329" s="120">
        <v>230401</v>
      </c>
      <c r="O329" s="121" t="s">
        <v>668</v>
      </c>
      <c r="P329" s="123" t="s">
        <v>2924</v>
      </c>
      <c r="Q329" s="121"/>
      <c r="R329" s="120"/>
      <c r="S329" s="121"/>
      <c r="T329" s="121"/>
      <c r="U329" s="121" t="s">
        <v>2100</v>
      </c>
    </row>
    <row r="330" spans="1:21">
      <c r="A330" s="120" t="s">
        <v>1749</v>
      </c>
      <c r="B330" s="121" t="s">
        <v>1005</v>
      </c>
      <c r="C330" s="121" t="s">
        <v>47</v>
      </c>
      <c r="D330" s="121">
        <v>2565</v>
      </c>
      <c r="E330" s="121" t="s">
        <v>794</v>
      </c>
      <c r="F330" s="122">
        <v>242797</v>
      </c>
      <c r="G330" s="122" t="s">
        <v>109</v>
      </c>
      <c r="H330" s="122">
        <v>243132</v>
      </c>
      <c r="I330" s="121" t="s">
        <v>36</v>
      </c>
      <c r="J330" s="121" t="s">
        <v>275</v>
      </c>
      <c r="K330" s="121" t="s">
        <v>1078</v>
      </c>
      <c r="L330" s="122" t="s">
        <v>3180</v>
      </c>
      <c r="M330" s="120">
        <v>230401</v>
      </c>
      <c r="N330" s="120">
        <v>230401</v>
      </c>
      <c r="O330" s="121" t="s">
        <v>832</v>
      </c>
      <c r="P330" s="123" t="s">
        <v>2938</v>
      </c>
      <c r="Q330" s="121"/>
      <c r="R330" s="120"/>
      <c r="S330" s="121"/>
      <c r="T330" s="121"/>
      <c r="U330" s="121" t="s">
        <v>2143</v>
      </c>
    </row>
    <row r="331" spans="1:21">
      <c r="A331" s="120" t="s">
        <v>1757</v>
      </c>
      <c r="B331" s="121" t="s">
        <v>1758</v>
      </c>
      <c r="C331" s="121" t="s">
        <v>47</v>
      </c>
      <c r="D331" s="121">
        <v>2565</v>
      </c>
      <c r="E331" s="121" t="s">
        <v>794</v>
      </c>
      <c r="F331" s="122">
        <v>242797</v>
      </c>
      <c r="G331" s="122" t="s">
        <v>109</v>
      </c>
      <c r="H331" s="122">
        <v>243132</v>
      </c>
      <c r="I331" s="121" t="s">
        <v>36</v>
      </c>
      <c r="J331" s="121" t="s">
        <v>247</v>
      </c>
      <c r="K331" s="121" t="s">
        <v>496</v>
      </c>
      <c r="L331" s="122" t="s">
        <v>3180</v>
      </c>
      <c r="M331" s="120">
        <v>230401</v>
      </c>
      <c r="N331" s="120">
        <v>230401</v>
      </c>
      <c r="O331" s="121" t="s">
        <v>668</v>
      </c>
      <c r="P331" s="123" t="s">
        <v>2924</v>
      </c>
      <c r="Q331" s="121"/>
      <c r="R331" s="120"/>
      <c r="S331" s="121"/>
      <c r="T331" s="121"/>
      <c r="U331" s="121" t="s">
        <v>2147</v>
      </c>
    </row>
    <row r="332" spans="1:21">
      <c r="A332" s="120" t="s">
        <v>1764</v>
      </c>
      <c r="B332" s="121" t="s">
        <v>1765</v>
      </c>
      <c r="C332" s="121" t="s">
        <v>47</v>
      </c>
      <c r="D332" s="121">
        <v>2565</v>
      </c>
      <c r="E332" s="121" t="s">
        <v>794</v>
      </c>
      <c r="F332" s="122">
        <v>242797</v>
      </c>
      <c r="G332" s="122" t="s">
        <v>109</v>
      </c>
      <c r="H332" s="122">
        <v>243132</v>
      </c>
      <c r="I332" s="121" t="s">
        <v>36</v>
      </c>
      <c r="J332" s="121" t="s">
        <v>247</v>
      </c>
      <c r="K332" s="121" t="s">
        <v>496</v>
      </c>
      <c r="L332" s="122" t="s">
        <v>3180</v>
      </c>
      <c r="M332" s="120">
        <v>230401</v>
      </c>
      <c r="N332" s="120">
        <v>230401</v>
      </c>
      <c r="O332" s="121" t="s">
        <v>668</v>
      </c>
      <c r="P332" s="123" t="s">
        <v>2924</v>
      </c>
      <c r="Q332" s="121"/>
      <c r="R332" s="120"/>
      <c r="S332" s="121"/>
      <c r="T332" s="121"/>
      <c r="U332" s="121" t="s">
        <v>2151</v>
      </c>
    </row>
    <row r="333" spans="1:21">
      <c r="A333" s="120" t="s">
        <v>1767</v>
      </c>
      <c r="B333" s="121" t="s">
        <v>1768</v>
      </c>
      <c r="C333" s="121" t="s">
        <v>47</v>
      </c>
      <c r="D333" s="121">
        <v>2565</v>
      </c>
      <c r="E333" s="121" t="s">
        <v>794</v>
      </c>
      <c r="F333" s="122">
        <v>242797</v>
      </c>
      <c r="G333" s="122" t="s">
        <v>109</v>
      </c>
      <c r="H333" s="122">
        <v>243132</v>
      </c>
      <c r="I333" s="121" t="s">
        <v>36</v>
      </c>
      <c r="J333" s="121" t="s">
        <v>247</v>
      </c>
      <c r="K333" s="121" t="s">
        <v>496</v>
      </c>
      <c r="L333" s="122" t="s">
        <v>3180</v>
      </c>
      <c r="M333" s="120">
        <v>230401</v>
      </c>
      <c r="N333" s="120">
        <v>230401</v>
      </c>
      <c r="O333" s="121" t="s">
        <v>832</v>
      </c>
      <c r="P333" s="123" t="s">
        <v>2938</v>
      </c>
      <c r="Q333" s="121"/>
      <c r="R333" s="120"/>
      <c r="S333" s="121"/>
      <c r="T333" s="121"/>
      <c r="U333" s="121" t="s">
        <v>2153</v>
      </c>
    </row>
    <row r="334" spans="1:21">
      <c r="A334" s="120" t="s">
        <v>1752</v>
      </c>
      <c r="B334" s="121" t="s">
        <v>1753</v>
      </c>
      <c r="C334" s="121" t="s">
        <v>47</v>
      </c>
      <c r="D334" s="121">
        <v>2565</v>
      </c>
      <c r="E334" s="121" t="s">
        <v>794</v>
      </c>
      <c r="F334" s="122">
        <v>242797</v>
      </c>
      <c r="G334" s="122" t="s">
        <v>109</v>
      </c>
      <c r="H334" s="122">
        <v>243132</v>
      </c>
      <c r="I334" s="121" t="s">
        <v>36</v>
      </c>
      <c r="J334" s="121" t="s">
        <v>1755</v>
      </c>
      <c r="K334" s="121" t="s">
        <v>118</v>
      </c>
      <c r="L334" s="122" t="s">
        <v>3180</v>
      </c>
      <c r="M334" s="120">
        <v>230401</v>
      </c>
      <c r="N334" s="120">
        <v>230401</v>
      </c>
      <c r="O334" s="121" t="s">
        <v>983</v>
      </c>
      <c r="P334" s="123" t="s">
        <v>2946</v>
      </c>
      <c r="Q334" s="121"/>
      <c r="R334" s="120"/>
      <c r="S334" s="121"/>
      <c r="T334" s="121"/>
      <c r="U334" s="121" t="s">
        <v>2145</v>
      </c>
    </row>
    <row r="335" spans="1:21">
      <c r="A335" s="120" t="s">
        <v>1807</v>
      </c>
      <c r="B335" s="121" t="s">
        <v>1808</v>
      </c>
      <c r="C335" s="121" t="s">
        <v>47</v>
      </c>
      <c r="D335" s="121">
        <v>2565</v>
      </c>
      <c r="E335" s="121" t="s">
        <v>794</v>
      </c>
      <c r="F335" s="122">
        <v>242797</v>
      </c>
      <c r="G335" s="122" t="s">
        <v>109</v>
      </c>
      <c r="H335" s="122">
        <v>243132</v>
      </c>
      <c r="I335" s="121" t="s">
        <v>36</v>
      </c>
      <c r="J335" s="121" t="s">
        <v>300</v>
      </c>
      <c r="K335" s="121" t="s">
        <v>118</v>
      </c>
      <c r="L335" s="122" t="s">
        <v>3180</v>
      </c>
      <c r="M335" s="120">
        <v>230401</v>
      </c>
      <c r="N335" s="120">
        <v>230401</v>
      </c>
      <c r="O335" s="121" t="s">
        <v>668</v>
      </c>
      <c r="P335" s="123" t="s">
        <v>2924</v>
      </c>
      <c r="Q335" s="121"/>
      <c r="R335" s="120"/>
      <c r="S335" s="121"/>
      <c r="T335" s="121"/>
      <c r="U335" s="121" t="s">
        <v>2180</v>
      </c>
    </row>
    <row r="336" spans="1:21">
      <c r="A336" s="120" t="s">
        <v>1747</v>
      </c>
      <c r="B336" s="121" t="s">
        <v>1600</v>
      </c>
      <c r="C336" s="121" t="s">
        <v>47</v>
      </c>
      <c r="D336" s="121">
        <v>2565</v>
      </c>
      <c r="E336" s="121" t="s">
        <v>794</v>
      </c>
      <c r="F336" s="122">
        <v>242797</v>
      </c>
      <c r="G336" s="122" t="s">
        <v>109</v>
      </c>
      <c r="H336" s="122">
        <v>243132</v>
      </c>
      <c r="I336" s="121" t="s">
        <v>36</v>
      </c>
      <c r="J336" s="121" t="s">
        <v>479</v>
      </c>
      <c r="K336" s="121" t="s">
        <v>118</v>
      </c>
      <c r="L336" s="122" t="s">
        <v>3180</v>
      </c>
      <c r="M336" s="120">
        <v>230401</v>
      </c>
      <c r="N336" s="120">
        <v>230401</v>
      </c>
      <c r="O336" s="121" t="s">
        <v>832</v>
      </c>
      <c r="P336" s="123" t="s">
        <v>2938</v>
      </c>
      <c r="Q336" s="121"/>
      <c r="R336" s="120"/>
      <c r="S336" s="121"/>
      <c r="T336" s="121"/>
      <c r="U336" s="121" t="s">
        <v>2141</v>
      </c>
    </row>
    <row r="337" spans="1:21">
      <c r="A337" s="120" t="s">
        <v>1834</v>
      </c>
      <c r="B337" s="121" t="s">
        <v>1835</v>
      </c>
      <c r="C337" s="121" t="s">
        <v>47</v>
      </c>
      <c r="D337" s="121">
        <v>2565</v>
      </c>
      <c r="E337" s="121" t="s">
        <v>794</v>
      </c>
      <c r="F337" s="122">
        <v>242797</v>
      </c>
      <c r="G337" s="122" t="s">
        <v>1814</v>
      </c>
      <c r="H337" s="122">
        <v>242948</v>
      </c>
      <c r="I337" s="121" t="s">
        <v>183</v>
      </c>
      <c r="J337" s="121" t="s">
        <v>182</v>
      </c>
      <c r="K337" s="121" t="s">
        <v>181</v>
      </c>
      <c r="L337" s="122" t="s">
        <v>3180</v>
      </c>
      <c r="M337" s="120">
        <v>230401</v>
      </c>
      <c r="N337" s="120">
        <v>230401</v>
      </c>
      <c r="O337" s="121" t="s">
        <v>900</v>
      </c>
      <c r="P337" s="123" t="s">
        <v>3385</v>
      </c>
      <c r="Q337" s="121"/>
      <c r="R337" s="120"/>
      <c r="S337" s="121"/>
      <c r="T337" s="121"/>
      <c r="U337" s="121" t="s">
        <v>2200</v>
      </c>
    </row>
    <row r="338" spans="1:21">
      <c r="A338" s="120" t="s">
        <v>1848</v>
      </c>
      <c r="B338" s="121" t="s">
        <v>1849</v>
      </c>
      <c r="C338" s="121" t="s">
        <v>47</v>
      </c>
      <c r="D338" s="121">
        <v>2565</v>
      </c>
      <c r="E338" s="121" t="s">
        <v>794</v>
      </c>
      <c r="F338" s="122">
        <v>242797</v>
      </c>
      <c r="G338" s="122" t="s">
        <v>109</v>
      </c>
      <c r="H338" s="122">
        <v>243132</v>
      </c>
      <c r="I338" s="121" t="s">
        <v>36</v>
      </c>
      <c r="J338" s="121" t="s">
        <v>2207</v>
      </c>
      <c r="K338" s="121" t="s">
        <v>468</v>
      </c>
      <c r="L338" s="122" t="s">
        <v>3180</v>
      </c>
      <c r="M338" s="120">
        <v>230401</v>
      </c>
      <c r="N338" s="120">
        <v>230401</v>
      </c>
      <c r="O338" s="121" t="s">
        <v>668</v>
      </c>
      <c r="P338" s="123" t="s">
        <v>2924</v>
      </c>
      <c r="Q338" s="121"/>
      <c r="R338" s="120"/>
      <c r="S338" s="121"/>
      <c r="T338" s="121"/>
      <c r="U338" s="121" t="s">
        <v>2209</v>
      </c>
    </row>
    <row r="339" spans="1:21">
      <c r="A339" s="120" t="s">
        <v>2237</v>
      </c>
      <c r="B339" s="121" t="s">
        <v>2238</v>
      </c>
      <c r="C339" s="121" t="s">
        <v>47</v>
      </c>
      <c r="D339" s="121">
        <v>2565</v>
      </c>
      <c r="E339" s="121" t="s">
        <v>1673</v>
      </c>
      <c r="F339" s="122">
        <v>242889</v>
      </c>
      <c r="G339" s="122" t="s">
        <v>109</v>
      </c>
      <c r="H339" s="122">
        <v>243132</v>
      </c>
      <c r="I339" s="121" t="s">
        <v>183</v>
      </c>
      <c r="J339" s="121" t="s">
        <v>734</v>
      </c>
      <c r="K339" s="121" t="s">
        <v>2240</v>
      </c>
      <c r="L339" s="122" t="s">
        <v>3180</v>
      </c>
      <c r="M339" s="120">
        <v>230401</v>
      </c>
      <c r="N339" s="120">
        <v>230401</v>
      </c>
      <c r="O339" s="121" t="s">
        <v>900</v>
      </c>
      <c r="P339" s="123" t="s">
        <v>3385</v>
      </c>
      <c r="Q339" s="121"/>
      <c r="R339" s="120"/>
      <c r="S339" s="121"/>
      <c r="T339" s="121"/>
      <c r="U339" s="121" t="s">
        <v>2242</v>
      </c>
    </row>
    <row r="340" spans="1:21">
      <c r="A340" s="120" t="s">
        <v>1886</v>
      </c>
      <c r="B340" s="121" t="s">
        <v>1887</v>
      </c>
      <c r="C340" s="121" t="s">
        <v>47</v>
      </c>
      <c r="D340" s="121">
        <v>2565</v>
      </c>
      <c r="E340" s="121" t="s">
        <v>794</v>
      </c>
      <c r="F340" s="122">
        <v>242797</v>
      </c>
      <c r="G340" s="122" t="s">
        <v>109</v>
      </c>
      <c r="H340" s="122">
        <v>243132</v>
      </c>
      <c r="I340" s="121" t="s">
        <v>36</v>
      </c>
      <c r="J340" s="121" t="s">
        <v>831</v>
      </c>
      <c r="K340" s="121" t="s">
        <v>1730</v>
      </c>
      <c r="L340" s="122" t="s">
        <v>3180</v>
      </c>
      <c r="M340" s="120">
        <v>230401</v>
      </c>
      <c r="N340" s="120">
        <v>230401</v>
      </c>
      <c r="O340" s="121" t="s">
        <v>840</v>
      </c>
      <c r="P340" s="123" t="s">
        <v>3535</v>
      </c>
      <c r="Q340" s="121"/>
      <c r="R340" s="120"/>
      <c r="S340" s="121"/>
      <c r="T340" s="121"/>
      <c r="U340" s="121" t="s">
        <v>2233</v>
      </c>
    </row>
    <row r="341" spans="1:21">
      <c r="A341" s="120" t="s">
        <v>1896</v>
      </c>
      <c r="B341" s="121" t="s">
        <v>3649</v>
      </c>
      <c r="C341" s="121" t="s">
        <v>47</v>
      </c>
      <c r="D341" s="121">
        <v>2565</v>
      </c>
      <c r="E341" s="121" t="s">
        <v>794</v>
      </c>
      <c r="F341" s="122">
        <v>242797</v>
      </c>
      <c r="G341" s="122" t="s">
        <v>109</v>
      </c>
      <c r="H341" s="122">
        <v>243132</v>
      </c>
      <c r="I341" s="121" t="s">
        <v>183</v>
      </c>
      <c r="J341" s="121" t="s">
        <v>182</v>
      </c>
      <c r="K341" s="121" t="s">
        <v>1899</v>
      </c>
      <c r="L341" s="122" t="s">
        <v>3180</v>
      </c>
      <c r="M341" s="120">
        <v>230401</v>
      </c>
      <c r="N341" s="120">
        <v>230401</v>
      </c>
      <c r="O341" s="121" t="s">
        <v>780</v>
      </c>
      <c r="P341" s="123" t="s">
        <v>3015</v>
      </c>
      <c r="Q341" s="121"/>
      <c r="R341" s="120"/>
      <c r="S341" s="121"/>
      <c r="T341" s="121"/>
      <c r="U341" s="121" t="s">
        <v>2253</v>
      </c>
    </row>
    <row r="342" spans="1:21">
      <c r="A342" s="120" t="s">
        <v>2337</v>
      </c>
      <c r="B342" s="121" t="s">
        <v>2338</v>
      </c>
      <c r="C342" s="121" t="s">
        <v>47</v>
      </c>
      <c r="D342" s="121">
        <v>2565</v>
      </c>
      <c r="E342" s="121" t="s">
        <v>1873</v>
      </c>
      <c r="F342" s="122">
        <v>243009</v>
      </c>
      <c r="G342" s="122" t="s">
        <v>1873</v>
      </c>
      <c r="H342" s="122">
        <v>243009</v>
      </c>
      <c r="I342" s="121" t="s">
        <v>36</v>
      </c>
      <c r="J342" s="121" t="s">
        <v>35</v>
      </c>
      <c r="K342" s="121" t="s">
        <v>34</v>
      </c>
      <c r="L342" s="122" t="s">
        <v>3180</v>
      </c>
      <c r="M342" s="120">
        <v>230401</v>
      </c>
      <c r="N342" s="120">
        <v>230401</v>
      </c>
      <c r="O342" s="121" t="s">
        <v>900</v>
      </c>
      <c r="P342" s="123" t="s">
        <v>3385</v>
      </c>
      <c r="Q342" s="121"/>
      <c r="R342" s="120"/>
      <c r="S342" s="121"/>
      <c r="T342" s="121"/>
      <c r="U342" s="121" t="s">
        <v>2341</v>
      </c>
    </row>
    <row r="343" spans="1:21">
      <c r="A343" s="120" t="s">
        <v>1606</v>
      </c>
      <c r="B343" s="121" t="s">
        <v>1600</v>
      </c>
      <c r="C343" s="121" t="s">
        <v>47</v>
      </c>
      <c r="D343" s="121">
        <v>2565</v>
      </c>
      <c r="E343" s="121" t="s">
        <v>794</v>
      </c>
      <c r="F343" s="122">
        <v>242797</v>
      </c>
      <c r="G343" s="122" t="s">
        <v>109</v>
      </c>
      <c r="H343" s="122">
        <v>243132</v>
      </c>
      <c r="I343" s="121" t="s">
        <v>36</v>
      </c>
      <c r="J343" s="121" t="s">
        <v>479</v>
      </c>
      <c r="K343" s="121" t="s">
        <v>371</v>
      </c>
      <c r="L343" s="122" t="s">
        <v>3180</v>
      </c>
      <c r="M343" s="120">
        <v>230401</v>
      </c>
      <c r="N343" s="120">
        <v>230401</v>
      </c>
      <c r="O343" s="121" t="s">
        <v>832</v>
      </c>
      <c r="P343" s="123" t="s">
        <v>2938</v>
      </c>
      <c r="Q343" s="121"/>
      <c r="R343" s="120"/>
      <c r="S343" s="121"/>
      <c r="T343" s="121"/>
      <c r="U343" s="121" t="s">
        <v>1981</v>
      </c>
    </row>
    <row r="344" spans="1:21">
      <c r="A344" s="120" t="s">
        <v>1609</v>
      </c>
      <c r="B344" s="121" t="s">
        <v>1600</v>
      </c>
      <c r="C344" s="121" t="s">
        <v>47</v>
      </c>
      <c r="D344" s="121">
        <v>2565</v>
      </c>
      <c r="E344" s="121" t="s">
        <v>794</v>
      </c>
      <c r="F344" s="122">
        <v>242797</v>
      </c>
      <c r="G344" s="122" t="s">
        <v>109</v>
      </c>
      <c r="H344" s="122">
        <v>243132</v>
      </c>
      <c r="I344" s="121" t="s">
        <v>36</v>
      </c>
      <c r="J344" s="121" t="s">
        <v>479</v>
      </c>
      <c r="K344" s="121" t="s">
        <v>413</v>
      </c>
      <c r="L344" s="122" t="s">
        <v>3180</v>
      </c>
      <c r="M344" s="120">
        <v>230401</v>
      </c>
      <c r="N344" s="120">
        <v>230401</v>
      </c>
      <c r="O344" s="121" t="s">
        <v>832</v>
      </c>
      <c r="P344" s="123" t="s">
        <v>2938</v>
      </c>
      <c r="Q344" s="121"/>
      <c r="R344" s="120"/>
      <c r="S344" s="121"/>
      <c r="T344" s="121"/>
      <c r="U344" s="121" t="s">
        <v>1983</v>
      </c>
    </row>
    <row r="345" spans="1:21">
      <c r="A345" s="120" t="s">
        <v>2006</v>
      </c>
      <c r="B345" s="121" t="s">
        <v>2007</v>
      </c>
      <c r="C345" s="121" t="s">
        <v>47</v>
      </c>
      <c r="D345" s="121">
        <v>2565</v>
      </c>
      <c r="E345" s="121" t="s">
        <v>1673</v>
      </c>
      <c r="F345" s="122">
        <v>242889</v>
      </c>
      <c r="G345" s="122" t="s">
        <v>109</v>
      </c>
      <c r="H345" s="122">
        <v>243132</v>
      </c>
      <c r="I345" s="121" t="s">
        <v>36</v>
      </c>
      <c r="J345" s="121" t="s">
        <v>473</v>
      </c>
      <c r="K345" s="121" t="s">
        <v>118</v>
      </c>
      <c r="L345" s="122" t="s">
        <v>3180</v>
      </c>
      <c r="M345" s="120">
        <v>230401</v>
      </c>
      <c r="N345" s="120">
        <v>230401</v>
      </c>
      <c r="O345" s="121" t="s">
        <v>894</v>
      </c>
      <c r="P345" s="123" t="s">
        <v>3009</v>
      </c>
      <c r="Q345" s="121"/>
      <c r="R345" s="120"/>
      <c r="S345" s="121"/>
      <c r="T345" s="121"/>
      <c r="U345" s="121" t="s">
        <v>2011</v>
      </c>
    </row>
    <row r="346" spans="1:21">
      <c r="A346" s="120" t="s">
        <v>2012</v>
      </c>
      <c r="B346" s="121" t="s">
        <v>2013</v>
      </c>
      <c r="C346" s="121" t="s">
        <v>47</v>
      </c>
      <c r="D346" s="121">
        <v>2565</v>
      </c>
      <c r="E346" s="121" t="s">
        <v>794</v>
      </c>
      <c r="F346" s="122">
        <v>242797</v>
      </c>
      <c r="G346" s="122" t="s">
        <v>109</v>
      </c>
      <c r="H346" s="122">
        <v>243132</v>
      </c>
      <c r="I346" s="121" t="s">
        <v>36</v>
      </c>
      <c r="J346" s="121" t="s">
        <v>473</v>
      </c>
      <c r="K346" s="121" t="s">
        <v>118</v>
      </c>
      <c r="L346" s="122" t="s">
        <v>3180</v>
      </c>
      <c r="M346" s="120">
        <v>230401</v>
      </c>
      <c r="N346" s="120">
        <v>230401</v>
      </c>
      <c r="O346" s="121" t="s">
        <v>983</v>
      </c>
      <c r="P346" s="123" t="s">
        <v>2946</v>
      </c>
      <c r="Q346" s="121"/>
      <c r="R346" s="120"/>
      <c r="S346" s="121"/>
      <c r="T346" s="121"/>
      <c r="U346" s="121" t="s">
        <v>2017</v>
      </c>
    </row>
    <row r="347" spans="1:21">
      <c r="A347" s="120" t="s">
        <v>2060</v>
      </c>
      <c r="B347" s="121" t="s">
        <v>3650</v>
      </c>
      <c r="C347" s="121" t="s">
        <v>47</v>
      </c>
      <c r="D347" s="121">
        <v>2565</v>
      </c>
      <c r="E347" s="121" t="s">
        <v>1673</v>
      </c>
      <c r="F347" s="122">
        <v>242889</v>
      </c>
      <c r="G347" s="122" t="s">
        <v>2063</v>
      </c>
      <c r="H347" s="122">
        <v>243101</v>
      </c>
      <c r="I347" s="121" t="s">
        <v>36</v>
      </c>
      <c r="J347" s="121" t="s">
        <v>44</v>
      </c>
      <c r="K347" s="121" t="s">
        <v>326</v>
      </c>
      <c r="L347" s="122" t="s">
        <v>3180</v>
      </c>
      <c r="M347" s="120">
        <v>230401</v>
      </c>
      <c r="N347" s="120">
        <v>230401</v>
      </c>
      <c r="O347" s="121" t="s">
        <v>894</v>
      </c>
      <c r="P347" s="123" t="s">
        <v>3009</v>
      </c>
      <c r="Q347" s="121"/>
      <c r="R347" s="120"/>
      <c r="S347" s="121"/>
      <c r="T347" s="121"/>
      <c r="U347" s="121" t="s">
        <v>2065</v>
      </c>
    </row>
    <row r="348" spans="1:21">
      <c r="A348" s="120" t="s">
        <v>1671</v>
      </c>
      <c r="B348" s="121" t="s">
        <v>1005</v>
      </c>
      <c r="C348" s="121" t="s">
        <v>47</v>
      </c>
      <c r="D348" s="121">
        <v>2565</v>
      </c>
      <c r="E348" s="121" t="s">
        <v>1673</v>
      </c>
      <c r="F348" s="122">
        <v>242889</v>
      </c>
      <c r="G348" s="122" t="s">
        <v>1674</v>
      </c>
      <c r="H348" s="122">
        <v>243040</v>
      </c>
      <c r="I348" s="121" t="s">
        <v>36</v>
      </c>
      <c r="J348" s="121" t="s">
        <v>275</v>
      </c>
      <c r="K348" s="121" t="s">
        <v>353</v>
      </c>
      <c r="L348" s="122" t="s">
        <v>3180</v>
      </c>
      <c r="M348" s="120">
        <v>230401</v>
      </c>
      <c r="N348" s="120">
        <v>230401</v>
      </c>
      <c r="O348" s="121" t="s">
        <v>888</v>
      </c>
      <c r="P348" s="123" t="s">
        <v>2946</v>
      </c>
      <c r="Q348" s="121"/>
      <c r="R348" s="120"/>
      <c r="S348" s="121"/>
      <c r="T348" s="121"/>
      <c r="U348" s="121" t="s">
        <v>2067</v>
      </c>
    </row>
    <row r="349" spans="1:21">
      <c r="A349" s="120" t="s">
        <v>1676</v>
      </c>
      <c r="B349" s="121" t="s">
        <v>3651</v>
      </c>
      <c r="C349" s="121" t="s">
        <v>47</v>
      </c>
      <c r="D349" s="121">
        <v>2565</v>
      </c>
      <c r="E349" s="121" t="s">
        <v>794</v>
      </c>
      <c r="F349" s="122">
        <v>242797</v>
      </c>
      <c r="G349" s="122" t="s">
        <v>109</v>
      </c>
      <c r="H349" s="122">
        <v>243132</v>
      </c>
      <c r="I349" s="121" t="s">
        <v>36</v>
      </c>
      <c r="J349" s="121" t="s">
        <v>247</v>
      </c>
      <c r="K349" s="121" t="s">
        <v>43</v>
      </c>
      <c r="L349" s="122" t="s">
        <v>3180</v>
      </c>
      <c r="M349" s="120">
        <v>230401</v>
      </c>
      <c r="N349" s="120">
        <v>230401</v>
      </c>
      <c r="O349" s="121" t="s">
        <v>668</v>
      </c>
      <c r="P349" s="123" t="s">
        <v>2924</v>
      </c>
      <c r="Q349" s="121"/>
      <c r="R349" s="120"/>
      <c r="S349" s="121"/>
      <c r="T349" s="121"/>
      <c r="U349" s="121" t="s">
        <v>2069</v>
      </c>
    </row>
    <row r="350" spans="1:21">
      <c r="A350" s="120" t="s">
        <v>2070</v>
      </c>
      <c r="B350" s="121" t="s">
        <v>2071</v>
      </c>
      <c r="C350" s="121" t="s">
        <v>47</v>
      </c>
      <c r="D350" s="121">
        <v>2565</v>
      </c>
      <c r="E350" s="121" t="s">
        <v>794</v>
      </c>
      <c r="F350" s="122">
        <v>242797</v>
      </c>
      <c r="G350" s="122" t="s">
        <v>109</v>
      </c>
      <c r="H350" s="122">
        <v>243132</v>
      </c>
      <c r="I350" s="121" t="s">
        <v>36</v>
      </c>
      <c r="J350" s="121" t="s">
        <v>44</v>
      </c>
      <c r="K350" s="121" t="s">
        <v>326</v>
      </c>
      <c r="L350" s="122" t="s">
        <v>3180</v>
      </c>
      <c r="M350" s="120">
        <v>230401</v>
      </c>
      <c r="N350" s="120">
        <v>230401</v>
      </c>
      <c r="O350" s="121" t="s">
        <v>668</v>
      </c>
      <c r="P350" s="123" t="s">
        <v>2924</v>
      </c>
      <c r="Q350" s="121"/>
      <c r="R350" s="120"/>
      <c r="S350" s="121"/>
      <c r="T350" s="121"/>
      <c r="U350" s="121" t="s">
        <v>2074</v>
      </c>
    </row>
    <row r="351" spans="1:21">
      <c r="A351" s="120" t="s">
        <v>1599</v>
      </c>
      <c r="B351" s="121" t="s">
        <v>1600</v>
      </c>
      <c r="C351" s="121" t="s">
        <v>47</v>
      </c>
      <c r="D351" s="121">
        <v>2565</v>
      </c>
      <c r="E351" s="121" t="s">
        <v>794</v>
      </c>
      <c r="F351" s="122">
        <v>242797</v>
      </c>
      <c r="G351" s="122" t="s">
        <v>109</v>
      </c>
      <c r="H351" s="122">
        <v>243132</v>
      </c>
      <c r="I351" s="121" t="s">
        <v>36</v>
      </c>
      <c r="J351" s="121" t="s">
        <v>479</v>
      </c>
      <c r="K351" s="121" t="s">
        <v>353</v>
      </c>
      <c r="L351" s="122" t="s">
        <v>3180</v>
      </c>
      <c r="M351" s="120">
        <v>230401</v>
      </c>
      <c r="N351" s="120">
        <v>230401</v>
      </c>
      <c r="O351" s="121" t="s">
        <v>832</v>
      </c>
      <c r="P351" s="123" t="s">
        <v>2938</v>
      </c>
      <c r="Q351" s="121"/>
      <c r="R351" s="120"/>
      <c r="S351" s="121"/>
      <c r="T351" s="121"/>
      <c r="U351" s="121" t="s">
        <v>1969</v>
      </c>
    </row>
    <row r="352" spans="1:21">
      <c r="A352" s="120" t="s">
        <v>2034</v>
      </c>
      <c r="B352" s="121" t="s">
        <v>2035</v>
      </c>
      <c r="C352" s="121" t="s">
        <v>47</v>
      </c>
      <c r="D352" s="121">
        <v>2565</v>
      </c>
      <c r="E352" s="121" t="s">
        <v>815</v>
      </c>
      <c r="F352" s="122">
        <v>242431</v>
      </c>
      <c r="G352" s="122" t="s">
        <v>968</v>
      </c>
      <c r="H352" s="122">
        <v>242767</v>
      </c>
      <c r="I352" s="121" t="s">
        <v>36</v>
      </c>
      <c r="J352" s="121" t="s">
        <v>44</v>
      </c>
      <c r="K352" s="121" t="s">
        <v>1272</v>
      </c>
      <c r="L352" s="122" t="s">
        <v>3180</v>
      </c>
      <c r="M352" s="120">
        <v>230401</v>
      </c>
      <c r="N352" s="120">
        <v>230401</v>
      </c>
      <c r="O352" s="121" t="s">
        <v>832</v>
      </c>
      <c r="P352" s="123" t="s">
        <v>2938</v>
      </c>
      <c r="Q352" s="121"/>
      <c r="R352" s="120"/>
      <c r="S352" s="121"/>
      <c r="T352" s="121"/>
      <c r="U352" s="121" t="s">
        <v>2038</v>
      </c>
    </row>
    <row r="353" spans="1:21">
      <c r="A353" s="120" t="s">
        <v>2039</v>
      </c>
      <c r="B353" s="121" t="s">
        <v>2040</v>
      </c>
      <c r="C353" s="121" t="s">
        <v>47</v>
      </c>
      <c r="D353" s="121">
        <v>2565</v>
      </c>
      <c r="E353" s="121" t="s">
        <v>815</v>
      </c>
      <c r="F353" s="122">
        <v>242431</v>
      </c>
      <c r="G353" s="122" t="s">
        <v>968</v>
      </c>
      <c r="H353" s="122">
        <v>242767</v>
      </c>
      <c r="I353" s="121" t="s">
        <v>36</v>
      </c>
      <c r="J353" s="121" t="s">
        <v>44</v>
      </c>
      <c r="K353" s="121" t="s">
        <v>1272</v>
      </c>
      <c r="L353" s="122" t="s">
        <v>3180</v>
      </c>
      <c r="M353" s="120">
        <v>230401</v>
      </c>
      <c r="N353" s="120">
        <v>230401</v>
      </c>
      <c r="O353" s="121" t="s">
        <v>668</v>
      </c>
      <c r="P353" s="123" t="s">
        <v>2924</v>
      </c>
      <c r="Q353" s="121"/>
      <c r="R353" s="120"/>
      <c r="S353" s="121"/>
      <c r="T353" s="121"/>
      <c r="U353" s="121" t="s">
        <v>2043</v>
      </c>
    </row>
    <row r="354" spans="1:21">
      <c r="A354" s="120" t="s">
        <v>1602</v>
      </c>
      <c r="B354" s="121" t="s">
        <v>1603</v>
      </c>
      <c r="C354" s="121" t="s">
        <v>47</v>
      </c>
      <c r="D354" s="121">
        <v>2565</v>
      </c>
      <c r="E354" s="121" t="s">
        <v>815</v>
      </c>
      <c r="F354" s="122">
        <v>242431</v>
      </c>
      <c r="G354" s="122" t="s">
        <v>968</v>
      </c>
      <c r="H354" s="122">
        <v>242767</v>
      </c>
      <c r="I354" s="121" t="s">
        <v>36</v>
      </c>
      <c r="J354" s="121" t="s">
        <v>247</v>
      </c>
      <c r="K354" s="121" t="s">
        <v>1593</v>
      </c>
      <c r="L354" s="122" t="s">
        <v>3180</v>
      </c>
      <c r="M354" s="120">
        <v>230401</v>
      </c>
      <c r="N354" s="120">
        <v>230401</v>
      </c>
      <c r="O354" s="121" t="s">
        <v>668</v>
      </c>
      <c r="P354" s="123" t="s">
        <v>2924</v>
      </c>
      <c r="Q354" s="121"/>
      <c r="R354" s="120"/>
      <c r="S354" s="121"/>
      <c r="T354" s="121"/>
      <c r="U354" s="121" t="s">
        <v>1972</v>
      </c>
    </row>
    <row r="355" spans="1:21">
      <c r="A355" s="120" t="s">
        <v>1727</v>
      </c>
      <c r="B355" s="121" t="s">
        <v>1728</v>
      </c>
      <c r="C355" s="121" t="s">
        <v>347</v>
      </c>
      <c r="D355" s="121">
        <v>2565</v>
      </c>
      <c r="E355" s="121" t="s">
        <v>794</v>
      </c>
      <c r="F355" s="122">
        <v>242797</v>
      </c>
      <c r="G355" s="122" t="s">
        <v>109</v>
      </c>
      <c r="H355" s="122">
        <v>243132</v>
      </c>
      <c r="I355" s="121" t="s">
        <v>36</v>
      </c>
      <c r="J355" s="121" t="s">
        <v>831</v>
      </c>
      <c r="K355" s="121" t="s">
        <v>1730</v>
      </c>
      <c r="L355" s="122" t="s">
        <v>3180</v>
      </c>
      <c r="M355" s="120">
        <v>230401</v>
      </c>
      <c r="N355" s="120">
        <v>230401</v>
      </c>
      <c r="O355" s="121" t="s">
        <v>668</v>
      </c>
      <c r="P355" s="123" t="s">
        <v>2924</v>
      </c>
      <c r="Q355" s="121"/>
      <c r="R355" s="120"/>
      <c r="S355" s="121"/>
      <c r="T355" s="121"/>
      <c r="U355" s="121" t="s">
        <v>2124</v>
      </c>
    </row>
    <row r="356" spans="1:21">
      <c r="A356" s="120" t="s">
        <v>1731</v>
      </c>
      <c r="B356" s="121" t="s">
        <v>1732</v>
      </c>
      <c r="C356" s="121" t="s">
        <v>347</v>
      </c>
      <c r="D356" s="121">
        <v>2565</v>
      </c>
      <c r="E356" s="121" t="s">
        <v>1734</v>
      </c>
      <c r="F356" s="122">
        <v>242920</v>
      </c>
      <c r="G356" s="122" t="s">
        <v>109</v>
      </c>
      <c r="H356" s="122">
        <v>243132</v>
      </c>
      <c r="I356" s="121" t="s">
        <v>36</v>
      </c>
      <c r="J356" s="121" t="s">
        <v>831</v>
      </c>
      <c r="K356" s="121" t="s">
        <v>1730</v>
      </c>
      <c r="L356" s="122" t="s">
        <v>3180</v>
      </c>
      <c r="M356" s="120">
        <v>230401</v>
      </c>
      <c r="N356" s="120">
        <v>230401</v>
      </c>
      <c r="O356" s="121" t="s">
        <v>668</v>
      </c>
      <c r="P356" s="123" t="s">
        <v>2924</v>
      </c>
      <c r="Q356" s="121"/>
      <c r="R356" s="120"/>
      <c r="S356" s="121"/>
      <c r="T356" s="121"/>
      <c r="U356" s="121" t="s">
        <v>2126</v>
      </c>
    </row>
    <row r="357" spans="1:21">
      <c r="A357" s="120" t="s">
        <v>1735</v>
      </c>
      <c r="B357" s="121" t="s">
        <v>1736</v>
      </c>
      <c r="C357" s="121" t="s">
        <v>347</v>
      </c>
      <c r="D357" s="121">
        <v>2565</v>
      </c>
      <c r="E357" s="121" t="s">
        <v>794</v>
      </c>
      <c r="F357" s="122">
        <v>242797</v>
      </c>
      <c r="G357" s="122" t="s">
        <v>109</v>
      </c>
      <c r="H357" s="122">
        <v>243132</v>
      </c>
      <c r="I357" s="121" t="s">
        <v>36</v>
      </c>
      <c r="J357" s="121" t="s">
        <v>1694</v>
      </c>
      <c r="K357" s="121" t="s">
        <v>1693</v>
      </c>
      <c r="L357" s="122" t="s">
        <v>3180</v>
      </c>
      <c r="M357" s="120">
        <v>230401</v>
      </c>
      <c r="N357" s="120">
        <v>230401</v>
      </c>
      <c r="O357" s="121" t="s">
        <v>668</v>
      </c>
      <c r="P357" s="123" t="s">
        <v>2924</v>
      </c>
      <c r="Q357" s="121"/>
      <c r="R357" s="120"/>
      <c r="S357" s="121"/>
      <c r="T357" s="121"/>
      <c r="U357" s="121" t="s">
        <v>2128</v>
      </c>
    </row>
    <row r="358" spans="1:21">
      <c r="A358" s="120" t="s">
        <v>1811</v>
      </c>
      <c r="B358" s="121" t="s">
        <v>1812</v>
      </c>
      <c r="C358" s="121" t="s">
        <v>347</v>
      </c>
      <c r="D358" s="121">
        <v>2565</v>
      </c>
      <c r="E358" s="121" t="s">
        <v>1673</v>
      </c>
      <c r="F358" s="122">
        <v>242889</v>
      </c>
      <c r="G358" s="122" t="s">
        <v>1814</v>
      </c>
      <c r="H358" s="122">
        <v>242948</v>
      </c>
      <c r="I358" s="121" t="s">
        <v>36</v>
      </c>
      <c r="J358" s="121" t="s">
        <v>354</v>
      </c>
      <c r="K358" s="121" t="s">
        <v>1815</v>
      </c>
      <c r="L358" s="122" t="s">
        <v>3180</v>
      </c>
      <c r="M358" s="120">
        <v>230401</v>
      </c>
      <c r="N358" s="120">
        <v>230401</v>
      </c>
      <c r="O358" s="121" t="s">
        <v>888</v>
      </c>
      <c r="P358" s="123" t="s">
        <v>2946</v>
      </c>
      <c r="Q358" s="121"/>
      <c r="R358" s="120"/>
      <c r="S358" s="121"/>
      <c r="T358" s="121"/>
      <c r="U358" s="121" t="s">
        <v>2182</v>
      </c>
    </row>
    <row r="359" spans="1:21">
      <c r="A359" s="120" t="s">
        <v>2083</v>
      </c>
      <c r="B359" s="121" t="s">
        <v>1284</v>
      </c>
      <c r="C359" s="121" t="s">
        <v>28</v>
      </c>
      <c r="D359" s="121">
        <v>2565</v>
      </c>
      <c r="E359" s="121" t="s">
        <v>794</v>
      </c>
      <c r="F359" s="122">
        <v>242797</v>
      </c>
      <c r="G359" s="122" t="s">
        <v>109</v>
      </c>
      <c r="H359" s="122">
        <v>243132</v>
      </c>
      <c r="I359" s="121" t="s">
        <v>561</v>
      </c>
      <c r="J359" s="121" t="s">
        <v>652</v>
      </c>
      <c r="K359" s="121" t="s">
        <v>181</v>
      </c>
      <c r="L359" s="122" t="s">
        <v>3180</v>
      </c>
      <c r="M359" s="120">
        <v>230401</v>
      </c>
      <c r="N359" s="120">
        <v>230401</v>
      </c>
      <c r="O359" s="121" t="s">
        <v>780</v>
      </c>
      <c r="P359" s="123" t="s">
        <v>3015</v>
      </c>
      <c r="Q359" s="121"/>
      <c r="R359" s="120"/>
      <c r="S359" s="121"/>
      <c r="T359" s="121"/>
      <c r="U359" s="121" t="s">
        <v>2086</v>
      </c>
    </row>
    <row r="360" spans="1:21">
      <c r="A360" s="120" t="s">
        <v>2090</v>
      </c>
      <c r="B360" s="121" t="s">
        <v>2091</v>
      </c>
      <c r="C360" s="121" t="s">
        <v>28</v>
      </c>
      <c r="D360" s="121">
        <v>2565</v>
      </c>
      <c r="E360" s="121" t="s">
        <v>794</v>
      </c>
      <c r="F360" s="122">
        <v>242797</v>
      </c>
      <c r="G360" s="122" t="s">
        <v>109</v>
      </c>
      <c r="H360" s="122">
        <v>243132</v>
      </c>
      <c r="I360" s="121" t="s">
        <v>561</v>
      </c>
      <c r="J360" s="121" t="s">
        <v>652</v>
      </c>
      <c r="K360" s="121" t="s">
        <v>181</v>
      </c>
      <c r="L360" s="122" t="s">
        <v>3180</v>
      </c>
      <c r="M360" s="120">
        <v>230401</v>
      </c>
      <c r="N360" s="120">
        <v>230401</v>
      </c>
      <c r="O360" s="121" t="s">
        <v>780</v>
      </c>
      <c r="P360" s="123" t="s">
        <v>3015</v>
      </c>
      <c r="Q360" s="121"/>
      <c r="R360" s="120"/>
      <c r="S360" s="121"/>
      <c r="T360" s="121"/>
      <c r="U360" s="121" t="s">
        <v>2094</v>
      </c>
    </row>
    <row r="361" spans="1:21">
      <c r="A361" s="120" t="s">
        <v>2077</v>
      </c>
      <c r="B361" s="121" t="s">
        <v>2078</v>
      </c>
      <c r="C361" s="121" t="s">
        <v>28</v>
      </c>
      <c r="D361" s="121">
        <v>2565</v>
      </c>
      <c r="E361" s="121" t="s">
        <v>794</v>
      </c>
      <c r="F361" s="122">
        <v>242797</v>
      </c>
      <c r="G361" s="122" t="s">
        <v>109</v>
      </c>
      <c r="H361" s="122">
        <v>243132</v>
      </c>
      <c r="I361" s="121" t="s">
        <v>561</v>
      </c>
      <c r="J361" s="121" t="s">
        <v>652</v>
      </c>
      <c r="K361" s="121" t="s">
        <v>181</v>
      </c>
      <c r="L361" s="122" t="s">
        <v>3180</v>
      </c>
      <c r="M361" s="120">
        <v>230401</v>
      </c>
      <c r="N361" s="120">
        <v>230401</v>
      </c>
      <c r="O361" s="121" t="s">
        <v>840</v>
      </c>
      <c r="P361" s="123" t="s">
        <v>3535</v>
      </c>
      <c r="Q361" s="121"/>
      <c r="R361" s="120"/>
      <c r="S361" s="121"/>
      <c r="T361" s="121"/>
      <c r="U361" s="121" t="s">
        <v>2082</v>
      </c>
    </row>
    <row r="362" spans="1:21">
      <c r="A362" s="120" t="s">
        <v>1683</v>
      </c>
      <c r="B362" s="121" t="s">
        <v>1684</v>
      </c>
      <c r="C362" s="121" t="s">
        <v>28</v>
      </c>
      <c r="D362" s="121">
        <v>2565</v>
      </c>
      <c r="E362" s="121" t="s">
        <v>794</v>
      </c>
      <c r="F362" s="122">
        <v>242797</v>
      </c>
      <c r="G362" s="122" t="s">
        <v>109</v>
      </c>
      <c r="H362" s="122">
        <v>243132</v>
      </c>
      <c r="I362" s="121" t="s">
        <v>36</v>
      </c>
      <c r="J362" s="121" t="s">
        <v>2087</v>
      </c>
      <c r="K362" s="121" t="s">
        <v>1686</v>
      </c>
      <c r="L362" s="122" t="s">
        <v>3180</v>
      </c>
      <c r="M362" s="120">
        <v>230401</v>
      </c>
      <c r="N362" s="120">
        <v>230401</v>
      </c>
      <c r="O362" s="121" t="s">
        <v>780</v>
      </c>
      <c r="P362" s="123" t="s">
        <v>3015</v>
      </c>
      <c r="Q362" s="121"/>
      <c r="R362" s="120"/>
      <c r="S362" s="121"/>
      <c r="T362" s="121"/>
      <c r="U362" s="121" t="s">
        <v>2089</v>
      </c>
    </row>
    <row r="363" spans="1:21">
      <c r="A363" s="120" t="s">
        <v>1679</v>
      </c>
      <c r="B363" s="121" t="s">
        <v>1680</v>
      </c>
      <c r="C363" s="121" t="s">
        <v>28</v>
      </c>
      <c r="D363" s="121">
        <v>2565</v>
      </c>
      <c r="E363" s="121" t="s">
        <v>794</v>
      </c>
      <c r="F363" s="122">
        <v>242797</v>
      </c>
      <c r="G363" s="122" t="s">
        <v>109</v>
      </c>
      <c r="H363" s="122">
        <v>243132</v>
      </c>
      <c r="I363" s="121" t="s">
        <v>36</v>
      </c>
      <c r="J363" s="121" t="s">
        <v>247</v>
      </c>
      <c r="K363" s="121" t="s">
        <v>1593</v>
      </c>
      <c r="L363" s="122" t="s">
        <v>3180</v>
      </c>
      <c r="M363" s="120">
        <v>230401</v>
      </c>
      <c r="N363" s="120">
        <v>230401</v>
      </c>
      <c r="O363" s="121" t="s">
        <v>832</v>
      </c>
      <c r="P363" s="123" t="s">
        <v>2938</v>
      </c>
      <c r="Q363" s="121"/>
      <c r="R363" s="120"/>
      <c r="S363" s="121"/>
      <c r="T363" s="121"/>
      <c r="U363" s="121" t="s">
        <v>2076</v>
      </c>
    </row>
    <row r="364" spans="1:21">
      <c r="A364" s="120" t="s">
        <v>1714</v>
      </c>
      <c r="B364" s="121" t="s">
        <v>457</v>
      </c>
      <c r="C364" s="121" t="s">
        <v>28</v>
      </c>
      <c r="D364" s="121">
        <v>2565</v>
      </c>
      <c r="E364" s="121" t="s">
        <v>774</v>
      </c>
      <c r="F364" s="122">
        <v>242828</v>
      </c>
      <c r="G364" s="122" t="s">
        <v>109</v>
      </c>
      <c r="H364" s="122">
        <v>243132</v>
      </c>
      <c r="I364" s="121" t="s">
        <v>36</v>
      </c>
      <c r="J364" s="121" t="s">
        <v>414</v>
      </c>
      <c r="K364" s="121" t="s">
        <v>118</v>
      </c>
      <c r="L364" s="122" t="s">
        <v>3180</v>
      </c>
      <c r="M364" s="120">
        <v>230401</v>
      </c>
      <c r="N364" s="120">
        <v>230401</v>
      </c>
      <c r="O364" s="121" t="s">
        <v>910</v>
      </c>
      <c r="P364" s="123" t="s">
        <v>2946</v>
      </c>
      <c r="Q364" s="121"/>
      <c r="R364" s="120"/>
      <c r="S364" s="121"/>
      <c r="T364" s="121"/>
      <c r="U364" s="121" t="s">
        <v>2115</v>
      </c>
    </row>
    <row r="365" spans="1:21">
      <c r="A365" s="120" t="s">
        <v>1724</v>
      </c>
      <c r="B365" s="121" t="s">
        <v>3652</v>
      </c>
      <c r="C365" s="121" t="s">
        <v>28</v>
      </c>
      <c r="D365" s="121">
        <v>2565</v>
      </c>
      <c r="E365" s="121" t="s">
        <v>794</v>
      </c>
      <c r="F365" s="122">
        <v>242797</v>
      </c>
      <c r="G365" s="122" t="s">
        <v>109</v>
      </c>
      <c r="H365" s="122">
        <v>243132</v>
      </c>
      <c r="I365" s="121" t="s">
        <v>36</v>
      </c>
      <c r="J365" s="121" t="s">
        <v>831</v>
      </c>
      <c r="K365" s="121" t="s">
        <v>1702</v>
      </c>
      <c r="L365" s="122" t="s">
        <v>3180</v>
      </c>
      <c r="M365" s="120">
        <v>230401</v>
      </c>
      <c r="N365" s="120">
        <v>230401</v>
      </c>
      <c r="O365" s="121" t="s">
        <v>850</v>
      </c>
      <c r="P365" s="123" t="s">
        <v>2946</v>
      </c>
      <c r="Q365" s="121"/>
      <c r="R365" s="120"/>
      <c r="S365" s="121"/>
      <c r="T365" s="121"/>
      <c r="U365" s="121" t="s">
        <v>2122</v>
      </c>
    </row>
    <row r="366" spans="1:21">
      <c r="A366" s="120" t="s">
        <v>1690</v>
      </c>
      <c r="B366" s="121" t="s">
        <v>3653</v>
      </c>
      <c r="C366" s="121" t="s">
        <v>28</v>
      </c>
      <c r="D366" s="121">
        <v>2565</v>
      </c>
      <c r="E366" s="121" t="s">
        <v>794</v>
      </c>
      <c r="F366" s="122">
        <v>242797</v>
      </c>
      <c r="G366" s="122" t="s">
        <v>109</v>
      </c>
      <c r="H366" s="122">
        <v>243132</v>
      </c>
      <c r="I366" s="121" t="s">
        <v>36</v>
      </c>
      <c r="J366" s="121" t="s">
        <v>1694</v>
      </c>
      <c r="K366" s="121" t="s">
        <v>1693</v>
      </c>
      <c r="L366" s="122" t="s">
        <v>3180</v>
      </c>
      <c r="M366" s="120">
        <v>230401</v>
      </c>
      <c r="N366" s="120">
        <v>230401</v>
      </c>
      <c r="O366" s="121" t="s">
        <v>668</v>
      </c>
      <c r="P366" s="123" t="s">
        <v>2924</v>
      </c>
      <c r="Q366" s="121"/>
      <c r="R366" s="120"/>
      <c r="S366" s="121"/>
      <c r="T366" s="121"/>
      <c r="U366" s="121" t="s">
        <v>2098</v>
      </c>
    </row>
    <row r="367" spans="1:21">
      <c r="A367" s="120" t="s">
        <v>1711</v>
      </c>
      <c r="B367" s="121" t="s">
        <v>1712</v>
      </c>
      <c r="C367" s="121" t="s">
        <v>28</v>
      </c>
      <c r="D367" s="121">
        <v>2565</v>
      </c>
      <c r="E367" s="121" t="s">
        <v>774</v>
      </c>
      <c r="F367" s="122">
        <v>242828</v>
      </c>
      <c r="G367" s="122" t="s">
        <v>109</v>
      </c>
      <c r="H367" s="122">
        <v>243132</v>
      </c>
      <c r="I367" s="121" t="s">
        <v>36</v>
      </c>
      <c r="J367" s="121" t="s">
        <v>414</v>
      </c>
      <c r="K367" s="121" t="s">
        <v>118</v>
      </c>
      <c r="L367" s="122" t="s">
        <v>3180</v>
      </c>
      <c r="M367" s="120">
        <v>230401</v>
      </c>
      <c r="N367" s="120">
        <v>230401</v>
      </c>
      <c r="O367" s="121" t="s">
        <v>668</v>
      </c>
      <c r="P367" s="123" t="s">
        <v>2924</v>
      </c>
      <c r="Q367" s="121"/>
      <c r="R367" s="120"/>
      <c r="S367" s="121"/>
      <c r="T367" s="121"/>
      <c r="U367" s="121" t="s">
        <v>2112</v>
      </c>
    </row>
    <row r="368" spans="1:21">
      <c r="A368" s="120" t="s">
        <v>1717</v>
      </c>
      <c r="B368" s="121" t="s">
        <v>1718</v>
      </c>
      <c r="C368" s="121" t="s">
        <v>28</v>
      </c>
      <c r="D368" s="121">
        <v>2565</v>
      </c>
      <c r="E368" s="121" t="s">
        <v>794</v>
      </c>
      <c r="F368" s="122">
        <v>242797</v>
      </c>
      <c r="G368" s="122" t="s">
        <v>109</v>
      </c>
      <c r="H368" s="122">
        <v>243132</v>
      </c>
      <c r="I368" s="121" t="s">
        <v>36</v>
      </c>
      <c r="J368" s="121" t="s">
        <v>1694</v>
      </c>
      <c r="K368" s="121" t="s">
        <v>1720</v>
      </c>
      <c r="L368" s="122" t="s">
        <v>3180</v>
      </c>
      <c r="M368" s="120">
        <v>230401</v>
      </c>
      <c r="N368" s="120">
        <v>230401</v>
      </c>
      <c r="O368" s="121" t="s">
        <v>888</v>
      </c>
      <c r="P368" s="123" t="s">
        <v>2946</v>
      </c>
      <c r="Q368" s="121"/>
      <c r="R368" s="120"/>
      <c r="S368" s="121"/>
      <c r="T368" s="121"/>
      <c r="U368" s="121" t="s">
        <v>2117</v>
      </c>
    </row>
    <row r="369" spans="1:21">
      <c r="A369" s="120" t="s">
        <v>1721</v>
      </c>
      <c r="B369" s="121" t="s">
        <v>1722</v>
      </c>
      <c r="C369" s="121" t="s">
        <v>28</v>
      </c>
      <c r="D369" s="121">
        <v>2565</v>
      </c>
      <c r="E369" s="121" t="s">
        <v>794</v>
      </c>
      <c r="F369" s="122">
        <v>242797</v>
      </c>
      <c r="G369" s="122" t="s">
        <v>109</v>
      </c>
      <c r="H369" s="122">
        <v>243132</v>
      </c>
      <c r="I369" s="121" t="s">
        <v>36</v>
      </c>
      <c r="J369" s="121" t="s">
        <v>414</v>
      </c>
      <c r="K369" s="121" t="s">
        <v>118</v>
      </c>
      <c r="L369" s="122" t="s">
        <v>3180</v>
      </c>
      <c r="M369" s="120">
        <v>230401</v>
      </c>
      <c r="N369" s="120">
        <v>230401</v>
      </c>
      <c r="O369" s="121" t="s">
        <v>832</v>
      </c>
      <c r="P369" s="123" t="s">
        <v>2938</v>
      </c>
      <c r="Q369" s="121"/>
      <c r="R369" s="120"/>
      <c r="S369" s="121"/>
      <c r="T369" s="121"/>
      <c r="U369" s="121" t="s">
        <v>2119</v>
      </c>
    </row>
    <row r="370" spans="1:21">
      <c r="A370" s="120" t="s">
        <v>1741</v>
      </c>
      <c r="B370" s="121" t="s">
        <v>1742</v>
      </c>
      <c r="C370" s="121" t="s">
        <v>28</v>
      </c>
      <c r="D370" s="121">
        <v>2565</v>
      </c>
      <c r="E370" s="121" t="s">
        <v>794</v>
      </c>
      <c r="F370" s="122">
        <v>242797</v>
      </c>
      <c r="G370" s="122" t="s">
        <v>109</v>
      </c>
      <c r="H370" s="122">
        <v>243132</v>
      </c>
      <c r="I370" s="121" t="s">
        <v>36</v>
      </c>
      <c r="J370" s="121" t="s">
        <v>943</v>
      </c>
      <c r="K370" s="121" t="s">
        <v>942</v>
      </c>
      <c r="L370" s="122" t="s">
        <v>3180</v>
      </c>
      <c r="M370" s="120">
        <v>230401</v>
      </c>
      <c r="N370" s="120">
        <v>230401</v>
      </c>
      <c r="O370" s="121" t="s">
        <v>780</v>
      </c>
      <c r="P370" s="123" t="s">
        <v>3015</v>
      </c>
      <c r="Q370" s="121"/>
      <c r="R370" s="120"/>
      <c r="S370" s="121"/>
      <c r="T370" s="121"/>
      <c r="U370" s="121" t="s">
        <v>2132</v>
      </c>
    </row>
    <row r="371" spans="1:21">
      <c r="A371" s="120" t="s">
        <v>1738</v>
      </c>
      <c r="B371" s="121" t="s">
        <v>1739</v>
      </c>
      <c r="C371" s="121" t="s">
        <v>28</v>
      </c>
      <c r="D371" s="121">
        <v>2565</v>
      </c>
      <c r="E371" s="121" t="s">
        <v>794</v>
      </c>
      <c r="F371" s="122">
        <v>242797</v>
      </c>
      <c r="G371" s="122" t="s">
        <v>109</v>
      </c>
      <c r="H371" s="122">
        <v>243132</v>
      </c>
      <c r="I371" s="121" t="s">
        <v>36</v>
      </c>
      <c r="J371" s="121" t="s">
        <v>1694</v>
      </c>
      <c r="K371" s="121" t="s">
        <v>1693</v>
      </c>
      <c r="L371" s="122" t="s">
        <v>3180</v>
      </c>
      <c r="M371" s="120">
        <v>230401</v>
      </c>
      <c r="N371" s="120">
        <v>230401</v>
      </c>
      <c r="O371" s="121" t="s">
        <v>668</v>
      </c>
      <c r="P371" s="123" t="s">
        <v>2924</v>
      </c>
      <c r="Q371" s="121"/>
      <c r="R371" s="120"/>
      <c r="S371" s="121"/>
      <c r="T371" s="121"/>
      <c r="U371" s="121" t="s">
        <v>2130</v>
      </c>
    </row>
    <row r="372" spans="1:21">
      <c r="A372" s="120" t="s">
        <v>2133</v>
      </c>
      <c r="B372" s="121" t="s">
        <v>2134</v>
      </c>
      <c r="C372" s="121" t="s">
        <v>28</v>
      </c>
      <c r="D372" s="121">
        <v>2565</v>
      </c>
      <c r="E372" s="121" t="s">
        <v>794</v>
      </c>
      <c r="F372" s="122">
        <v>242797</v>
      </c>
      <c r="G372" s="122" t="s">
        <v>109</v>
      </c>
      <c r="H372" s="122">
        <v>243132</v>
      </c>
      <c r="I372" s="121" t="s">
        <v>36</v>
      </c>
      <c r="J372" s="121" t="s">
        <v>1215</v>
      </c>
      <c r="K372" s="121" t="s">
        <v>294</v>
      </c>
      <c r="L372" s="122" t="s">
        <v>3180</v>
      </c>
      <c r="M372" s="120">
        <v>230401</v>
      </c>
      <c r="N372" s="120">
        <v>230401</v>
      </c>
      <c r="O372" s="121" t="s">
        <v>668</v>
      </c>
      <c r="P372" s="123" t="s">
        <v>2924</v>
      </c>
      <c r="Q372" s="121"/>
      <c r="R372" s="120"/>
      <c r="S372" s="121"/>
      <c r="T372" s="121"/>
      <c r="U372" s="121" t="s">
        <v>2137</v>
      </c>
    </row>
    <row r="373" spans="1:21">
      <c r="A373" s="120" t="s">
        <v>1744</v>
      </c>
      <c r="B373" s="121" t="s">
        <v>1745</v>
      </c>
      <c r="C373" s="121" t="s">
        <v>28</v>
      </c>
      <c r="D373" s="121">
        <v>2565</v>
      </c>
      <c r="E373" s="121" t="s">
        <v>794</v>
      </c>
      <c r="F373" s="122">
        <v>242797</v>
      </c>
      <c r="G373" s="122" t="s">
        <v>109</v>
      </c>
      <c r="H373" s="122">
        <v>243132</v>
      </c>
      <c r="I373" s="121" t="s">
        <v>112</v>
      </c>
      <c r="J373" s="121" t="s">
        <v>111</v>
      </c>
      <c r="K373" s="121" t="s">
        <v>125</v>
      </c>
      <c r="L373" s="122" t="s">
        <v>3180</v>
      </c>
      <c r="M373" s="120">
        <v>230401</v>
      </c>
      <c r="N373" s="120">
        <v>230401</v>
      </c>
      <c r="O373" s="121" t="s">
        <v>983</v>
      </c>
      <c r="P373" s="123" t="s">
        <v>2946</v>
      </c>
      <c r="Q373" s="121"/>
      <c r="R373" s="120"/>
      <c r="S373" s="121"/>
      <c r="T373" s="121"/>
      <c r="U373" s="121" t="s">
        <v>2139</v>
      </c>
    </row>
    <row r="374" spans="1:21">
      <c r="A374" s="120" t="s">
        <v>1761</v>
      </c>
      <c r="B374" s="121" t="s">
        <v>1762</v>
      </c>
      <c r="C374" s="121" t="s">
        <v>28</v>
      </c>
      <c r="D374" s="121">
        <v>2565</v>
      </c>
      <c r="E374" s="121" t="s">
        <v>794</v>
      </c>
      <c r="F374" s="122">
        <v>242797</v>
      </c>
      <c r="G374" s="122" t="s">
        <v>109</v>
      </c>
      <c r="H374" s="122">
        <v>243132</v>
      </c>
      <c r="I374" s="121" t="s">
        <v>36</v>
      </c>
      <c r="J374" s="121" t="s">
        <v>247</v>
      </c>
      <c r="K374" s="121" t="s">
        <v>1539</v>
      </c>
      <c r="L374" s="122" t="s">
        <v>3180</v>
      </c>
      <c r="M374" s="120">
        <v>230401</v>
      </c>
      <c r="N374" s="120">
        <v>230401</v>
      </c>
      <c r="O374" s="121" t="s">
        <v>668</v>
      </c>
      <c r="P374" s="123" t="s">
        <v>2924</v>
      </c>
      <c r="Q374" s="121"/>
      <c r="R374" s="120"/>
      <c r="S374" s="121"/>
      <c r="T374" s="121"/>
      <c r="U374" s="121" t="s">
        <v>2149</v>
      </c>
    </row>
    <row r="375" spans="1:21">
      <c r="A375" s="120" t="s">
        <v>1801</v>
      </c>
      <c r="B375" s="121" t="s">
        <v>1802</v>
      </c>
      <c r="C375" s="121" t="s">
        <v>28</v>
      </c>
      <c r="D375" s="121">
        <v>2565</v>
      </c>
      <c r="E375" s="121" t="s">
        <v>794</v>
      </c>
      <c r="F375" s="122">
        <v>242797</v>
      </c>
      <c r="G375" s="122" t="s">
        <v>109</v>
      </c>
      <c r="H375" s="122">
        <v>243132</v>
      </c>
      <c r="I375" s="121" t="s">
        <v>36</v>
      </c>
      <c r="J375" s="121" t="s">
        <v>1215</v>
      </c>
      <c r="K375" s="121" t="s">
        <v>371</v>
      </c>
      <c r="L375" s="122" t="s">
        <v>3180</v>
      </c>
      <c r="M375" s="120">
        <v>230401</v>
      </c>
      <c r="N375" s="120">
        <v>230401</v>
      </c>
      <c r="O375" s="121" t="s">
        <v>900</v>
      </c>
      <c r="P375" s="123" t="s">
        <v>3385</v>
      </c>
      <c r="Q375" s="121"/>
      <c r="R375" s="120"/>
      <c r="S375" s="121"/>
      <c r="T375" s="121"/>
      <c r="U375" s="121" t="s">
        <v>2176</v>
      </c>
    </row>
    <row r="376" spans="1:21">
      <c r="A376" s="120" t="s">
        <v>1777</v>
      </c>
      <c r="B376" s="121" t="s">
        <v>3654</v>
      </c>
      <c r="C376" s="121" t="s">
        <v>28</v>
      </c>
      <c r="D376" s="121">
        <v>2565</v>
      </c>
      <c r="E376" s="121" t="s">
        <v>794</v>
      </c>
      <c r="F376" s="122">
        <v>242797</v>
      </c>
      <c r="G376" s="122" t="s">
        <v>109</v>
      </c>
      <c r="H376" s="122">
        <v>243132</v>
      </c>
      <c r="I376" s="121" t="s">
        <v>964</v>
      </c>
      <c r="J376" s="121" t="s">
        <v>963</v>
      </c>
      <c r="K376" s="121" t="s">
        <v>962</v>
      </c>
      <c r="L376" s="122" t="s">
        <v>3180</v>
      </c>
      <c r="M376" s="120">
        <v>230401</v>
      </c>
      <c r="N376" s="120">
        <v>230401</v>
      </c>
      <c r="O376" s="121" t="s">
        <v>832</v>
      </c>
      <c r="P376" s="123" t="s">
        <v>2938</v>
      </c>
      <c r="Q376" s="121"/>
      <c r="R376" s="120"/>
      <c r="S376" s="121"/>
      <c r="T376" s="121"/>
      <c r="U376" s="121" t="s">
        <v>2159</v>
      </c>
    </row>
    <row r="377" spans="1:21">
      <c r="A377" s="120" t="s">
        <v>1780</v>
      </c>
      <c r="B377" s="121" t="s">
        <v>1781</v>
      </c>
      <c r="C377" s="121" t="s">
        <v>28</v>
      </c>
      <c r="D377" s="121">
        <v>2565</v>
      </c>
      <c r="E377" s="121" t="s">
        <v>794</v>
      </c>
      <c r="F377" s="122">
        <v>242797</v>
      </c>
      <c r="G377" s="122" t="s">
        <v>109</v>
      </c>
      <c r="H377" s="122">
        <v>243132</v>
      </c>
      <c r="I377" s="121" t="s">
        <v>964</v>
      </c>
      <c r="J377" s="121" t="s">
        <v>963</v>
      </c>
      <c r="K377" s="121" t="s">
        <v>962</v>
      </c>
      <c r="L377" s="122" t="s">
        <v>3180</v>
      </c>
      <c r="M377" s="120">
        <v>230401</v>
      </c>
      <c r="N377" s="120">
        <v>230401</v>
      </c>
      <c r="O377" s="121" t="s">
        <v>832</v>
      </c>
      <c r="P377" s="123" t="s">
        <v>2938</v>
      </c>
      <c r="Q377" s="121"/>
      <c r="R377" s="120"/>
      <c r="S377" s="121"/>
      <c r="T377" s="121"/>
      <c r="U377" s="121" t="s">
        <v>2161</v>
      </c>
    </row>
    <row r="378" spans="1:21">
      <c r="A378" s="120" t="s">
        <v>1791</v>
      </c>
      <c r="B378" s="121" t="s">
        <v>1792</v>
      </c>
      <c r="C378" s="121" t="s">
        <v>28</v>
      </c>
      <c r="D378" s="121">
        <v>2565</v>
      </c>
      <c r="E378" s="121" t="s">
        <v>794</v>
      </c>
      <c r="F378" s="122">
        <v>242797</v>
      </c>
      <c r="G378" s="122" t="s">
        <v>109</v>
      </c>
      <c r="H378" s="122">
        <v>243132</v>
      </c>
      <c r="I378" s="121" t="s">
        <v>964</v>
      </c>
      <c r="J378" s="121" t="s">
        <v>963</v>
      </c>
      <c r="K378" s="121" t="s">
        <v>962</v>
      </c>
      <c r="L378" s="122" t="s">
        <v>3180</v>
      </c>
      <c r="M378" s="120">
        <v>230401</v>
      </c>
      <c r="N378" s="120">
        <v>230401</v>
      </c>
      <c r="O378" s="121" t="s">
        <v>832</v>
      </c>
      <c r="P378" s="123" t="s">
        <v>2938</v>
      </c>
      <c r="Q378" s="121"/>
      <c r="R378" s="120"/>
      <c r="S378" s="121"/>
      <c r="T378" s="121"/>
      <c r="U378" s="121" t="s">
        <v>2169</v>
      </c>
    </row>
    <row r="379" spans="1:21">
      <c r="A379" s="120" t="s">
        <v>1794</v>
      </c>
      <c r="B379" s="121" t="s">
        <v>1795</v>
      </c>
      <c r="C379" s="121" t="s">
        <v>28</v>
      </c>
      <c r="D379" s="121">
        <v>2565</v>
      </c>
      <c r="E379" s="121" t="s">
        <v>794</v>
      </c>
      <c r="F379" s="122">
        <v>242797</v>
      </c>
      <c r="G379" s="122" t="s">
        <v>109</v>
      </c>
      <c r="H379" s="122">
        <v>243132</v>
      </c>
      <c r="I379" s="121" t="s">
        <v>964</v>
      </c>
      <c r="J379" s="121" t="s">
        <v>963</v>
      </c>
      <c r="K379" s="121" t="s">
        <v>962</v>
      </c>
      <c r="L379" s="122" t="s">
        <v>3180</v>
      </c>
      <c r="M379" s="120">
        <v>230401</v>
      </c>
      <c r="N379" s="120">
        <v>230401</v>
      </c>
      <c r="O379" s="121" t="s">
        <v>832</v>
      </c>
      <c r="P379" s="123" t="s">
        <v>2938</v>
      </c>
      <c r="Q379" s="121"/>
      <c r="R379" s="120"/>
      <c r="S379" s="121"/>
      <c r="T379" s="121"/>
      <c r="U379" s="121" t="s">
        <v>2171</v>
      </c>
    </row>
    <row r="380" spans="1:21">
      <c r="A380" s="120" t="s">
        <v>1797</v>
      </c>
      <c r="B380" s="121" t="s">
        <v>3655</v>
      </c>
      <c r="C380" s="121" t="s">
        <v>28</v>
      </c>
      <c r="D380" s="121">
        <v>2565</v>
      </c>
      <c r="E380" s="121" t="s">
        <v>794</v>
      </c>
      <c r="F380" s="122">
        <v>242797</v>
      </c>
      <c r="G380" s="122" t="s">
        <v>109</v>
      </c>
      <c r="H380" s="122">
        <v>243132</v>
      </c>
      <c r="I380" s="121" t="s">
        <v>964</v>
      </c>
      <c r="J380" s="121" t="s">
        <v>963</v>
      </c>
      <c r="K380" s="121" t="s">
        <v>962</v>
      </c>
      <c r="L380" s="122" t="s">
        <v>3180</v>
      </c>
      <c r="M380" s="120">
        <v>230401</v>
      </c>
      <c r="N380" s="120">
        <v>230401</v>
      </c>
      <c r="O380" s="121" t="s">
        <v>832</v>
      </c>
      <c r="P380" s="123" t="s">
        <v>2938</v>
      </c>
      <c r="Q380" s="121"/>
      <c r="R380" s="120"/>
      <c r="S380" s="121"/>
      <c r="T380" s="121"/>
      <c r="U380" s="121" t="s">
        <v>2173</v>
      </c>
    </row>
    <row r="381" spans="1:21">
      <c r="A381" s="120" t="s">
        <v>1774</v>
      </c>
      <c r="B381" s="121" t="s">
        <v>1775</v>
      </c>
      <c r="C381" s="121" t="s">
        <v>28</v>
      </c>
      <c r="D381" s="121">
        <v>2565</v>
      </c>
      <c r="E381" s="121" t="s">
        <v>794</v>
      </c>
      <c r="F381" s="122">
        <v>242797</v>
      </c>
      <c r="G381" s="122" t="s">
        <v>109</v>
      </c>
      <c r="H381" s="122">
        <v>243132</v>
      </c>
      <c r="I381" s="121" t="s">
        <v>36</v>
      </c>
      <c r="J381" s="121" t="s">
        <v>712</v>
      </c>
      <c r="K381" s="121" t="s">
        <v>496</v>
      </c>
      <c r="L381" s="122" t="s">
        <v>3180</v>
      </c>
      <c r="M381" s="120">
        <v>230401</v>
      </c>
      <c r="N381" s="120">
        <v>230401</v>
      </c>
      <c r="O381" s="121" t="s">
        <v>811</v>
      </c>
      <c r="P381" s="123" t="s">
        <v>2957</v>
      </c>
      <c r="Q381" s="121"/>
      <c r="R381" s="120"/>
      <c r="S381" s="121"/>
      <c r="T381" s="121"/>
      <c r="U381" s="121" t="s">
        <v>2157</v>
      </c>
    </row>
    <row r="382" spans="1:21">
      <c r="A382" s="120" t="s">
        <v>1783</v>
      </c>
      <c r="B382" s="121" t="s">
        <v>1784</v>
      </c>
      <c r="C382" s="121" t="s">
        <v>28</v>
      </c>
      <c r="D382" s="121">
        <v>2565</v>
      </c>
      <c r="E382" s="121" t="s">
        <v>794</v>
      </c>
      <c r="F382" s="122">
        <v>242797</v>
      </c>
      <c r="G382" s="122" t="s">
        <v>109</v>
      </c>
      <c r="H382" s="122">
        <v>243132</v>
      </c>
      <c r="I382" s="121" t="s">
        <v>964</v>
      </c>
      <c r="J382" s="121" t="s">
        <v>963</v>
      </c>
      <c r="K382" s="121" t="s">
        <v>962</v>
      </c>
      <c r="L382" s="122" t="s">
        <v>3180</v>
      </c>
      <c r="M382" s="120">
        <v>230401</v>
      </c>
      <c r="N382" s="120">
        <v>230401</v>
      </c>
      <c r="O382" s="121" t="s">
        <v>832</v>
      </c>
      <c r="P382" s="123" t="s">
        <v>2938</v>
      </c>
      <c r="Q382" s="121"/>
      <c r="R382" s="120"/>
      <c r="S382" s="121"/>
      <c r="T382" s="121"/>
      <c r="U382" s="121" t="s">
        <v>2163</v>
      </c>
    </row>
    <row r="383" spans="1:21">
      <c r="A383" s="120" t="s">
        <v>1786</v>
      </c>
      <c r="B383" s="121" t="s">
        <v>1378</v>
      </c>
      <c r="C383" s="121" t="s">
        <v>28</v>
      </c>
      <c r="D383" s="121">
        <v>2565</v>
      </c>
      <c r="E383" s="121" t="s">
        <v>794</v>
      </c>
      <c r="F383" s="122">
        <v>242797</v>
      </c>
      <c r="G383" s="122" t="s">
        <v>109</v>
      </c>
      <c r="H383" s="122">
        <v>243132</v>
      </c>
      <c r="I383" s="121" t="s">
        <v>964</v>
      </c>
      <c r="J383" s="121" t="s">
        <v>963</v>
      </c>
      <c r="K383" s="121" t="s">
        <v>962</v>
      </c>
      <c r="L383" s="122" t="s">
        <v>3180</v>
      </c>
      <c r="M383" s="120">
        <v>230401</v>
      </c>
      <c r="N383" s="120">
        <v>230401</v>
      </c>
      <c r="O383" s="121" t="s">
        <v>832</v>
      </c>
      <c r="P383" s="123" t="s">
        <v>2938</v>
      </c>
      <c r="Q383" s="121"/>
      <c r="R383" s="120"/>
      <c r="S383" s="121"/>
      <c r="T383" s="121"/>
      <c r="U383" s="121" t="s">
        <v>2165</v>
      </c>
    </row>
    <row r="384" spans="1:21">
      <c r="A384" s="120" t="s">
        <v>1788</v>
      </c>
      <c r="B384" s="121" t="s">
        <v>1789</v>
      </c>
      <c r="C384" s="121" t="s">
        <v>28</v>
      </c>
      <c r="D384" s="121">
        <v>2565</v>
      </c>
      <c r="E384" s="121" t="s">
        <v>794</v>
      </c>
      <c r="F384" s="122">
        <v>242797</v>
      </c>
      <c r="G384" s="122" t="s">
        <v>109</v>
      </c>
      <c r="H384" s="122">
        <v>243132</v>
      </c>
      <c r="I384" s="121" t="s">
        <v>964</v>
      </c>
      <c r="J384" s="121" t="s">
        <v>963</v>
      </c>
      <c r="K384" s="121" t="s">
        <v>962</v>
      </c>
      <c r="L384" s="122" t="s">
        <v>3180</v>
      </c>
      <c r="M384" s="120">
        <v>230401</v>
      </c>
      <c r="N384" s="120">
        <v>230401</v>
      </c>
      <c r="O384" s="121" t="s">
        <v>832</v>
      </c>
      <c r="P384" s="123" t="s">
        <v>2938</v>
      </c>
      <c r="Q384" s="121"/>
      <c r="R384" s="120"/>
      <c r="S384" s="121"/>
      <c r="T384" s="121"/>
      <c r="U384" s="121" t="s">
        <v>2167</v>
      </c>
    </row>
    <row r="385" spans="1:21">
      <c r="A385" s="120" t="s">
        <v>1770</v>
      </c>
      <c r="B385" s="121" t="s">
        <v>1771</v>
      </c>
      <c r="C385" s="121" t="s">
        <v>28</v>
      </c>
      <c r="D385" s="121">
        <v>2565</v>
      </c>
      <c r="E385" s="121" t="s">
        <v>794</v>
      </c>
      <c r="F385" s="122">
        <v>242797</v>
      </c>
      <c r="G385" s="122" t="s">
        <v>109</v>
      </c>
      <c r="H385" s="122">
        <v>243132</v>
      </c>
      <c r="I385" s="121" t="s">
        <v>964</v>
      </c>
      <c r="J385" s="121" t="s">
        <v>963</v>
      </c>
      <c r="K385" s="121" t="s">
        <v>962</v>
      </c>
      <c r="L385" s="122" t="s">
        <v>3180</v>
      </c>
      <c r="M385" s="120">
        <v>230401</v>
      </c>
      <c r="N385" s="120">
        <v>230401</v>
      </c>
      <c r="O385" s="121" t="s">
        <v>832</v>
      </c>
      <c r="P385" s="123" t="s">
        <v>2938</v>
      </c>
      <c r="Q385" s="121"/>
      <c r="R385" s="120"/>
      <c r="S385" s="121"/>
      <c r="T385" s="121"/>
      <c r="U385" s="121" t="s">
        <v>2155</v>
      </c>
    </row>
    <row r="386" spans="1:21">
      <c r="A386" s="120" t="s">
        <v>1819</v>
      </c>
      <c r="B386" s="121" t="s">
        <v>3656</v>
      </c>
      <c r="C386" s="121" t="s">
        <v>28</v>
      </c>
      <c r="D386" s="121">
        <v>2565</v>
      </c>
      <c r="E386" s="121" t="s">
        <v>991</v>
      </c>
      <c r="F386" s="122">
        <v>242675</v>
      </c>
      <c r="G386" s="122" t="s">
        <v>1822</v>
      </c>
      <c r="H386" s="122">
        <v>243405</v>
      </c>
      <c r="I386" s="121" t="s">
        <v>36</v>
      </c>
      <c r="J386" s="121" t="s">
        <v>247</v>
      </c>
      <c r="K386" s="121" t="s">
        <v>371</v>
      </c>
      <c r="L386" s="122" t="s">
        <v>3180</v>
      </c>
      <c r="M386" s="120">
        <v>230401</v>
      </c>
      <c r="N386" s="120">
        <v>230401</v>
      </c>
      <c r="O386" s="121" t="s">
        <v>983</v>
      </c>
      <c r="P386" s="123" t="s">
        <v>2946</v>
      </c>
      <c r="Q386" s="121"/>
      <c r="R386" s="120"/>
      <c r="S386" s="121"/>
      <c r="T386" s="121"/>
      <c r="U386" s="121" t="s">
        <v>2191</v>
      </c>
    </row>
    <row r="387" spans="1:21">
      <c r="A387" s="120" t="s">
        <v>1823</v>
      </c>
      <c r="B387" s="121" t="s">
        <v>1824</v>
      </c>
      <c r="C387" s="121" t="s">
        <v>28</v>
      </c>
      <c r="D387" s="121">
        <v>2565</v>
      </c>
      <c r="E387" s="121" t="s">
        <v>794</v>
      </c>
      <c r="F387" s="122">
        <v>242797</v>
      </c>
      <c r="G387" s="122" t="s">
        <v>109</v>
      </c>
      <c r="H387" s="122">
        <v>243132</v>
      </c>
      <c r="I387" s="121" t="s">
        <v>36</v>
      </c>
      <c r="J387" s="121" t="s">
        <v>300</v>
      </c>
      <c r="K387" s="121" t="s">
        <v>118</v>
      </c>
      <c r="L387" s="122" t="s">
        <v>3180</v>
      </c>
      <c r="M387" s="120">
        <v>230401</v>
      </c>
      <c r="N387" s="120">
        <v>230401</v>
      </c>
      <c r="O387" s="121" t="s">
        <v>668</v>
      </c>
      <c r="P387" s="123" t="s">
        <v>2924</v>
      </c>
      <c r="Q387" s="121"/>
      <c r="R387" s="120"/>
      <c r="S387" s="121"/>
      <c r="T387" s="121"/>
      <c r="U387" s="121" t="s">
        <v>2193</v>
      </c>
    </row>
    <row r="388" spans="1:21">
      <c r="A388" s="120" t="s">
        <v>1816</v>
      </c>
      <c r="B388" s="121" t="s">
        <v>1817</v>
      </c>
      <c r="C388" s="121" t="s">
        <v>28</v>
      </c>
      <c r="D388" s="121">
        <v>2565</v>
      </c>
      <c r="E388" s="121" t="s">
        <v>794</v>
      </c>
      <c r="F388" s="122">
        <v>242797</v>
      </c>
      <c r="G388" s="122" t="s">
        <v>109</v>
      </c>
      <c r="H388" s="122">
        <v>243132</v>
      </c>
      <c r="I388" s="121" t="s">
        <v>36</v>
      </c>
      <c r="J388" s="121" t="s">
        <v>300</v>
      </c>
      <c r="K388" s="121" t="s">
        <v>118</v>
      </c>
      <c r="L388" s="122" t="s">
        <v>3180</v>
      </c>
      <c r="M388" s="120">
        <v>230401</v>
      </c>
      <c r="N388" s="120">
        <v>230401</v>
      </c>
      <c r="O388" s="121" t="s">
        <v>894</v>
      </c>
      <c r="P388" s="123" t="s">
        <v>3009</v>
      </c>
      <c r="Q388" s="121"/>
      <c r="R388" s="120"/>
      <c r="S388" s="121"/>
      <c r="T388" s="121"/>
      <c r="U388" s="121" t="s">
        <v>2184</v>
      </c>
    </row>
    <row r="389" spans="1:21">
      <c r="A389" s="120" t="s">
        <v>1826</v>
      </c>
      <c r="B389" s="121" t="s">
        <v>1827</v>
      </c>
      <c r="C389" s="121" t="s">
        <v>28</v>
      </c>
      <c r="D389" s="121">
        <v>2565</v>
      </c>
      <c r="E389" s="121" t="s">
        <v>794</v>
      </c>
      <c r="F389" s="122">
        <v>242797</v>
      </c>
      <c r="G389" s="122" t="s">
        <v>109</v>
      </c>
      <c r="H389" s="122">
        <v>243132</v>
      </c>
      <c r="I389" s="121" t="s">
        <v>36</v>
      </c>
      <c r="J389" s="121" t="s">
        <v>831</v>
      </c>
      <c r="K389" s="121" t="s">
        <v>1829</v>
      </c>
      <c r="L389" s="122" t="s">
        <v>3180</v>
      </c>
      <c r="M389" s="120">
        <v>230401</v>
      </c>
      <c r="N389" s="120">
        <v>230401</v>
      </c>
      <c r="O389" s="121" t="s">
        <v>1830</v>
      </c>
      <c r="P389" s="123" t="s">
        <v>3061</v>
      </c>
      <c r="Q389" s="121"/>
      <c r="R389" s="120"/>
      <c r="S389" s="121"/>
      <c r="T389" s="121"/>
      <c r="U389" s="121" t="s">
        <v>2196</v>
      </c>
    </row>
    <row r="390" spans="1:21">
      <c r="A390" s="120" t="s">
        <v>1831</v>
      </c>
      <c r="B390" s="121" t="s">
        <v>1832</v>
      </c>
      <c r="C390" s="121" t="s">
        <v>28</v>
      </c>
      <c r="D390" s="121">
        <v>2565</v>
      </c>
      <c r="E390" s="121" t="s">
        <v>794</v>
      </c>
      <c r="F390" s="122">
        <v>242797</v>
      </c>
      <c r="G390" s="122" t="s">
        <v>109</v>
      </c>
      <c r="H390" s="122">
        <v>243132</v>
      </c>
      <c r="I390" s="121" t="s">
        <v>36</v>
      </c>
      <c r="J390" s="121" t="s">
        <v>247</v>
      </c>
      <c r="K390" s="121" t="s">
        <v>371</v>
      </c>
      <c r="L390" s="122" t="s">
        <v>3180</v>
      </c>
      <c r="M390" s="120">
        <v>230401</v>
      </c>
      <c r="N390" s="120">
        <v>230401</v>
      </c>
      <c r="O390" s="121" t="s">
        <v>983</v>
      </c>
      <c r="P390" s="123" t="s">
        <v>2946</v>
      </c>
      <c r="Q390" s="121"/>
      <c r="R390" s="120"/>
      <c r="S390" s="121"/>
      <c r="T390" s="121"/>
      <c r="U390" s="121" t="s">
        <v>2198</v>
      </c>
    </row>
    <row r="391" spans="1:21">
      <c r="A391" s="120" t="s">
        <v>2185</v>
      </c>
      <c r="B391" s="121" t="s">
        <v>2186</v>
      </c>
      <c r="C391" s="121" t="s">
        <v>28</v>
      </c>
      <c r="D391" s="121">
        <v>2565</v>
      </c>
      <c r="E391" s="121" t="s">
        <v>794</v>
      </c>
      <c r="F391" s="122">
        <v>242797</v>
      </c>
      <c r="G391" s="122" t="s">
        <v>109</v>
      </c>
      <c r="H391" s="122">
        <v>243132</v>
      </c>
      <c r="I391" s="121" t="s">
        <v>561</v>
      </c>
      <c r="J391" s="121" t="s">
        <v>652</v>
      </c>
      <c r="K391" s="121" t="s">
        <v>181</v>
      </c>
      <c r="L391" s="122" t="s">
        <v>3180</v>
      </c>
      <c r="M391" s="120">
        <v>230401</v>
      </c>
      <c r="N391" s="120">
        <v>230401</v>
      </c>
      <c r="O391" s="121" t="s">
        <v>780</v>
      </c>
      <c r="P391" s="123" t="s">
        <v>3015</v>
      </c>
      <c r="Q391" s="121"/>
      <c r="R391" s="120"/>
      <c r="S391" s="121"/>
      <c r="T391" s="121"/>
      <c r="U391" s="121" t="s">
        <v>2189</v>
      </c>
    </row>
    <row r="392" spans="1:21">
      <c r="A392" s="120" t="s">
        <v>1838</v>
      </c>
      <c r="B392" s="121" t="s">
        <v>1839</v>
      </c>
      <c r="C392" s="121" t="s">
        <v>28</v>
      </c>
      <c r="D392" s="121">
        <v>2565</v>
      </c>
      <c r="E392" s="121" t="s">
        <v>794</v>
      </c>
      <c r="F392" s="122">
        <v>242797</v>
      </c>
      <c r="G392" s="122" t="s">
        <v>1841</v>
      </c>
      <c r="H392" s="122">
        <v>243070</v>
      </c>
      <c r="I392" s="121" t="s">
        <v>36</v>
      </c>
      <c r="J392" s="121" t="s">
        <v>1694</v>
      </c>
      <c r="K392" s="121" t="s">
        <v>1842</v>
      </c>
      <c r="L392" s="122" t="s">
        <v>3180</v>
      </c>
      <c r="M392" s="120">
        <v>230401</v>
      </c>
      <c r="N392" s="120">
        <v>230401</v>
      </c>
      <c r="O392" s="121" t="s">
        <v>832</v>
      </c>
      <c r="P392" s="123" t="s">
        <v>2938</v>
      </c>
      <c r="Q392" s="121"/>
      <c r="R392" s="120"/>
      <c r="S392" s="121"/>
      <c r="T392" s="121"/>
      <c r="U392" s="121" t="s">
        <v>2202</v>
      </c>
    </row>
    <row r="393" spans="1:21">
      <c r="A393" s="120" t="s">
        <v>1843</v>
      </c>
      <c r="B393" s="121" t="s">
        <v>1070</v>
      </c>
      <c r="C393" s="121" t="s">
        <v>28</v>
      </c>
      <c r="D393" s="121">
        <v>2565</v>
      </c>
      <c r="E393" s="121" t="s">
        <v>794</v>
      </c>
      <c r="F393" s="122">
        <v>242797</v>
      </c>
      <c r="G393" s="122" t="s">
        <v>109</v>
      </c>
      <c r="H393" s="122">
        <v>243132</v>
      </c>
      <c r="I393" s="121" t="s">
        <v>36</v>
      </c>
      <c r="J393" s="121" t="s">
        <v>247</v>
      </c>
      <c r="K393" s="121" t="s">
        <v>371</v>
      </c>
      <c r="L393" s="122" t="s">
        <v>3180</v>
      </c>
      <c r="M393" s="120">
        <v>230401</v>
      </c>
      <c r="N393" s="120">
        <v>230401</v>
      </c>
      <c r="O393" s="121" t="s">
        <v>668</v>
      </c>
      <c r="P393" s="123" t="s">
        <v>2924</v>
      </c>
      <c r="Q393" s="121"/>
      <c r="R393" s="120"/>
      <c r="S393" s="121"/>
      <c r="T393" s="121"/>
      <c r="U393" s="121" t="s">
        <v>2204</v>
      </c>
    </row>
    <row r="394" spans="1:21">
      <c r="A394" s="120" t="s">
        <v>1845</v>
      </c>
      <c r="B394" s="121" t="s">
        <v>1846</v>
      </c>
      <c r="C394" s="121" t="s">
        <v>28</v>
      </c>
      <c r="D394" s="121">
        <v>2565</v>
      </c>
      <c r="E394" s="121" t="s">
        <v>794</v>
      </c>
      <c r="F394" s="122">
        <v>242797</v>
      </c>
      <c r="G394" s="122" t="s">
        <v>109</v>
      </c>
      <c r="H394" s="122">
        <v>243132</v>
      </c>
      <c r="I394" s="121" t="s">
        <v>36</v>
      </c>
      <c r="J394" s="121" t="s">
        <v>247</v>
      </c>
      <c r="K394" s="121" t="s">
        <v>371</v>
      </c>
      <c r="L394" s="122" t="s">
        <v>3180</v>
      </c>
      <c r="M394" s="120">
        <v>230401</v>
      </c>
      <c r="N394" s="120">
        <v>230401</v>
      </c>
      <c r="O394" s="121" t="s">
        <v>668</v>
      </c>
      <c r="P394" s="123" t="s">
        <v>2924</v>
      </c>
      <c r="Q394" s="121"/>
      <c r="R394" s="120"/>
      <c r="S394" s="121"/>
      <c r="T394" s="121"/>
      <c r="U394" s="121" t="s">
        <v>2206</v>
      </c>
    </row>
    <row r="395" spans="1:21">
      <c r="A395" s="120" t="s">
        <v>1851</v>
      </c>
      <c r="B395" s="121" t="s">
        <v>1852</v>
      </c>
      <c r="C395" s="121" t="s">
        <v>28</v>
      </c>
      <c r="D395" s="121">
        <v>2565</v>
      </c>
      <c r="E395" s="121" t="s">
        <v>794</v>
      </c>
      <c r="F395" s="122">
        <v>242797</v>
      </c>
      <c r="G395" s="122" t="s">
        <v>109</v>
      </c>
      <c r="H395" s="122">
        <v>243132</v>
      </c>
      <c r="I395" s="121" t="s">
        <v>36</v>
      </c>
      <c r="J395" s="121" t="s">
        <v>414</v>
      </c>
      <c r="K395" s="121" t="s">
        <v>353</v>
      </c>
      <c r="L395" s="122" t="s">
        <v>3180</v>
      </c>
      <c r="M395" s="120">
        <v>230401</v>
      </c>
      <c r="N395" s="120">
        <v>230401</v>
      </c>
      <c r="O395" s="121" t="s">
        <v>894</v>
      </c>
      <c r="P395" s="123" t="s">
        <v>3009</v>
      </c>
      <c r="Q395" s="121"/>
      <c r="R395" s="120"/>
      <c r="S395" s="121"/>
      <c r="T395" s="121"/>
      <c r="U395" s="121" t="s">
        <v>2211</v>
      </c>
    </row>
    <row r="396" spans="1:21">
      <c r="A396" s="120" t="s">
        <v>1855</v>
      </c>
      <c r="B396" s="121" t="s">
        <v>1856</v>
      </c>
      <c r="C396" s="121" t="s">
        <v>28</v>
      </c>
      <c r="D396" s="121">
        <v>2565</v>
      </c>
      <c r="E396" s="121" t="s">
        <v>794</v>
      </c>
      <c r="F396" s="122">
        <v>242797</v>
      </c>
      <c r="G396" s="122" t="s">
        <v>109</v>
      </c>
      <c r="H396" s="122">
        <v>243132</v>
      </c>
      <c r="I396" s="121" t="s">
        <v>36</v>
      </c>
      <c r="J396" s="121" t="s">
        <v>414</v>
      </c>
      <c r="K396" s="121" t="s">
        <v>414</v>
      </c>
      <c r="L396" s="122" t="s">
        <v>3180</v>
      </c>
      <c r="M396" s="120">
        <v>230401</v>
      </c>
      <c r="N396" s="120">
        <v>230401</v>
      </c>
      <c r="O396" s="121" t="s">
        <v>888</v>
      </c>
      <c r="P396" s="123" t="s">
        <v>2946</v>
      </c>
      <c r="Q396" s="121"/>
      <c r="R396" s="120"/>
      <c r="S396" s="121"/>
      <c r="T396" s="121"/>
      <c r="U396" s="121" t="s">
        <v>2213</v>
      </c>
    </row>
    <row r="397" spans="1:21">
      <c r="A397" s="120" t="s">
        <v>1858</v>
      </c>
      <c r="B397" s="121" t="s">
        <v>1859</v>
      </c>
      <c r="C397" s="121" t="s">
        <v>28</v>
      </c>
      <c r="D397" s="121">
        <v>2565</v>
      </c>
      <c r="E397" s="121" t="s">
        <v>794</v>
      </c>
      <c r="F397" s="122">
        <v>242797</v>
      </c>
      <c r="G397" s="122" t="s">
        <v>109</v>
      </c>
      <c r="H397" s="122">
        <v>243132</v>
      </c>
      <c r="I397" s="121" t="s">
        <v>36</v>
      </c>
      <c r="J397" s="121" t="s">
        <v>414</v>
      </c>
      <c r="K397" s="121" t="s">
        <v>353</v>
      </c>
      <c r="L397" s="122" t="s">
        <v>3180</v>
      </c>
      <c r="M397" s="120">
        <v>230401</v>
      </c>
      <c r="N397" s="120">
        <v>230401</v>
      </c>
      <c r="O397" s="121" t="s">
        <v>894</v>
      </c>
      <c r="P397" s="123" t="s">
        <v>3009</v>
      </c>
      <c r="Q397" s="121"/>
      <c r="R397" s="120"/>
      <c r="S397" s="121"/>
      <c r="T397" s="121"/>
      <c r="U397" s="121" t="s">
        <v>2215</v>
      </c>
    </row>
    <row r="398" spans="1:21">
      <c r="A398" s="120" t="s">
        <v>1861</v>
      </c>
      <c r="B398" s="121" t="s">
        <v>1862</v>
      </c>
      <c r="C398" s="121" t="s">
        <v>28</v>
      </c>
      <c r="D398" s="121">
        <v>2565</v>
      </c>
      <c r="E398" s="121" t="s">
        <v>794</v>
      </c>
      <c r="F398" s="122">
        <v>242797</v>
      </c>
      <c r="G398" s="122" t="s">
        <v>109</v>
      </c>
      <c r="H398" s="122">
        <v>243132</v>
      </c>
      <c r="I398" s="121" t="s">
        <v>36</v>
      </c>
      <c r="J398" s="121" t="s">
        <v>414</v>
      </c>
      <c r="K398" s="121" t="s">
        <v>353</v>
      </c>
      <c r="L398" s="122" t="s">
        <v>3180</v>
      </c>
      <c r="M398" s="120">
        <v>230401</v>
      </c>
      <c r="N398" s="120">
        <v>230401</v>
      </c>
      <c r="O398" s="121" t="s">
        <v>894</v>
      </c>
      <c r="P398" s="123" t="s">
        <v>3009</v>
      </c>
      <c r="Q398" s="121"/>
      <c r="R398" s="120"/>
      <c r="S398" s="121"/>
      <c r="T398" s="121"/>
      <c r="U398" s="121" t="s">
        <v>2217</v>
      </c>
    </row>
    <row r="399" spans="1:21">
      <c r="A399" s="120" t="s">
        <v>1864</v>
      </c>
      <c r="B399" s="121" t="s">
        <v>1865</v>
      </c>
      <c r="C399" s="121" t="s">
        <v>28</v>
      </c>
      <c r="D399" s="121">
        <v>2565</v>
      </c>
      <c r="E399" s="121" t="s">
        <v>794</v>
      </c>
      <c r="F399" s="122">
        <v>242797</v>
      </c>
      <c r="G399" s="122" t="s">
        <v>109</v>
      </c>
      <c r="H399" s="122">
        <v>243132</v>
      </c>
      <c r="I399" s="121" t="s">
        <v>36</v>
      </c>
      <c r="J399" s="121" t="s">
        <v>414</v>
      </c>
      <c r="K399" s="121" t="s">
        <v>294</v>
      </c>
      <c r="L399" s="122" t="s">
        <v>3180</v>
      </c>
      <c r="M399" s="120">
        <v>230401</v>
      </c>
      <c r="N399" s="120">
        <v>230401</v>
      </c>
      <c r="O399" s="121" t="s">
        <v>668</v>
      </c>
      <c r="P399" s="123" t="s">
        <v>2924</v>
      </c>
      <c r="Q399" s="121"/>
      <c r="R399" s="120"/>
      <c r="S399" s="121"/>
      <c r="T399" s="121"/>
      <c r="U399" s="121" t="s">
        <v>2219</v>
      </c>
    </row>
    <row r="400" spans="1:21">
      <c r="A400" s="120" t="s">
        <v>1867</v>
      </c>
      <c r="B400" s="121" t="s">
        <v>1868</v>
      </c>
      <c r="C400" s="121" t="s">
        <v>28</v>
      </c>
      <c r="D400" s="121">
        <v>2565</v>
      </c>
      <c r="E400" s="121" t="s">
        <v>794</v>
      </c>
      <c r="F400" s="122">
        <v>242797</v>
      </c>
      <c r="G400" s="122" t="s">
        <v>109</v>
      </c>
      <c r="H400" s="122">
        <v>243132</v>
      </c>
      <c r="I400" s="121" t="s">
        <v>36</v>
      </c>
      <c r="J400" s="121" t="s">
        <v>414</v>
      </c>
      <c r="K400" s="121" t="s">
        <v>294</v>
      </c>
      <c r="L400" s="122" t="s">
        <v>3180</v>
      </c>
      <c r="M400" s="120">
        <v>230401</v>
      </c>
      <c r="N400" s="120">
        <v>230401</v>
      </c>
      <c r="O400" s="121" t="s">
        <v>888</v>
      </c>
      <c r="P400" s="123" t="s">
        <v>2946</v>
      </c>
      <c r="Q400" s="121"/>
      <c r="R400" s="120"/>
      <c r="S400" s="121"/>
      <c r="T400" s="121"/>
      <c r="U400" s="121" t="s">
        <v>2221</v>
      </c>
    </row>
    <row r="401" spans="1:21">
      <c r="A401" s="120" t="s">
        <v>1870</v>
      </c>
      <c r="B401" s="121" t="s">
        <v>1852</v>
      </c>
      <c r="C401" s="121" t="s">
        <v>28</v>
      </c>
      <c r="D401" s="121">
        <v>2565</v>
      </c>
      <c r="E401" s="121" t="s">
        <v>1872</v>
      </c>
      <c r="F401" s="122">
        <v>242979</v>
      </c>
      <c r="G401" s="122" t="s">
        <v>1873</v>
      </c>
      <c r="H401" s="122">
        <v>243009</v>
      </c>
      <c r="I401" s="121" t="s">
        <v>36</v>
      </c>
      <c r="J401" s="121" t="s">
        <v>414</v>
      </c>
      <c r="K401" s="121" t="s">
        <v>413</v>
      </c>
      <c r="L401" s="122" t="s">
        <v>3180</v>
      </c>
      <c r="M401" s="120">
        <v>230401</v>
      </c>
      <c r="N401" s="120">
        <v>230401</v>
      </c>
      <c r="O401" s="121" t="s">
        <v>668</v>
      </c>
      <c r="P401" s="123" t="s">
        <v>2924</v>
      </c>
      <c r="Q401" s="121"/>
      <c r="R401" s="120"/>
      <c r="S401" s="121"/>
      <c r="T401" s="121"/>
      <c r="U401" s="121" t="s">
        <v>2223</v>
      </c>
    </row>
    <row r="402" spans="1:21">
      <c r="A402" s="120" t="s">
        <v>1879</v>
      </c>
      <c r="B402" s="121" t="s">
        <v>1859</v>
      </c>
      <c r="C402" s="121" t="s">
        <v>28</v>
      </c>
      <c r="D402" s="121">
        <v>2565</v>
      </c>
      <c r="E402" s="121" t="s">
        <v>1881</v>
      </c>
      <c r="F402" s="122">
        <v>242858</v>
      </c>
      <c r="G402" s="122" t="s">
        <v>109</v>
      </c>
      <c r="H402" s="122">
        <v>243132</v>
      </c>
      <c r="I402" s="121" t="s">
        <v>36</v>
      </c>
      <c r="J402" s="121" t="s">
        <v>414</v>
      </c>
      <c r="K402" s="121" t="s">
        <v>413</v>
      </c>
      <c r="L402" s="122" t="s">
        <v>3180</v>
      </c>
      <c r="M402" s="120">
        <v>230401</v>
      </c>
      <c r="N402" s="120">
        <v>230401</v>
      </c>
      <c r="O402" s="121" t="s">
        <v>668</v>
      </c>
      <c r="P402" s="123" t="s">
        <v>2924</v>
      </c>
      <c r="Q402" s="121"/>
      <c r="R402" s="120"/>
      <c r="S402" s="121"/>
      <c r="T402" s="121"/>
      <c r="U402" s="121" t="s">
        <v>2229</v>
      </c>
    </row>
    <row r="403" spans="1:21">
      <c r="A403" s="120" t="s">
        <v>1875</v>
      </c>
      <c r="B403" s="121" t="s">
        <v>1722</v>
      </c>
      <c r="C403" s="121" t="s">
        <v>28</v>
      </c>
      <c r="D403" s="121">
        <v>2565</v>
      </c>
      <c r="E403" s="121" t="s">
        <v>1814</v>
      </c>
      <c r="F403" s="122">
        <v>242948</v>
      </c>
      <c r="G403" s="122" t="s">
        <v>109</v>
      </c>
      <c r="H403" s="122">
        <v>243132</v>
      </c>
      <c r="I403" s="121" t="s">
        <v>36</v>
      </c>
      <c r="J403" s="121" t="s">
        <v>414</v>
      </c>
      <c r="K403" s="121" t="s">
        <v>1013</v>
      </c>
      <c r="L403" s="122" t="s">
        <v>3180</v>
      </c>
      <c r="M403" s="120">
        <v>230401</v>
      </c>
      <c r="N403" s="120">
        <v>230401</v>
      </c>
      <c r="O403" s="121" t="s">
        <v>894</v>
      </c>
      <c r="P403" s="123" t="s">
        <v>3009</v>
      </c>
      <c r="Q403" s="121"/>
      <c r="R403" s="120"/>
      <c r="S403" s="121"/>
      <c r="T403" s="121"/>
      <c r="U403" s="121" t="s">
        <v>2225</v>
      </c>
    </row>
    <row r="404" spans="1:21">
      <c r="A404" s="120" t="s">
        <v>1877</v>
      </c>
      <c r="B404" s="121" t="s">
        <v>1865</v>
      </c>
      <c r="C404" s="121" t="s">
        <v>28</v>
      </c>
      <c r="D404" s="121">
        <v>2565</v>
      </c>
      <c r="E404" s="121" t="s">
        <v>1673</v>
      </c>
      <c r="F404" s="122">
        <v>242889</v>
      </c>
      <c r="G404" s="122" t="s">
        <v>1674</v>
      </c>
      <c r="H404" s="122">
        <v>243040</v>
      </c>
      <c r="I404" s="121" t="s">
        <v>36</v>
      </c>
      <c r="J404" s="121" t="s">
        <v>414</v>
      </c>
      <c r="K404" s="121" t="s">
        <v>413</v>
      </c>
      <c r="L404" s="122" t="s">
        <v>3180</v>
      </c>
      <c r="M404" s="120">
        <v>230401</v>
      </c>
      <c r="N404" s="120">
        <v>230401</v>
      </c>
      <c r="O404" s="121" t="s">
        <v>668</v>
      </c>
      <c r="P404" s="123" t="s">
        <v>2924</v>
      </c>
      <c r="Q404" s="121"/>
      <c r="R404" s="120"/>
      <c r="S404" s="121"/>
      <c r="T404" s="121"/>
      <c r="U404" s="121" t="s">
        <v>2227</v>
      </c>
    </row>
    <row r="405" spans="1:21">
      <c r="A405" s="120" t="s">
        <v>1892</v>
      </c>
      <c r="B405" s="121" t="s">
        <v>1893</v>
      </c>
      <c r="C405" s="121" t="s">
        <v>28</v>
      </c>
      <c r="D405" s="121">
        <v>2565</v>
      </c>
      <c r="E405" s="121" t="s">
        <v>794</v>
      </c>
      <c r="F405" s="122">
        <v>242797</v>
      </c>
      <c r="G405" s="122" t="s">
        <v>109</v>
      </c>
      <c r="H405" s="122">
        <v>243132</v>
      </c>
      <c r="I405" s="121" t="s">
        <v>36</v>
      </c>
      <c r="J405" s="121" t="s">
        <v>1215</v>
      </c>
      <c r="K405" s="121" t="s">
        <v>371</v>
      </c>
      <c r="L405" s="122" t="s">
        <v>3180</v>
      </c>
      <c r="M405" s="120">
        <v>230401</v>
      </c>
      <c r="N405" s="120">
        <v>230401</v>
      </c>
      <c r="O405" s="121" t="s">
        <v>888</v>
      </c>
      <c r="P405" s="123" t="s">
        <v>2946</v>
      </c>
      <c r="Q405" s="121"/>
      <c r="R405" s="120"/>
      <c r="S405" s="121"/>
      <c r="T405" s="121"/>
      <c r="U405" s="121" t="s">
        <v>2244</v>
      </c>
    </row>
    <row r="406" spans="1:21">
      <c r="A406" s="120" t="s">
        <v>1889</v>
      </c>
      <c r="B406" s="121" t="s">
        <v>1890</v>
      </c>
      <c r="C406" s="121" t="s">
        <v>28</v>
      </c>
      <c r="D406" s="121">
        <v>2565</v>
      </c>
      <c r="E406" s="121" t="s">
        <v>794</v>
      </c>
      <c r="F406" s="122">
        <v>242797</v>
      </c>
      <c r="G406" s="122" t="s">
        <v>109</v>
      </c>
      <c r="H406" s="122">
        <v>243132</v>
      </c>
      <c r="I406" s="121" t="s">
        <v>36</v>
      </c>
      <c r="J406" s="121" t="s">
        <v>295</v>
      </c>
      <c r="K406" s="121" t="s">
        <v>118</v>
      </c>
      <c r="L406" s="122" t="s">
        <v>3180</v>
      </c>
      <c r="M406" s="120">
        <v>230401</v>
      </c>
      <c r="N406" s="120">
        <v>230401</v>
      </c>
      <c r="O406" s="121" t="s">
        <v>894</v>
      </c>
      <c r="P406" s="123" t="s">
        <v>3009</v>
      </c>
      <c r="Q406" s="121"/>
      <c r="R406" s="120"/>
      <c r="S406" s="121"/>
      <c r="T406" s="121"/>
      <c r="U406" s="121" t="s">
        <v>2235</v>
      </c>
    </row>
    <row r="407" spans="1:21">
      <c r="A407" s="120" t="s">
        <v>1900</v>
      </c>
      <c r="B407" s="121" t="s">
        <v>1901</v>
      </c>
      <c r="C407" s="121" t="s">
        <v>28</v>
      </c>
      <c r="D407" s="121">
        <v>2565</v>
      </c>
      <c r="E407" s="121" t="s">
        <v>794</v>
      </c>
      <c r="F407" s="122">
        <v>242797</v>
      </c>
      <c r="G407" s="122" t="s">
        <v>109</v>
      </c>
      <c r="H407" s="122">
        <v>243132</v>
      </c>
      <c r="I407" s="121" t="s">
        <v>366</v>
      </c>
      <c r="J407" s="121" t="s">
        <v>582</v>
      </c>
      <c r="K407" s="121" t="s">
        <v>581</v>
      </c>
      <c r="L407" s="122" t="s">
        <v>3180</v>
      </c>
      <c r="M407" s="120">
        <v>230401</v>
      </c>
      <c r="N407" s="120">
        <v>230401</v>
      </c>
      <c r="O407" s="121" t="s">
        <v>832</v>
      </c>
      <c r="P407" s="123" t="s">
        <v>2938</v>
      </c>
      <c r="Q407" s="121"/>
      <c r="R407" s="120"/>
      <c r="S407" s="121"/>
      <c r="T407" s="121"/>
      <c r="U407" s="121" t="s">
        <v>2255</v>
      </c>
    </row>
    <row r="408" spans="1:21">
      <c r="A408" s="120" t="s">
        <v>1904</v>
      </c>
      <c r="B408" s="121" t="s">
        <v>1905</v>
      </c>
      <c r="C408" s="121" t="s">
        <v>28</v>
      </c>
      <c r="D408" s="121">
        <v>2565</v>
      </c>
      <c r="E408" s="121" t="s">
        <v>774</v>
      </c>
      <c r="F408" s="122">
        <v>242828</v>
      </c>
      <c r="G408" s="122" t="s">
        <v>109</v>
      </c>
      <c r="H408" s="122">
        <v>243132</v>
      </c>
      <c r="I408" s="121" t="s">
        <v>183</v>
      </c>
      <c r="J408" s="121" t="s">
        <v>182</v>
      </c>
      <c r="K408" s="121" t="s">
        <v>1907</v>
      </c>
      <c r="L408" s="122" t="s">
        <v>3180</v>
      </c>
      <c r="M408" s="120">
        <v>230401</v>
      </c>
      <c r="N408" s="120">
        <v>230401</v>
      </c>
      <c r="O408" s="121" t="s">
        <v>888</v>
      </c>
      <c r="P408" s="123" t="s">
        <v>2946</v>
      </c>
      <c r="Q408" s="121"/>
      <c r="R408" s="120"/>
      <c r="S408" s="121"/>
      <c r="T408" s="121"/>
      <c r="U408" s="121" t="s">
        <v>2257</v>
      </c>
    </row>
    <row r="409" spans="1:21">
      <c r="A409" s="120" t="s">
        <v>1908</v>
      </c>
      <c r="B409" s="121" t="s">
        <v>1651</v>
      </c>
      <c r="C409" s="121" t="s">
        <v>28</v>
      </c>
      <c r="D409" s="121">
        <v>2565</v>
      </c>
      <c r="E409" s="121" t="s">
        <v>794</v>
      </c>
      <c r="F409" s="122">
        <v>242797</v>
      </c>
      <c r="G409" s="122" t="s">
        <v>109</v>
      </c>
      <c r="H409" s="122">
        <v>243132</v>
      </c>
      <c r="I409" s="121" t="s">
        <v>36</v>
      </c>
      <c r="J409" s="121" t="s">
        <v>712</v>
      </c>
      <c r="K409" s="121" t="s">
        <v>353</v>
      </c>
      <c r="L409" s="122" t="s">
        <v>3180</v>
      </c>
      <c r="M409" s="120">
        <v>230401</v>
      </c>
      <c r="N409" s="120">
        <v>230401</v>
      </c>
      <c r="O409" s="121" t="s">
        <v>832</v>
      </c>
      <c r="P409" s="123" t="s">
        <v>2938</v>
      </c>
      <c r="Q409" s="121"/>
      <c r="R409" s="120"/>
      <c r="S409" s="121"/>
      <c r="T409" s="121"/>
      <c r="U409" s="121" t="s">
        <v>2264</v>
      </c>
    </row>
    <row r="410" spans="1:21">
      <c r="A410" s="120" t="s">
        <v>2326</v>
      </c>
      <c r="B410" s="121" t="s">
        <v>2327</v>
      </c>
      <c r="C410" s="121" t="s">
        <v>28</v>
      </c>
      <c r="D410" s="121">
        <v>2565</v>
      </c>
      <c r="E410" s="121" t="s">
        <v>794</v>
      </c>
      <c r="F410" s="122">
        <v>242797</v>
      </c>
      <c r="G410" s="122" t="s">
        <v>109</v>
      </c>
      <c r="H410" s="122">
        <v>243132</v>
      </c>
      <c r="I410" s="121" t="s">
        <v>36</v>
      </c>
      <c r="J410" s="121" t="s">
        <v>676</v>
      </c>
      <c r="K410" s="121" t="s">
        <v>2329</v>
      </c>
      <c r="L410" s="122" t="s">
        <v>3180</v>
      </c>
      <c r="M410" s="120">
        <v>230401</v>
      </c>
      <c r="N410" s="120">
        <v>230401</v>
      </c>
      <c r="O410" s="121" t="s">
        <v>780</v>
      </c>
      <c r="P410" s="123" t="s">
        <v>3015</v>
      </c>
      <c r="Q410" s="121"/>
      <c r="R410" s="120"/>
      <c r="S410" s="121"/>
      <c r="T410" s="121"/>
      <c r="U410" s="121" t="s">
        <v>2331</v>
      </c>
    </row>
    <row r="411" spans="1:21">
      <c r="A411" s="120" t="s">
        <v>1611</v>
      </c>
      <c r="B411" s="121" t="s">
        <v>1612</v>
      </c>
      <c r="C411" s="121" t="s">
        <v>28</v>
      </c>
      <c r="D411" s="121">
        <v>2565</v>
      </c>
      <c r="E411" s="121" t="s">
        <v>815</v>
      </c>
      <c r="F411" s="122">
        <v>242431</v>
      </c>
      <c r="G411" s="122" t="s">
        <v>968</v>
      </c>
      <c r="H411" s="122">
        <v>242767</v>
      </c>
      <c r="I411" s="121" t="s">
        <v>36</v>
      </c>
      <c r="J411" s="121" t="s">
        <v>119</v>
      </c>
      <c r="K411" s="121" t="s">
        <v>118</v>
      </c>
      <c r="L411" s="122" t="s">
        <v>3180</v>
      </c>
      <c r="M411" s="120">
        <v>230401</v>
      </c>
      <c r="N411" s="120">
        <v>230401</v>
      </c>
      <c r="O411" s="121" t="s">
        <v>668</v>
      </c>
      <c r="P411" s="123" t="s">
        <v>2924</v>
      </c>
      <c r="Q411" s="121"/>
      <c r="R411" s="120"/>
      <c r="S411" s="121"/>
      <c r="T411" s="121"/>
      <c r="U411" s="121" t="s">
        <v>1985</v>
      </c>
    </row>
    <row r="412" spans="1:21">
      <c r="A412" s="120" t="s">
        <v>1628</v>
      </c>
      <c r="B412" s="121" t="s">
        <v>1629</v>
      </c>
      <c r="C412" s="121" t="s">
        <v>28</v>
      </c>
      <c r="D412" s="121">
        <v>2565</v>
      </c>
      <c r="E412" s="121" t="s">
        <v>794</v>
      </c>
      <c r="F412" s="122">
        <v>242797</v>
      </c>
      <c r="G412" s="122" t="s">
        <v>109</v>
      </c>
      <c r="H412" s="122">
        <v>243132</v>
      </c>
      <c r="I412" s="121" t="s">
        <v>36</v>
      </c>
      <c r="J412" s="121" t="s">
        <v>1419</v>
      </c>
      <c r="K412" s="121" t="s">
        <v>1418</v>
      </c>
      <c r="L412" s="122" t="s">
        <v>3180</v>
      </c>
      <c r="M412" s="120">
        <v>230401</v>
      </c>
      <c r="N412" s="120">
        <v>230401</v>
      </c>
      <c r="O412" s="121" t="s">
        <v>668</v>
      </c>
      <c r="P412" s="123" t="s">
        <v>2924</v>
      </c>
      <c r="Q412" s="121"/>
      <c r="R412" s="120"/>
      <c r="S412" s="121"/>
      <c r="T412" s="121"/>
      <c r="U412" s="121" t="s">
        <v>2001</v>
      </c>
    </row>
    <row r="413" spans="1:21">
      <c r="A413" s="120" t="s">
        <v>1631</v>
      </c>
      <c r="B413" s="121" t="s">
        <v>1632</v>
      </c>
      <c r="C413" s="121" t="s">
        <v>28</v>
      </c>
      <c r="D413" s="121">
        <v>2565</v>
      </c>
      <c r="E413" s="121" t="s">
        <v>794</v>
      </c>
      <c r="F413" s="122">
        <v>242797</v>
      </c>
      <c r="G413" s="122" t="s">
        <v>109</v>
      </c>
      <c r="H413" s="122">
        <v>243132</v>
      </c>
      <c r="I413" s="121" t="s">
        <v>36</v>
      </c>
      <c r="J413" s="121" t="s">
        <v>1419</v>
      </c>
      <c r="K413" s="121" t="s">
        <v>1418</v>
      </c>
      <c r="L413" s="122" t="s">
        <v>3180</v>
      </c>
      <c r="M413" s="120">
        <v>230401</v>
      </c>
      <c r="N413" s="120">
        <v>230401</v>
      </c>
      <c r="O413" s="121" t="s">
        <v>668</v>
      </c>
      <c r="P413" s="123" t="s">
        <v>2924</v>
      </c>
      <c r="Q413" s="121"/>
      <c r="R413" s="120"/>
      <c r="S413" s="121"/>
      <c r="T413" s="121"/>
      <c r="U413" s="121" t="s">
        <v>2003</v>
      </c>
    </row>
    <row r="414" spans="1:21">
      <c r="A414" s="120" t="s">
        <v>1642</v>
      </c>
      <c r="B414" s="121" t="s">
        <v>1643</v>
      </c>
      <c r="C414" s="121" t="s">
        <v>28</v>
      </c>
      <c r="D414" s="121">
        <v>2565</v>
      </c>
      <c r="E414" s="121" t="s">
        <v>794</v>
      </c>
      <c r="F414" s="122">
        <v>242797</v>
      </c>
      <c r="G414" s="122" t="s">
        <v>109</v>
      </c>
      <c r="H414" s="122">
        <v>243132</v>
      </c>
      <c r="I414" s="121" t="s">
        <v>36</v>
      </c>
      <c r="J414" s="121" t="s">
        <v>247</v>
      </c>
      <c r="K414" s="121" t="s">
        <v>1112</v>
      </c>
      <c r="L414" s="122" t="s">
        <v>3180</v>
      </c>
      <c r="M414" s="120">
        <v>230401</v>
      </c>
      <c r="N414" s="120">
        <v>230401</v>
      </c>
      <c r="O414" s="121" t="s">
        <v>668</v>
      </c>
      <c r="P414" s="123" t="s">
        <v>2924</v>
      </c>
      <c r="Q414" s="121"/>
      <c r="R414" s="120"/>
      <c r="S414" s="121"/>
      <c r="T414" s="121"/>
      <c r="U414" s="121" t="s">
        <v>2021</v>
      </c>
    </row>
    <row r="415" spans="1:21">
      <c r="A415" s="120" t="s">
        <v>1639</v>
      </c>
      <c r="B415" s="121" t="s">
        <v>1640</v>
      </c>
      <c r="C415" s="121" t="s">
        <v>28</v>
      </c>
      <c r="D415" s="121">
        <v>2565</v>
      </c>
      <c r="E415" s="121" t="s">
        <v>794</v>
      </c>
      <c r="F415" s="122">
        <v>242797</v>
      </c>
      <c r="G415" s="122" t="s">
        <v>109</v>
      </c>
      <c r="H415" s="122">
        <v>243132</v>
      </c>
      <c r="I415" s="121" t="s">
        <v>36</v>
      </c>
      <c r="J415" s="121" t="s">
        <v>247</v>
      </c>
      <c r="K415" s="121" t="s">
        <v>1112</v>
      </c>
      <c r="L415" s="122" t="s">
        <v>3180</v>
      </c>
      <c r="M415" s="120">
        <v>230401</v>
      </c>
      <c r="N415" s="120">
        <v>230401</v>
      </c>
      <c r="O415" s="121" t="s">
        <v>668</v>
      </c>
      <c r="P415" s="123" t="s">
        <v>2924</v>
      </c>
      <c r="Q415" s="121"/>
      <c r="R415" s="120"/>
      <c r="S415" s="121"/>
      <c r="T415" s="121"/>
      <c r="U415" s="121" t="s">
        <v>2019</v>
      </c>
    </row>
    <row r="416" spans="1:21">
      <c r="A416" s="120" t="s">
        <v>1645</v>
      </c>
      <c r="B416" s="121" t="s">
        <v>1646</v>
      </c>
      <c r="C416" s="121" t="s">
        <v>28</v>
      </c>
      <c r="D416" s="121">
        <v>2565</v>
      </c>
      <c r="E416" s="121" t="s">
        <v>794</v>
      </c>
      <c r="F416" s="122">
        <v>242797</v>
      </c>
      <c r="G416" s="122" t="s">
        <v>109</v>
      </c>
      <c r="H416" s="122">
        <v>243132</v>
      </c>
      <c r="I416" s="121" t="s">
        <v>36</v>
      </c>
      <c r="J416" s="121" t="s">
        <v>247</v>
      </c>
      <c r="K416" s="121" t="s">
        <v>1112</v>
      </c>
      <c r="L416" s="122" t="s">
        <v>3180</v>
      </c>
      <c r="M416" s="120">
        <v>230401</v>
      </c>
      <c r="N416" s="120">
        <v>230401</v>
      </c>
      <c r="O416" s="121" t="s">
        <v>668</v>
      </c>
      <c r="P416" s="123" t="s">
        <v>2924</v>
      </c>
      <c r="Q416" s="121"/>
      <c r="R416" s="120"/>
      <c r="S416" s="121"/>
      <c r="T416" s="121"/>
      <c r="U416" s="121" t="s">
        <v>2023</v>
      </c>
    </row>
    <row r="417" spans="1:21">
      <c r="A417" s="120" t="s">
        <v>1661</v>
      </c>
      <c r="B417" s="121" t="s">
        <v>1662</v>
      </c>
      <c r="C417" s="121" t="s">
        <v>28</v>
      </c>
      <c r="D417" s="121">
        <v>2565</v>
      </c>
      <c r="E417" s="121" t="s">
        <v>794</v>
      </c>
      <c r="F417" s="122">
        <v>242797</v>
      </c>
      <c r="G417" s="122" t="s">
        <v>109</v>
      </c>
      <c r="H417" s="122">
        <v>243132</v>
      </c>
      <c r="I417" s="121" t="s">
        <v>36</v>
      </c>
      <c r="J417" s="121" t="s">
        <v>712</v>
      </c>
      <c r="K417" s="121" t="s">
        <v>743</v>
      </c>
      <c r="L417" s="122" t="s">
        <v>3180</v>
      </c>
      <c r="M417" s="120">
        <v>230401</v>
      </c>
      <c r="N417" s="120">
        <v>230401</v>
      </c>
      <c r="O417" s="121" t="s">
        <v>832</v>
      </c>
      <c r="P417" s="123" t="s">
        <v>2938</v>
      </c>
      <c r="Q417" s="121"/>
      <c r="R417" s="120"/>
      <c r="S417" s="121"/>
      <c r="T417" s="121"/>
      <c r="U417" s="121" t="s">
        <v>2055</v>
      </c>
    </row>
    <row r="418" spans="1:21">
      <c r="A418" s="120" t="s">
        <v>1667</v>
      </c>
      <c r="B418" s="121" t="s">
        <v>1668</v>
      </c>
      <c r="C418" s="121" t="s">
        <v>28</v>
      </c>
      <c r="D418" s="121">
        <v>2565</v>
      </c>
      <c r="E418" s="121" t="s">
        <v>794</v>
      </c>
      <c r="F418" s="122">
        <v>242797</v>
      </c>
      <c r="G418" s="122" t="s">
        <v>109</v>
      </c>
      <c r="H418" s="122">
        <v>243132</v>
      </c>
      <c r="I418" s="121" t="s">
        <v>36</v>
      </c>
      <c r="J418" s="121" t="s">
        <v>247</v>
      </c>
      <c r="K418" s="121" t="s">
        <v>1593</v>
      </c>
      <c r="L418" s="122" t="s">
        <v>3180</v>
      </c>
      <c r="M418" s="120">
        <v>230401</v>
      </c>
      <c r="N418" s="120">
        <v>230401</v>
      </c>
      <c r="O418" s="121" t="s">
        <v>832</v>
      </c>
      <c r="P418" s="123" t="s">
        <v>2938</v>
      </c>
      <c r="Q418" s="121"/>
      <c r="R418" s="120"/>
      <c r="S418" s="121"/>
      <c r="T418" s="121"/>
      <c r="U418" s="121" t="s">
        <v>2059</v>
      </c>
    </row>
    <row r="419" spans="1:21">
      <c r="A419" s="120" t="s">
        <v>1664</v>
      </c>
      <c r="B419" s="121" t="s">
        <v>1665</v>
      </c>
      <c r="C419" s="121" t="s">
        <v>28</v>
      </c>
      <c r="D419" s="121">
        <v>2565</v>
      </c>
      <c r="E419" s="121" t="s">
        <v>794</v>
      </c>
      <c r="F419" s="122">
        <v>242797</v>
      </c>
      <c r="G419" s="122" t="s">
        <v>109</v>
      </c>
      <c r="H419" s="122">
        <v>243132</v>
      </c>
      <c r="I419" s="121" t="s">
        <v>36</v>
      </c>
      <c r="J419" s="121" t="s">
        <v>247</v>
      </c>
      <c r="K419" s="121" t="s">
        <v>1593</v>
      </c>
      <c r="L419" s="122" t="s">
        <v>3180</v>
      </c>
      <c r="M419" s="120">
        <v>230401</v>
      </c>
      <c r="N419" s="120">
        <v>230401</v>
      </c>
      <c r="O419" s="121" t="s">
        <v>668</v>
      </c>
      <c r="P419" s="123" t="s">
        <v>2924</v>
      </c>
      <c r="Q419" s="121"/>
      <c r="R419" s="120"/>
      <c r="S419" s="121"/>
      <c r="T419" s="121"/>
      <c r="U419" s="121" t="s">
        <v>2057</v>
      </c>
    </row>
    <row r="420" spans="1:21">
      <c r="A420" s="120" t="s">
        <v>1597</v>
      </c>
      <c r="B420" s="121" t="s">
        <v>1302</v>
      </c>
      <c r="C420" s="121" t="s">
        <v>28</v>
      </c>
      <c r="D420" s="121">
        <v>2565</v>
      </c>
      <c r="E420" s="121" t="s">
        <v>794</v>
      </c>
      <c r="F420" s="122">
        <v>242797</v>
      </c>
      <c r="G420" s="122" t="s">
        <v>109</v>
      </c>
      <c r="H420" s="122">
        <v>243132</v>
      </c>
      <c r="I420" s="121" t="s">
        <v>36</v>
      </c>
      <c r="J420" s="121" t="s">
        <v>876</v>
      </c>
      <c r="K420" s="121" t="s">
        <v>875</v>
      </c>
      <c r="L420" s="122" t="s">
        <v>3180</v>
      </c>
      <c r="M420" s="120">
        <v>230401</v>
      </c>
      <c r="N420" s="120">
        <v>230401</v>
      </c>
      <c r="O420" s="121" t="s">
        <v>811</v>
      </c>
      <c r="P420" s="123" t="s">
        <v>2957</v>
      </c>
      <c r="Q420" s="121"/>
      <c r="R420" s="120"/>
      <c r="S420" s="121"/>
      <c r="T420" s="121"/>
      <c r="U420" s="121" t="s">
        <v>1966</v>
      </c>
    </row>
    <row r="421" spans="1:21">
      <c r="A421" s="120" t="s">
        <v>1986</v>
      </c>
      <c r="B421" s="121" t="s">
        <v>1987</v>
      </c>
      <c r="C421" s="121" t="s">
        <v>28</v>
      </c>
      <c r="D421" s="121">
        <v>2565</v>
      </c>
      <c r="E421" s="121" t="s">
        <v>815</v>
      </c>
      <c r="F421" s="122">
        <v>242431</v>
      </c>
      <c r="G421" s="122" t="s">
        <v>109</v>
      </c>
      <c r="H421" s="122">
        <v>243132</v>
      </c>
      <c r="I421" s="121" t="s">
        <v>36</v>
      </c>
      <c r="J421" s="121" t="s">
        <v>44</v>
      </c>
      <c r="K421" s="121" t="s">
        <v>326</v>
      </c>
      <c r="L421" s="122" t="s">
        <v>3180</v>
      </c>
      <c r="M421" s="120">
        <v>230401</v>
      </c>
      <c r="N421" s="120">
        <v>230401</v>
      </c>
      <c r="O421" s="121" t="s">
        <v>668</v>
      </c>
      <c r="P421" s="123" t="s">
        <v>2924</v>
      </c>
      <c r="Q421" s="121"/>
      <c r="R421" s="120"/>
      <c r="S421" s="121"/>
      <c r="T421" s="121"/>
      <c r="U421" s="121" t="s">
        <v>1990</v>
      </c>
    </row>
    <row r="422" spans="1:21">
      <c r="A422" s="120" t="s">
        <v>1615</v>
      </c>
      <c r="B422" s="121" t="s">
        <v>1616</v>
      </c>
      <c r="C422" s="121" t="s">
        <v>28</v>
      </c>
      <c r="D422" s="121">
        <v>2565</v>
      </c>
      <c r="E422" s="121" t="s">
        <v>815</v>
      </c>
      <c r="F422" s="122">
        <v>242431</v>
      </c>
      <c r="G422" s="122" t="s">
        <v>968</v>
      </c>
      <c r="H422" s="122">
        <v>242767</v>
      </c>
      <c r="I422" s="121" t="s">
        <v>36</v>
      </c>
      <c r="J422" s="121" t="s">
        <v>1618</v>
      </c>
      <c r="K422" s="121" t="s">
        <v>118</v>
      </c>
      <c r="L422" s="122" t="s">
        <v>3180</v>
      </c>
      <c r="M422" s="120">
        <v>230401</v>
      </c>
      <c r="N422" s="120">
        <v>230401</v>
      </c>
      <c r="O422" s="121" t="s">
        <v>888</v>
      </c>
      <c r="P422" s="123" t="s">
        <v>2946</v>
      </c>
      <c r="Q422" s="121"/>
      <c r="R422" s="120"/>
      <c r="S422" s="121"/>
      <c r="T422" s="121"/>
      <c r="U422" s="121" t="s">
        <v>1993</v>
      </c>
    </row>
    <row r="423" spans="1:21">
      <c r="A423" s="120" t="s">
        <v>1619</v>
      </c>
      <c r="B423" s="121" t="s">
        <v>1620</v>
      </c>
      <c r="C423" s="121" t="s">
        <v>28</v>
      </c>
      <c r="D423" s="121">
        <v>2565</v>
      </c>
      <c r="E423" s="121" t="s">
        <v>815</v>
      </c>
      <c r="F423" s="122">
        <v>242431</v>
      </c>
      <c r="G423" s="122" t="s">
        <v>968</v>
      </c>
      <c r="H423" s="122">
        <v>242767</v>
      </c>
      <c r="I423" s="121" t="s">
        <v>36</v>
      </c>
      <c r="J423" s="121" t="s">
        <v>1618</v>
      </c>
      <c r="K423" s="121" t="s">
        <v>118</v>
      </c>
      <c r="L423" s="122" t="s">
        <v>3180</v>
      </c>
      <c r="M423" s="120">
        <v>230401</v>
      </c>
      <c r="N423" s="120">
        <v>230401</v>
      </c>
      <c r="O423" s="121" t="s">
        <v>888</v>
      </c>
      <c r="P423" s="123" t="s">
        <v>2946</v>
      </c>
      <c r="Q423" s="121"/>
      <c r="R423" s="120"/>
      <c r="S423" s="121"/>
      <c r="T423" s="121"/>
      <c r="U423" s="121" t="s">
        <v>1995</v>
      </c>
    </row>
    <row r="424" spans="1:21">
      <c r="A424" s="120" t="s">
        <v>1622</v>
      </c>
      <c r="B424" s="121" t="s">
        <v>1623</v>
      </c>
      <c r="C424" s="121" t="s">
        <v>28</v>
      </c>
      <c r="D424" s="121">
        <v>2565</v>
      </c>
      <c r="E424" s="121" t="s">
        <v>815</v>
      </c>
      <c r="F424" s="122">
        <v>242431</v>
      </c>
      <c r="G424" s="122" t="s">
        <v>968</v>
      </c>
      <c r="H424" s="122">
        <v>242767</v>
      </c>
      <c r="I424" s="121" t="s">
        <v>36</v>
      </c>
      <c r="J424" s="121" t="s">
        <v>1618</v>
      </c>
      <c r="K424" s="121" t="s">
        <v>118</v>
      </c>
      <c r="L424" s="122" t="s">
        <v>3180</v>
      </c>
      <c r="M424" s="120">
        <v>230401</v>
      </c>
      <c r="N424" s="120">
        <v>230401</v>
      </c>
      <c r="O424" s="121" t="s">
        <v>888</v>
      </c>
      <c r="P424" s="123" t="s">
        <v>2946</v>
      </c>
      <c r="Q424" s="121"/>
      <c r="R424" s="120"/>
      <c r="S424" s="121"/>
      <c r="T424" s="121"/>
      <c r="U424" s="121" t="s">
        <v>1997</v>
      </c>
    </row>
    <row r="425" spans="1:21">
      <c r="A425" s="120" t="s">
        <v>1648</v>
      </c>
      <c r="B425" s="121" t="s">
        <v>1146</v>
      </c>
      <c r="C425" s="121" t="s">
        <v>28</v>
      </c>
      <c r="D425" s="121">
        <v>2565</v>
      </c>
      <c r="E425" s="121" t="s">
        <v>794</v>
      </c>
      <c r="F425" s="122">
        <v>242797</v>
      </c>
      <c r="G425" s="122" t="s">
        <v>109</v>
      </c>
      <c r="H425" s="122">
        <v>243132</v>
      </c>
      <c r="I425" s="121" t="s">
        <v>36</v>
      </c>
      <c r="J425" s="121" t="s">
        <v>712</v>
      </c>
      <c r="K425" s="121" t="s">
        <v>717</v>
      </c>
      <c r="L425" s="122" t="s">
        <v>3180</v>
      </c>
      <c r="M425" s="120">
        <v>230401</v>
      </c>
      <c r="N425" s="120">
        <v>230401</v>
      </c>
      <c r="O425" s="121" t="s">
        <v>668</v>
      </c>
      <c r="P425" s="123" t="s">
        <v>2924</v>
      </c>
      <c r="Q425" s="121"/>
      <c r="R425" s="120"/>
      <c r="S425" s="121"/>
      <c r="T425" s="121"/>
      <c r="U425" s="121" t="s">
        <v>2025</v>
      </c>
    </row>
    <row r="426" spans="1:21">
      <c r="A426" s="120" t="s">
        <v>1650</v>
      </c>
      <c r="B426" s="121" t="s">
        <v>1651</v>
      </c>
      <c r="C426" s="121" t="s">
        <v>28</v>
      </c>
      <c r="D426" s="121">
        <v>2565</v>
      </c>
      <c r="E426" s="121" t="s">
        <v>794</v>
      </c>
      <c r="F426" s="122">
        <v>242797</v>
      </c>
      <c r="G426" s="122" t="s">
        <v>109</v>
      </c>
      <c r="H426" s="122">
        <v>243132</v>
      </c>
      <c r="I426" s="121" t="s">
        <v>36</v>
      </c>
      <c r="J426" s="121" t="s">
        <v>712</v>
      </c>
      <c r="K426" s="121" t="s">
        <v>717</v>
      </c>
      <c r="L426" s="122" t="s">
        <v>3180</v>
      </c>
      <c r="M426" s="120">
        <v>230401</v>
      </c>
      <c r="N426" s="120">
        <v>230401</v>
      </c>
      <c r="O426" s="121" t="s">
        <v>780</v>
      </c>
      <c r="P426" s="123" t="s">
        <v>3015</v>
      </c>
      <c r="Q426" s="121"/>
      <c r="R426" s="120"/>
      <c r="S426" s="121"/>
      <c r="T426" s="121"/>
      <c r="U426" s="121" t="s">
        <v>2028</v>
      </c>
    </row>
    <row r="427" spans="1:21">
      <c r="A427" s="120" t="s">
        <v>1653</v>
      </c>
      <c r="B427" s="121" t="s">
        <v>1654</v>
      </c>
      <c r="C427" s="121" t="s">
        <v>28</v>
      </c>
      <c r="D427" s="121">
        <v>2565</v>
      </c>
      <c r="E427" s="121" t="s">
        <v>794</v>
      </c>
      <c r="F427" s="122">
        <v>242797</v>
      </c>
      <c r="G427" s="122" t="s">
        <v>109</v>
      </c>
      <c r="H427" s="122">
        <v>243132</v>
      </c>
      <c r="I427" s="121" t="s">
        <v>886</v>
      </c>
      <c r="J427" s="121" t="s">
        <v>885</v>
      </c>
      <c r="K427" s="121" t="s">
        <v>1046</v>
      </c>
      <c r="L427" s="122" t="s">
        <v>3180</v>
      </c>
      <c r="M427" s="120">
        <v>230401</v>
      </c>
      <c r="N427" s="120">
        <v>230401</v>
      </c>
      <c r="O427" s="121" t="s">
        <v>888</v>
      </c>
      <c r="P427" s="123" t="s">
        <v>2946</v>
      </c>
      <c r="Q427" s="121"/>
      <c r="R427" s="120"/>
      <c r="S427" s="121"/>
      <c r="T427" s="121"/>
      <c r="U427" s="121" t="s">
        <v>2030</v>
      </c>
    </row>
    <row r="428" spans="1:21">
      <c r="A428" s="120" t="s">
        <v>1659</v>
      </c>
      <c r="B428" s="121" t="s">
        <v>1651</v>
      </c>
      <c r="C428" s="121" t="s">
        <v>28</v>
      </c>
      <c r="D428" s="121">
        <v>2565</v>
      </c>
      <c r="E428" s="121" t="s">
        <v>794</v>
      </c>
      <c r="F428" s="122">
        <v>242797</v>
      </c>
      <c r="G428" s="122" t="s">
        <v>109</v>
      </c>
      <c r="H428" s="122">
        <v>243132</v>
      </c>
      <c r="I428" s="121" t="s">
        <v>36</v>
      </c>
      <c r="J428" s="121" t="s">
        <v>712</v>
      </c>
      <c r="K428" s="121" t="s">
        <v>743</v>
      </c>
      <c r="L428" s="122" t="s">
        <v>3180</v>
      </c>
      <c r="M428" s="120">
        <v>230401</v>
      </c>
      <c r="N428" s="120">
        <v>230401</v>
      </c>
      <c r="O428" s="121" t="s">
        <v>668</v>
      </c>
      <c r="P428" s="123" t="s">
        <v>2924</v>
      </c>
      <c r="Q428" s="121"/>
      <c r="R428" s="120"/>
      <c r="S428" s="121"/>
      <c r="T428" s="121"/>
      <c r="U428" s="121" t="s">
        <v>2053</v>
      </c>
    </row>
    <row r="429" spans="1:21">
      <c r="A429" s="120" t="s">
        <v>1625</v>
      </c>
      <c r="B429" s="121" t="s">
        <v>1626</v>
      </c>
      <c r="C429" s="121" t="s">
        <v>28</v>
      </c>
      <c r="D429" s="121">
        <v>2565</v>
      </c>
      <c r="E429" s="121" t="s">
        <v>794</v>
      </c>
      <c r="F429" s="122">
        <v>242797</v>
      </c>
      <c r="G429" s="122" t="s">
        <v>109</v>
      </c>
      <c r="H429" s="122">
        <v>243132</v>
      </c>
      <c r="I429" s="121" t="s">
        <v>36</v>
      </c>
      <c r="J429" s="121" t="s">
        <v>1556</v>
      </c>
      <c r="K429" s="121" t="s">
        <v>484</v>
      </c>
      <c r="L429" s="122" t="s">
        <v>3180</v>
      </c>
      <c r="M429" s="120">
        <v>230401</v>
      </c>
      <c r="N429" s="120">
        <v>230401</v>
      </c>
      <c r="O429" s="121" t="s">
        <v>668</v>
      </c>
      <c r="P429" s="123" t="s">
        <v>2924</v>
      </c>
      <c r="Q429" s="121"/>
      <c r="R429" s="120"/>
      <c r="S429" s="121"/>
      <c r="T429" s="121"/>
      <c r="U429" s="121" t="s">
        <v>1999</v>
      </c>
    </row>
    <row r="430" spans="1:21">
      <c r="A430" s="120" t="s">
        <v>1657</v>
      </c>
      <c r="B430" s="121" t="s">
        <v>1651</v>
      </c>
      <c r="C430" s="121" t="s">
        <v>28</v>
      </c>
      <c r="D430" s="121">
        <v>2565</v>
      </c>
      <c r="E430" s="121" t="s">
        <v>794</v>
      </c>
      <c r="F430" s="122">
        <v>242797</v>
      </c>
      <c r="G430" s="122" t="s">
        <v>109</v>
      </c>
      <c r="H430" s="122">
        <v>243132</v>
      </c>
      <c r="I430" s="121" t="s">
        <v>36</v>
      </c>
      <c r="J430" s="121" t="s">
        <v>712</v>
      </c>
      <c r="K430" s="121" t="s">
        <v>294</v>
      </c>
      <c r="L430" s="122" t="s">
        <v>3180</v>
      </c>
      <c r="M430" s="120">
        <v>230401</v>
      </c>
      <c r="N430" s="120">
        <v>230401</v>
      </c>
      <c r="O430" s="121" t="s">
        <v>668</v>
      </c>
      <c r="P430" s="123" t="s">
        <v>2924</v>
      </c>
      <c r="Q430" s="121"/>
      <c r="R430" s="120"/>
      <c r="S430" s="121"/>
      <c r="T430" s="121"/>
      <c r="U430" s="121" t="s">
        <v>2032</v>
      </c>
    </row>
    <row r="431" spans="1:21">
      <c r="A431" s="120" t="s">
        <v>2343</v>
      </c>
      <c r="B431" s="121" t="s">
        <v>2344</v>
      </c>
      <c r="C431" s="121" t="s">
        <v>47</v>
      </c>
      <c r="D431" s="121">
        <v>2565</v>
      </c>
      <c r="E431" s="121" t="s">
        <v>1674</v>
      </c>
      <c r="F431" s="122">
        <v>243040</v>
      </c>
      <c r="G431" s="122" t="s">
        <v>109</v>
      </c>
      <c r="H431" s="122">
        <v>243132</v>
      </c>
      <c r="I431" s="121" t="s">
        <v>36</v>
      </c>
      <c r="J431" s="121" t="s">
        <v>676</v>
      </c>
      <c r="K431" s="121" t="s">
        <v>2348</v>
      </c>
      <c r="L431" s="121" t="s">
        <v>3186</v>
      </c>
      <c r="M431" s="120">
        <v>230401</v>
      </c>
      <c r="N431" s="120">
        <v>230401</v>
      </c>
      <c r="O431" s="120" t="s">
        <v>910</v>
      </c>
      <c r="P431" s="123" t="s">
        <v>2946</v>
      </c>
      <c r="Q431" s="120"/>
      <c r="R431" s="121"/>
      <c r="S431" s="121"/>
      <c r="T431" s="121"/>
      <c r="U431" s="121" t="s">
        <v>2350</v>
      </c>
    </row>
    <row r="432" spans="1:21">
      <c r="A432" s="120" t="s">
        <v>2352</v>
      </c>
      <c r="B432" s="121" t="s">
        <v>2353</v>
      </c>
      <c r="C432" s="121" t="s">
        <v>47</v>
      </c>
      <c r="D432" s="121">
        <v>2565</v>
      </c>
      <c r="E432" s="121" t="s">
        <v>1872</v>
      </c>
      <c r="F432" s="122">
        <v>242979</v>
      </c>
      <c r="G432" s="122" t="s">
        <v>822</v>
      </c>
      <c r="H432" s="122">
        <v>243497</v>
      </c>
      <c r="I432" s="121" t="s">
        <v>36</v>
      </c>
      <c r="J432" s="121" t="s">
        <v>676</v>
      </c>
      <c r="K432" s="121" t="s">
        <v>2355</v>
      </c>
      <c r="L432" s="121" t="s">
        <v>3186</v>
      </c>
      <c r="M432" s="120">
        <v>230401</v>
      </c>
      <c r="N432" s="120">
        <v>230401</v>
      </c>
      <c r="O432" s="120" t="s">
        <v>888</v>
      </c>
      <c r="P432" s="123" t="s">
        <v>2946</v>
      </c>
      <c r="Q432" s="120"/>
      <c r="R432" s="121"/>
      <c r="S432" s="121"/>
      <c r="T432" s="121"/>
      <c r="U432" s="121" t="s">
        <v>2357</v>
      </c>
    </row>
    <row r="433" spans="1:21">
      <c r="A433" s="120" t="s">
        <v>2669</v>
      </c>
      <c r="B433" s="121" t="s">
        <v>1416</v>
      </c>
      <c r="C433" s="121" t="s">
        <v>28</v>
      </c>
      <c r="D433" s="121">
        <v>2566</v>
      </c>
      <c r="E433" s="121" t="s">
        <v>854</v>
      </c>
      <c r="F433" s="122">
        <v>243162</v>
      </c>
      <c r="G433" s="122" t="s">
        <v>1345</v>
      </c>
      <c r="H433" s="122">
        <v>244257</v>
      </c>
      <c r="I433" s="121" t="s">
        <v>36</v>
      </c>
      <c r="J433" s="121" t="s">
        <v>1419</v>
      </c>
      <c r="K433" s="121" t="s">
        <v>1418</v>
      </c>
      <c r="L433" s="121" t="s">
        <v>3181</v>
      </c>
      <c r="M433" s="121" t="s">
        <v>3182</v>
      </c>
      <c r="N433" s="120" t="s">
        <v>3183</v>
      </c>
      <c r="O433" s="120" t="s">
        <v>1312</v>
      </c>
      <c r="P433" s="124" t="s">
        <v>2957</v>
      </c>
      <c r="Q433" s="121" t="s">
        <v>3182</v>
      </c>
      <c r="R433" s="121" t="s">
        <v>3183</v>
      </c>
      <c r="S433" s="121" t="s">
        <v>2905</v>
      </c>
      <c r="T433" s="121" t="s">
        <v>3385</v>
      </c>
      <c r="U433" s="121" t="s">
        <v>3657</v>
      </c>
    </row>
    <row r="434" spans="1:21">
      <c r="A434" s="120" t="s">
        <v>2620</v>
      </c>
      <c r="B434" s="121" t="s">
        <v>2621</v>
      </c>
      <c r="C434" s="121" t="s">
        <v>47</v>
      </c>
      <c r="D434" s="121">
        <v>2566</v>
      </c>
      <c r="E434" s="121" t="s">
        <v>854</v>
      </c>
      <c r="F434" s="122">
        <v>243162</v>
      </c>
      <c r="G434" s="122" t="s">
        <v>822</v>
      </c>
      <c r="H434" s="122">
        <v>243526</v>
      </c>
      <c r="I434" s="121" t="s">
        <v>36</v>
      </c>
      <c r="J434" s="121" t="s">
        <v>247</v>
      </c>
      <c r="K434" s="121" t="s">
        <v>496</v>
      </c>
      <c r="L434" s="121" t="s">
        <v>3186</v>
      </c>
      <c r="M434" s="121" t="s">
        <v>3182</v>
      </c>
      <c r="N434" s="120" t="s">
        <v>3183</v>
      </c>
      <c r="O434" s="120" t="s">
        <v>1362</v>
      </c>
      <c r="P434" s="124" t="s">
        <v>2924</v>
      </c>
      <c r="Q434" s="121" t="s">
        <v>3182</v>
      </c>
      <c r="R434" s="121" t="s">
        <v>3183</v>
      </c>
      <c r="S434" s="121" t="s">
        <v>1362</v>
      </c>
      <c r="T434" s="121" t="s">
        <v>2924</v>
      </c>
      <c r="U434" s="121" t="s">
        <v>3658</v>
      </c>
    </row>
    <row r="435" spans="1:21">
      <c r="A435" s="120" t="s">
        <v>2822</v>
      </c>
      <c r="B435" s="121" t="s">
        <v>2823</v>
      </c>
      <c r="C435" s="121" t="s">
        <v>47</v>
      </c>
      <c r="D435" s="121">
        <v>2566</v>
      </c>
      <c r="E435" s="121" t="s">
        <v>1822</v>
      </c>
      <c r="F435" s="122">
        <v>243405</v>
      </c>
      <c r="G435" s="122" t="s">
        <v>2661</v>
      </c>
      <c r="H435" s="122">
        <v>243465</v>
      </c>
      <c r="I435" s="121" t="s">
        <v>36</v>
      </c>
      <c r="J435" s="121" t="s">
        <v>44</v>
      </c>
      <c r="K435" s="121" t="s">
        <v>1526</v>
      </c>
      <c r="L435" s="121" t="s">
        <v>3186</v>
      </c>
      <c r="M435" s="121" t="s">
        <v>3182</v>
      </c>
      <c r="N435" s="120" t="s">
        <v>3183</v>
      </c>
      <c r="O435" s="120" t="s">
        <v>1312</v>
      </c>
      <c r="P435" s="124" t="s">
        <v>2957</v>
      </c>
      <c r="Q435" s="121" t="s">
        <v>3182</v>
      </c>
      <c r="R435" s="121" t="s">
        <v>3183</v>
      </c>
      <c r="S435" s="121" t="s">
        <v>1312</v>
      </c>
      <c r="T435" s="121" t="s">
        <v>2957</v>
      </c>
      <c r="U435" s="121" t="s">
        <v>3659</v>
      </c>
    </row>
    <row r="436" spans="1:21">
      <c r="A436" s="120" t="s">
        <v>2605</v>
      </c>
      <c r="B436" s="121" t="s">
        <v>2606</v>
      </c>
      <c r="C436" s="121" t="s">
        <v>28</v>
      </c>
      <c r="D436" s="121">
        <v>2566</v>
      </c>
      <c r="E436" s="121" t="s">
        <v>854</v>
      </c>
      <c r="F436" s="122">
        <v>243162</v>
      </c>
      <c r="G436" s="122" t="s">
        <v>822</v>
      </c>
      <c r="H436" s="122">
        <v>243526</v>
      </c>
      <c r="I436" s="121" t="s">
        <v>36</v>
      </c>
      <c r="J436" s="121" t="s">
        <v>414</v>
      </c>
      <c r="K436" s="121" t="s">
        <v>118</v>
      </c>
      <c r="L436" s="121" t="s">
        <v>3186</v>
      </c>
      <c r="M436" s="121" t="s">
        <v>3182</v>
      </c>
      <c r="N436" s="120" t="s">
        <v>3183</v>
      </c>
      <c r="O436" s="120" t="s">
        <v>1362</v>
      </c>
      <c r="P436" s="124" t="s">
        <v>2924</v>
      </c>
      <c r="Q436" s="121" t="s">
        <v>3182</v>
      </c>
      <c r="R436" s="121" t="s">
        <v>3183</v>
      </c>
      <c r="S436" s="121" t="s">
        <v>1362</v>
      </c>
      <c r="T436" s="121" t="s">
        <v>2924</v>
      </c>
      <c r="U436" s="121" t="s">
        <v>3660</v>
      </c>
    </row>
    <row r="437" spans="1:21">
      <c r="A437" s="120" t="s">
        <v>2954</v>
      </c>
      <c r="B437" s="121" t="s">
        <v>3661</v>
      </c>
      <c r="C437" s="121" t="s">
        <v>28</v>
      </c>
      <c r="D437" s="121">
        <v>2567</v>
      </c>
      <c r="E437" s="121" t="s">
        <v>2956</v>
      </c>
      <c r="F437" s="122">
        <v>243678</v>
      </c>
      <c r="G437" s="122" t="s">
        <v>2956</v>
      </c>
      <c r="H437" s="122">
        <v>243708</v>
      </c>
      <c r="I437" s="121" t="s">
        <v>36</v>
      </c>
      <c r="J437" s="121" t="s">
        <v>247</v>
      </c>
      <c r="K437" s="121" t="s">
        <v>371</v>
      </c>
      <c r="L437" s="121" t="s">
        <v>3290</v>
      </c>
      <c r="M437" s="121" t="s">
        <v>3182</v>
      </c>
      <c r="N437" s="121" t="s">
        <v>3183</v>
      </c>
      <c r="O437" s="121" t="s">
        <v>2957</v>
      </c>
      <c r="P437" s="124" t="s">
        <v>2957</v>
      </c>
      <c r="Q437" s="121" t="s">
        <v>3182</v>
      </c>
      <c r="R437" s="121" t="s">
        <v>3183</v>
      </c>
      <c r="S437" s="121" t="s">
        <v>2957</v>
      </c>
      <c r="T437" s="121" t="s">
        <v>2957</v>
      </c>
      <c r="U437" s="121" t="s">
        <v>3662</v>
      </c>
    </row>
    <row r="438" spans="1:21">
      <c r="A438" s="120" t="s">
        <v>2948</v>
      </c>
      <c r="B438" s="121" t="s">
        <v>2949</v>
      </c>
      <c r="C438" s="121" t="s">
        <v>28</v>
      </c>
      <c r="D438" s="121">
        <v>2567</v>
      </c>
      <c r="E438" s="121" t="s">
        <v>2835</v>
      </c>
      <c r="F438" s="122">
        <v>243527</v>
      </c>
      <c r="G438" s="122" t="s">
        <v>801</v>
      </c>
      <c r="H438" s="122">
        <v>243891</v>
      </c>
      <c r="I438" s="121" t="s">
        <v>36</v>
      </c>
      <c r="J438" s="121" t="s">
        <v>119</v>
      </c>
      <c r="K438" s="121" t="s">
        <v>118</v>
      </c>
      <c r="L438" s="121" t="s">
        <v>3290</v>
      </c>
      <c r="M438" s="121" t="s">
        <v>3182</v>
      </c>
      <c r="N438" s="121" t="s">
        <v>3183</v>
      </c>
      <c r="O438" s="121" t="s">
        <v>2924</v>
      </c>
      <c r="P438" s="124" t="s">
        <v>2924</v>
      </c>
      <c r="Q438" s="121" t="s">
        <v>3182</v>
      </c>
      <c r="R438" s="121" t="s">
        <v>3183</v>
      </c>
      <c r="S438" s="121" t="s">
        <v>2938</v>
      </c>
      <c r="T438" s="121" t="s">
        <v>2938</v>
      </c>
      <c r="U438" s="121" t="s">
        <v>3663</v>
      </c>
    </row>
    <row r="439" spans="1:21">
      <c r="A439" s="120" t="s">
        <v>3043</v>
      </c>
      <c r="B439" s="121" t="s">
        <v>3044</v>
      </c>
      <c r="C439" s="121" t="s">
        <v>47</v>
      </c>
      <c r="D439" s="121">
        <v>2567</v>
      </c>
      <c r="E439" s="121" t="s">
        <v>2835</v>
      </c>
      <c r="F439" s="122">
        <v>243527</v>
      </c>
      <c r="G439" s="122" t="s">
        <v>801</v>
      </c>
      <c r="H439" s="122">
        <v>243891</v>
      </c>
      <c r="I439" s="121" t="s">
        <v>36</v>
      </c>
      <c r="J439" s="121" t="s">
        <v>300</v>
      </c>
      <c r="K439" s="121" t="s">
        <v>118</v>
      </c>
      <c r="L439" s="121" t="s">
        <v>3290</v>
      </c>
      <c r="M439" s="121" t="s">
        <v>3182</v>
      </c>
      <c r="N439" s="121" t="s">
        <v>3183</v>
      </c>
      <c r="O439" s="121" t="s">
        <v>2924</v>
      </c>
      <c r="P439" s="124" t="s">
        <v>2924</v>
      </c>
      <c r="Q439" s="121" t="s">
        <v>3182</v>
      </c>
      <c r="R439" s="121" t="s">
        <v>3183</v>
      </c>
      <c r="S439" s="121" t="s">
        <v>2924</v>
      </c>
      <c r="T439" s="121" t="s">
        <v>2924</v>
      </c>
      <c r="U439" s="121" t="s">
        <v>3664</v>
      </c>
    </row>
    <row r="440" spans="1:21">
      <c r="A440" s="120" t="s">
        <v>2964</v>
      </c>
      <c r="B440" s="121" t="s">
        <v>2965</v>
      </c>
      <c r="C440" s="121" t="s">
        <v>28</v>
      </c>
      <c r="D440" s="121">
        <v>2567</v>
      </c>
      <c r="E440" s="121" t="s">
        <v>2835</v>
      </c>
      <c r="F440" s="122">
        <v>243527</v>
      </c>
      <c r="G440" s="122" t="s">
        <v>801</v>
      </c>
      <c r="H440" s="122">
        <v>243891</v>
      </c>
      <c r="I440" s="121" t="s">
        <v>36</v>
      </c>
      <c r="J440" s="121" t="s">
        <v>831</v>
      </c>
      <c r="K440" s="121" t="s">
        <v>2966</v>
      </c>
      <c r="L440" s="121" t="s">
        <v>3290</v>
      </c>
      <c r="M440" s="121" t="s">
        <v>3182</v>
      </c>
      <c r="N440" s="121" t="s">
        <v>3183</v>
      </c>
      <c r="O440" s="121" t="s">
        <v>2952</v>
      </c>
      <c r="P440" s="124" t="s">
        <v>2952</v>
      </c>
      <c r="Q440" s="121" t="s">
        <v>3182</v>
      </c>
      <c r="R440" s="121" t="s">
        <v>3183</v>
      </c>
      <c r="S440" s="121" t="s">
        <v>2952</v>
      </c>
      <c r="T440" s="121" t="s">
        <v>2952</v>
      </c>
      <c r="U440" s="121" t="s">
        <v>3665</v>
      </c>
    </row>
    <row r="441" spans="1:21">
      <c r="A441" s="120" t="s">
        <v>1265</v>
      </c>
      <c r="B441" s="121" t="s">
        <v>1266</v>
      </c>
      <c r="C441" s="121" t="s">
        <v>47</v>
      </c>
      <c r="D441" s="121">
        <v>2564</v>
      </c>
      <c r="E441" s="121" t="s">
        <v>815</v>
      </c>
      <c r="F441" s="122">
        <v>242431</v>
      </c>
      <c r="G441" s="122" t="s">
        <v>968</v>
      </c>
      <c r="H441" s="122">
        <v>242767</v>
      </c>
      <c r="I441" s="121" t="s">
        <v>36</v>
      </c>
      <c r="J441" s="121" t="s">
        <v>44</v>
      </c>
      <c r="K441" s="121" t="s">
        <v>997</v>
      </c>
      <c r="L441" s="122" t="s">
        <v>3529</v>
      </c>
      <c r="M441" s="120">
        <v>230401</v>
      </c>
      <c r="N441" s="120">
        <v>230401</v>
      </c>
      <c r="O441" s="121" t="s">
        <v>832</v>
      </c>
      <c r="P441" s="124" t="s">
        <v>2938</v>
      </c>
      <c r="Q441" s="120">
        <v>230401</v>
      </c>
      <c r="R441" s="120">
        <v>230401</v>
      </c>
      <c r="S441" s="121" t="s">
        <v>832</v>
      </c>
      <c r="T441" s="121" t="s">
        <v>2938</v>
      </c>
      <c r="U441" s="121" t="s">
        <v>3666</v>
      </c>
    </row>
    <row r="442" spans="1:21">
      <c r="A442" s="120" t="s">
        <v>1229</v>
      </c>
      <c r="B442" s="121" t="s">
        <v>1230</v>
      </c>
      <c r="C442" s="121" t="s">
        <v>47</v>
      </c>
      <c r="D442" s="121">
        <v>2564</v>
      </c>
      <c r="E442" s="121" t="s">
        <v>815</v>
      </c>
      <c r="F442" s="122">
        <v>242431</v>
      </c>
      <c r="G442" s="122" t="s">
        <v>968</v>
      </c>
      <c r="H442" s="122">
        <v>242767</v>
      </c>
      <c r="I442" s="121" t="s">
        <v>183</v>
      </c>
      <c r="J442" s="121" t="s">
        <v>1232</v>
      </c>
      <c r="K442" s="121" t="s">
        <v>181</v>
      </c>
      <c r="L442" s="122" t="s">
        <v>3529</v>
      </c>
      <c r="M442" s="120">
        <v>230401</v>
      </c>
      <c r="N442" s="120">
        <v>230401</v>
      </c>
      <c r="O442" s="121" t="s">
        <v>668</v>
      </c>
      <c r="P442" s="124" t="s">
        <v>2924</v>
      </c>
      <c r="Q442" s="120">
        <v>230401</v>
      </c>
      <c r="R442" s="120">
        <v>230401</v>
      </c>
      <c r="S442" s="121" t="s">
        <v>668</v>
      </c>
      <c r="T442" s="121" t="s">
        <v>2924</v>
      </c>
      <c r="U442" s="121" t="s">
        <v>3667</v>
      </c>
    </row>
    <row r="443" spans="1:21">
      <c r="A443" s="120" t="s">
        <v>1083</v>
      </c>
      <c r="B443" s="121" t="s">
        <v>1084</v>
      </c>
      <c r="C443" s="121" t="s">
        <v>28</v>
      </c>
      <c r="D443" s="121">
        <v>2564</v>
      </c>
      <c r="E443" s="121" t="s">
        <v>815</v>
      </c>
      <c r="F443" s="122">
        <v>242431</v>
      </c>
      <c r="G443" s="122" t="s">
        <v>968</v>
      </c>
      <c r="H443" s="122">
        <v>242767</v>
      </c>
      <c r="I443" s="121" t="s">
        <v>36</v>
      </c>
      <c r="J443" s="121" t="s">
        <v>712</v>
      </c>
      <c r="K443" s="121" t="s">
        <v>294</v>
      </c>
      <c r="L443" s="122" t="s">
        <v>3529</v>
      </c>
      <c r="M443" s="120">
        <v>230401</v>
      </c>
      <c r="N443" s="120">
        <v>230401</v>
      </c>
      <c r="O443" s="121" t="s">
        <v>668</v>
      </c>
      <c r="P443" s="124" t="s">
        <v>2924</v>
      </c>
      <c r="Q443" s="120">
        <v>230401</v>
      </c>
      <c r="R443" s="120">
        <v>230401</v>
      </c>
      <c r="S443" s="121" t="s">
        <v>668</v>
      </c>
      <c r="T443" s="121" t="s">
        <v>2924</v>
      </c>
      <c r="U443" s="121" t="s">
        <v>3668</v>
      </c>
    </row>
    <row r="444" spans="1:21">
      <c r="A444" s="120" t="s">
        <v>1166</v>
      </c>
      <c r="B444" s="121" t="s">
        <v>1167</v>
      </c>
      <c r="C444" s="121" t="s">
        <v>28</v>
      </c>
      <c r="D444" s="121">
        <v>2564</v>
      </c>
      <c r="E444" s="121" t="s">
        <v>815</v>
      </c>
      <c r="F444" s="122">
        <v>242431</v>
      </c>
      <c r="G444" s="122" t="s">
        <v>968</v>
      </c>
      <c r="H444" s="122">
        <v>242767</v>
      </c>
      <c r="I444" s="121" t="s">
        <v>36</v>
      </c>
      <c r="J444" s="121" t="s">
        <v>414</v>
      </c>
      <c r="K444" s="121" t="s">
        <v>353</v>
      </c>
      <c r="L444" s="122" t="s">
        <v>3529</v>
      </c>
      <c r="M444" s="120">
        <v>230401</v>
      </c>
      <c r="N444" s="120">
        <v>230401</v>
      </c>
      <c r="O444" s="121" t="s">
        <v>668</v>
      </c>
      <c r="P444" s="124" t="s">
        <v>2924</v>
      </c>
      <c r="Q444" s="120">
        <v>230401</v>
      </c>
      <c r="R444" s="120">
        <v>230401</v>
      </c>
      <c r="S444" s="121" t="s">
        <v>668</v>
      </c>
      <c r="T444" s="121" t="s">
        <v>2924</v>
      </c>
      <c r="U444" s="121" t="s">
        <v>3669</v>
      </c>
    </row>
    <row r="445" spans="1:21">
      <c r="A445" s="120" t="s">
        <v>2258</v>
      </c>
      <c r="B445" s="121" t="s">
        <v>2259</v>
      </c>
      <c r="C445" s="121" t="s">
        <v>28</v>
      </c>
      <c r="D445" s="121">
        <v>2565</v>
      </c>
      <c r="E445" s="121" t="s">
        <v>794</v>
      </c>
      <c r="F445" s="122">
        <v>242797</v>
      </c>
      <c r="G445" s="122" t="s">
        <v>109</v>
      </c>
      <c r="H445" s="122">
        <v>243132</v>
      </c>
      <c r="I445" s="121" t="s">
        <v>36</v>
      </c>
      <c r="J445" s="121" t="s">
        <v>676</v>
      </c>
      <c r="K445" s="121" t="s">
        <v>1583</v>
      </c>
      <c r="L445" s="122" t="s">
        <v>3180</v>
      </c>
      <c r="M445" s="120">
        <v>230401</v>
      </c>
      <c r="N445" s="120">
        <v>230401</v>
      </c>
      <c r="O445" s="121" t="s">
        <v>983</v>
      </c>
      <c r="P445" s="124" t="s">
        <v>2946</v>
      </c>
      <c r="Q445" s="120">
        <v>230401</v>
      </c>
      <c r="R445" s="120">
        <v>230401</v>
      </c>
      <c r="S445" s="121" t="s">
        <v>983</v>
      </c>
      <c r="T445" s="121" t="s">
        <v>2946</v>
      </c>
      <c r="U445" s="121" t="s">
        <v>2262</v>
      </c>
    </row>
    <row r="446" spans="1:21">
      <c r="A446" s="120" t="s">
        <v>1699</v>
      </c>
      <c r="B446" s="121" t="s">
        <v>1700</v>
      </c>
      <c r="C446" s="121" t="s">
        <v>28</v>
      </c>
      <c r="D446" s="121">
        <v>2565</v>
      </c>
      <c r="E446" s="121" t="s">
        <v>794</v>
      </c>
      <c r="F446" s="122">
        <v>242797</v>
      </c>
      <c r="G446" s="122" t="s">
        <v>109</v>
      </c>
      <c r="H446" s="122">
        <v>243132</v>
      </c>
      <c r="I446" s="121" t="s">
        <v>36</v>
      </c>
      <c r="J446" s="121" t="s">
        <v>831</v>
      </c>
      <c r="K446" s="121" t="s">
        <v>1702</v>
      </c>
      <c r="L446" s="122" t="s">
        <v>3180</v>
      </c>
      <c r="M446" s="120">
        <v>230401</v>
      </c>
      <c r="N446" s="120">
        <v>230401</v>
      </c>
      <c r="O446" s="121" t="s">
        <v>668</v>
      </c>
      <c r="P446" s="124" t="s">
        <v>2924</v>
      </c>
      <c r="Q446" s="120">
        <v>230401</v>
      </c>
      <c r="R446" s="120">
        <v>230401</v>
      </c>
      <c r="S446" s="121" t="s">
        <v>983</v>
      </c>
      <c r="T446" s="121" t="s">
        <v>2946</v>
      </c>
      <c r="U446" s="121" t="s">
        <v>2104</v>
      </c>
    </row>
    <row r="447" spans="1:21">
      <c r="A447" s="120" t="s">
        <v>1705</v>
      </c>
      <c r="B447" s="121" t="s">
        <v>1706</v>
      </c>
      <c r="C447" s="121" t="s">
        <v>28</v>
      </c>
      <c r="D447" s="121">
        <v>2565</v>
      </c>
      <c r="E447" s="121" t="s">
        <v>794</v>
      </c>
      <c r="F447" s="122">
        <v>242797</v>
      </c>
      <c r="G447" s="122" t="s">
        <v>109</v>
      </c>
      <c r="H447" s="122">
        <v>243132</v>
      </c>
      <c r="I447" s="121" t="s">
        <v>36</v>
      </c>
      <c r="J447" s="121" t="s">
        <v>414</v>
      </c>
      <c r="K447" s="121" t="s">
        <v>118</v>
      </c>
      <c r="L447" s="122" t="s">
        <v>3180</v>
      </c>
      <c r="M447" s="120">
        <v>230401</v>
      </c>
      <c r="N447" s="120">
        <v>230401</v>
      </c>
      <c r="O447" s="121" t="s">
        <v>668</v>
      </c>
      <c r="P447" s="124" t="s">
        <v>2924</v>
      </c>
      <c r="Q447" s="120">
        <v>230401</v>
      </c>
      <c r="R447" s="120">
        <v>230401</v>
      </c>
      <c r="S447" s="121" t="s">
        <v>668</v>
      </c>
      <c r="T447" s="121" t="s">
        <v>2924</v>
      </c>
      <c r="U447" s="121" t="s">
        <v>2108</v>
      </c>
    </row>
    <row r="448" spans="1:21">
      <c r="A448" s="120" t="s">
        <v>1804</v>
      </c>
      <c r="B448" s="121" t="s">
        <v>1805</v>
      </c>
      <c r="C448" s="121" t="s">
        <v>28</v>
      </c>
      <c r="D448" s="121">
        <v>2565</v>
      </c>
      <c r="E448" s="121" t="s">
        <v>794</v>
      </c>
      <c r="F448" s="122">
        <v>242797</v>
      </c>
      <c r="G448" s="122" t="s">
        <v>109</v>
      </c>
      <c r="H448" s="122">
        <v>243132</v>
      </c>
      <c r="I448" s="121" t="s">
        <v>183</v>
      </c>
      <c r="J448" s="121" t="s">
        <v>182</v>
      </c>
      <c r="K448" s="121" t="s">
        <v>181</v>
      </c>
      <c r="L448" s="122" t="s">
        <v>3180</v>
      </c>
      <c r="M448" s="120">
        <v>230401</v>
      </c>
      <c r="N448" s="120">
        <v>230401</v>
      </c>
      <c r="O448" s="121" t="s">
        <v>832</v>
      </c>
      <c r="P448" s="124" t="s">
        <v>2938</v>
      </c>
      <c r="Q448" s="120">
        <v>230401</v>
      </c>
      <c r="R448" s="120">
        <v>230401</v>
      </c>
      <c r="S448" s="121" t="s">
        <v>832</v>
      </c>
      <c r="T448" s="121" t="s">
        <v>2938</v>
      </c>
      <c r="U448" s="121" t="s">
        <v>2178</v>
      </c>
    </row>
    <row r="449" spans="1:21">
      <c r="A449" s="120" t="s">
        <v>1883</v>
      </c>
      <c r="B449" s="121" t="s">
        <v>1884</v>
      </c>
      <c r="C449" s="121" t="s">
        <v>28</v>
      </c>
      <c r="D449" s="121">
        <v>2565</v>
      </c>
      <c r="E449" s="121" t="s">
        <v>794</v>
      </c>
      <c r="F449" s="122">
        <v>242797</v>
      </c>
      <c r="G449" s="122" t="s">
        <v>109</v>
      </c>
      <c r="H449" s="122">
        <v>243132</v>
      </c>
      <c r="I449" s="121" t="s">
        <v>36</v>
      </c>
      <c r="J449" s="121" t="s">
        <v>295</v>
      </c>
      <c r="K449" s="121" t="s">
        <v>118</v>
      </c>
      <c r="L449" s="122" t="s">
        <v>3180</v>
      </c>
      <c r="M449" s="120">
        <v>230401</v>
      </c>
      <c r="N449" s="120">
        <v>230401</v>
      </c>
      <c r="O449" s="121" t="s">
        <v>668</v>
      </c>
      <c r="P449" s="124" t="s">
        <v>2924</v>
      </c>
      <c r="Q449" s="120">
        <v>230401</v>
      </c>
      <c r="R449" s="120">
        <v>230401</v>
      </c>
      <c r="S449" s="121" t="s">
        <v>668</v>
      </c>
      <c r="T449" s="121" t="s">
        <v>2924</v>
      </c>
      <c r="U449" s="121" t="s">
        <v>2231</v>
      </c>
    </row>
    <row r="450" spans="1:21">
      <c r="A450" s="120" t="s">
        <v>2682</v>
      </c>
      <c r="B450" s="121" t="s">
        <v>1532</v>
      </c>
      <c r="C450" s="121" t="s">
        <v>28</v>
      </c>
      <c r="D450" s="121">
        <v>2566</v>
      </c>
      <c r="E450" s="121" t="s">
        <v>854</v>
      </c>
      <c r="F450" s="122">
        <v>243162</v>
      </c>
      <c r="G450" s="122" t="s">
        <v>822</v>
      </c>
      <c r="H450" s="122">
        <v>243526</v>
      </c>
      <c r="I450" s="121" t="s">
        <v>36</v>
      </c>
      <c r="J450" s="121" t="s">
        <v>2278</v>
      </c>
      <c r="K450" s="121" t="s">
        <v>1534</v>
      </c>
      <c r="L450" s="121" t="s">
        <v>3181</v>
      </c>
      <c r="M450" s="121" t="s">
        <v>3182</v>
      </c>
      <c r="N450" s="120" t="s">
        <v>3183</v>
      </c>
      <c r="O450" s="120" t="s">
        <v>1435</v>
      </c>
      <c r="P450" s="125" t="s">
        <v>3198</v>
      </c>
      <c r="Q450" s="121" t="s">
        <v>3670</v>
      </c>
      <c r="R450" s="121" t="s">
        <v>3671</v>
      </c>
      <c r="S450" s="121" t="s">
        <v>3672</v>
      </c>
      <c r="T450" s="121" t="s">
        <v>3673</v>
      </c>
      <c r="U450" s="121" t="s">
        <v>3674</v>
      </c>
    </row>
    <row r="451" spans="1:21">
      <c r="A451" s="120" t="s">
        <v>2699</v>
      </c>
      <c r="B451" s="121" t="s">
        <v>2700</v>
      </c>
      <c r="C451" s="121" t="s">
        <v>47</v>
      </c>
      <c r="D451" s="121">
        <v>2566</v>
      </c>
      <c r="E451" s="121" t="s">
        <v>854</v>
      </c>
      <c r="F451" s="122">
        <v>243162</v>
      </c>
      <c r="G451" s="122" t="s">
        <v>822</v>
      </c>
      <c r="H451" s="122">
        <v>243526</v>
      </c>
      <c r="I451" s="121" t="s">
        <v>183</v>
      </c>
      <c r="J451" s="121" t="s">
        <v>182</v>
      </c>
      <c r="K451" s="121" t="s">
        <v>2701</v>
      </c>
      <c r="L451" s="121" t="s">
        <v>3186</v>
      </c>
      <c r="M451" s="121" t="s">
        <v>3182</v>
      </c>
      <c r="N451" s="120" t="s">
        <v>3183</v>
      </c>
      <c r="O451" s="120" t="s">
        <v>1362</v>
      </c>
      <c r="P451" s="125" t="s">
        <v>2924</v>
      </c>
      <c r="Q451" s="121" t="s">
        <v>3675</v>
      </c>
      <c r="R451" s="121" t="s">
        <v>3676</v>
      </c>
      <c r="S451" s="121" t="s">
        <v>3677</v>
      </c>
      <c r="T451" s="121" t="s">
        <v>3678</v>
      </c>
      <c r="U451" s="121" t="s">
        <v>3679</v>
      </c>
    </row>
    <row r="452" spans="1:21">
      <c r="A452" s="120" t="s">
        <v>2571</v>
      </c>
      <c r="B452" s="121" t="s">
        <v>1204</v>
      </c>
      <c r="C452" s="121" t="s">
        <v>28</v>
      </c>
      <c r="D452" s="121">
        <v>2566</v>
      </c>
      <c r="E452" s="121" t="s">
        <v>854</v>
      </c>
      <c r="F452" s="122">
        <v>243162</v>
      </c>
      <c r="G452" s="122" t="s">
        <v>822</v>
      </c>
      <c r="H452" s="122">
        <v>243526</v>
      </c>
      <c r="I452" s="121" t="s">
        <v>36</v>
      </c>
      <c r="J452" s="121" t="s">
        <v>831</v>
      </c>
      <c r="K452" s="121" t="s">
        <v>1702</v>
      </c>
      <c r="L452" s="121" t="s">
        <v>3186</v>
      </c>
      <c r="M452" s="121" t="s">
        <v>3182</v>
      </c>
      <c r="N452" s="120" t="s">
        <v>3183</v>
      </c>
      <c r="O452" s="120" t="s">
        <v>1358</v>
      </c>
      <c r="P452" s="125" t="s">
        <v>2952</v>
      </c>
      <c r="Q452" s="121" t="s">
        <v>3680</v>
      </c>
      <c r="R452" s="121" t="s">
        <v>3681</v>
      </c>
      <c r="S452" s="121" t="s">
        <v>3682</v>
      </c>
      <c r="T452" s="121" t="s">
        <v>3683</v>
      </c>
      <c r="U452" s="121" t="s">
        <v>3684</v>
      </c>
    </row>
    <row r="453" spans="1:21">
      <c r="A453" s="120" t="s">
        <v>2645</v>
      </c>
      <c r="B453" s="121" t="s">
        <v>2646</v>
      </c>
      <c r="C453" s="121" t="s">
        <v>28</v>
      </c>
      <c r="D453" s="121">
        <v>2566</v>
      </c>
      <c r="E453" s="121" t="s">
        <v>854</v>
      </c>
      <c r="F453" s="122">
        <v>243162</v>
      </c>
      <c r="G453" s="122" t="s">
        <v>822</v>
      </c>
      <c r="H453" s="122">
        <v>243526</v>
      </c>
      <c r="I453" s="121" t="s">
        <v>36</v>
      </c>
      <c r="J453" s="121" t="s">
        <v>247</v>
      </c>
      <c r="K453" s="121" t="s">
        <v>1112</v>
      </c>
      <c r="L453" s="121" t="s">
        <v>3186</v>
      </c>
      <c r="M453" s="121" t="s">
        <v>3182</v>
      </c>
      <c r="N453" s="120" t="s">
        <v>3183</v>
      </c>
      <c r="O453" s="120" t="s">
        <v>1348</v>
      </c>
      <c r="P453" s="125" t="s">
        <v>3015</v>
      </c>
      <c r="Q453" s="121" t="s">
        <v>3685</v>
      </c>
      <c r="R453" s="121" t="s">
        <v>3686</v>
      </c>
      <c r="S453" s="121" t="s">
        <v>3687</v>
      </c>
      <c r="T453" s="121" t="s">
        <v>3688</v>
      </c>
      <c r="U453" s="121" t="s">
        <v>3689</v>
      </c>
    </row>
    <row r="454" spans="1:21">
      <c r="A454" s="120" t="s">
        <v>2711</v>
      </c>
      <c r="B454" s="121" t="s">
        <v>2712</v>
      </c>
      <c r="C454" s="121" t="s">
        <v>28</v>
      </c>
      <c r="D454" s="121">
        <v>2566</v>
      </c>
      <c r="E454" s="121" t="s">
        <v>2566</v>
      </c>
      <c r="F454" s="122">
        <v>243313</v>
      </c>
      <c r="G454" s="122" t="s">
        <v>2566</v>
      </c>
      <c r="H454" s="122">
        <v>243343</v>
      </c>
      <c r="I454" s="121" t="s">
        <v>36</v>
      </c>
      <c r="J454" s="121" t="s">
        <v>1273</v>
      </c>
      <c r="K454" s="121" t="s">
        <v>85</v>
      </c>
      <c r="L454" s="121" t="s">
        <v>3186</v>
      </c>
      <c r="M454" s="121" t="s">
        <v>3182</v>
      </c>
      <c r="N454" s="120" t="s">
        <v>3183</v>
      </c>
      <c r="O454" s="120" t="s">
        <v>1557</v>
      </c>
      <c r="P454" s="125" t="s">
        <v>2935</v>
      </c>
      <c r="Q454" s="121" t="s">
        <v>3690</v>
      </c>
      <c r="R454" s="121" t="s">
        <v>3691</v>
      </c>
      <c r="S454" s="121" t="s">
        <v>3692</v>
      </c>
      <c r="T454" s="121" t="s">
        <v>3693</v>
      </c>
      <c r="U454" s="121" t="s">
        <v>3694</v>
      </c>
    </row>
    <row r="455" spans="1:21">
      <c r="A455" s="120" t="s">
        <v>2771</v>
      </c>
      <c r="B455" s="121" t="s">
        <v>2772</v>
      </c>
      <c r="C455" s="121" t="s">
        <v>28</v>
      </c>
      <c r="D455" s="121">
        <v>2566</v>
      </c>
      <c r="E455" s="121" t="s">
        <v>854</v>
      </c>
      <c r="F455" s="122">
        <v>243162</v>
      </c>
      <c r="G455" s="122" t="s">
        <v>822</v>
      </c>
      <c r="H455" s="122">
        <v>243526</v>
      </c>
      <c r="I455" s="121" t="s">
        <v>36</v>
      </c>
      <c r="J455" s="121" t="s">
        <v>44</v>
      </c>
      <c r="K455" s="121" t="s">
        <v>2773</v>
      </c>
      <c r="L455" s="121" t="s">
        <v>3186</v>
      </c>
      <c r="M455" s="121" t="s">
        <v>3182</v>
      </c>
      <c r="N455" s="120" t="s">
        <v>3183</v>
      </c>
      <c r="O455" s="120" t="s">
        <v>1362</v>
      </c>
      <c r="P455" s="125" t="s">
        <v>2924</v>
      </c>
      <c r="Q455" s="121" t="s">
        <v>3695</v>
      </c>
      <c r="R455" s="121" t="s">
        <v>3696</v>
      </c>
      <c r="S455" s="121" t="s">
        <v>3697</v>
      </c>
      <c r="T455" s="121" t="s">
        <v>3698</v>
      </c>
      <c r="U455" s="121" t="s">
        <v>3699</v>
      </c>
    </row>
    <row r="456" spans="1:21">
      <c r="A456" s="120" t="s">
        <v>3017</v>
      </c>
      <c r="B456" s="121" t="s">
        <v>2700</v>
      </c>
      <c r="C456" s="121" t="s">
        <v>47</v>
      </c>
      <c r="D456" s="121">
        <v>2567</v>
      </c>
      <c r="E456" s="121" t="s">
        <v>2835</v>
      </c>
      <c r="F456" s="122">
        <v>243527</v>
      </c>
      <c r="G456" s="122" t="s">
        <v>801</v>
      </c>
      <c r="H456" s="122">
        <v>243891</v>
      </c>
      <c r="I456" s="121" t="s">
        <v>183</v>
      </c>
      <c r="J456" s="121" t="s">
        <v>182</v>
      </c>
      <c r="K456" s="121" t="s">
        <v>2701</v>
      </c>
      <c r="L456" s="121" t="s">
        <v>3290</v>
      </c>
      <c r="M456" s="121" t="s">
        <v>3182</v>
      </c>
      <c r="N456" s="121" t="s">
        <v>3183</v>
      </c>
      <c r="O456" s="121" t="s">
        <v>2924</v>
      </c>
      <c r="P456" s="125" t="s">
        <v>2924</v>
      </c>
      <c r="Q456" s="121" t="s">
        <v>3700</v>
      </c>
      <c r="R456" s="121" t="s">
        <v>3701</v>
      </c>
      <c r="S456" s="121" t="s">
        <v>3702</v>
      </c>
      <c r="T456" s="121" t="s">
        <v>3702</v>
      </c>
      <c r="U456" s="121" t="s">
        <v>3703</v>
      </c>
    </row>
    <row r="457" spans="1:21">
      <c r="A457" s="120" t="s">
        <v>2997</v>
      </c>
      <c r="B457" s="121" t="s">
        <v>2998</v>
      </c>
      <c r="C457" s="121" t="s">
        <v>47</v>
      </c>
      <c r="D457" s="121">
        <v>2567</v>
      </c>
      <c r="E457" s="121" t="s">
        <v>2835</v>
      </c>
      <c r="F457" s="122">
        <v>243527</v>
      </c>
      <c r="G457" s="122" t="s">
        <v>801</v>
      </c>
      <c r="H457" s="122">
        <v>243891</v>
      </c>
      <c r="I457" s="121" t="s">
        <v>183</v>
      </c>
      <c r="J457" s="121" t="s">
        <v>182</v>
      </c>
      <c r="K457" s="121" t="s">
        <v>181</v>
      </c>
      <c r="L457" s="121" t="s">
        <v>3290</v>
      </c>
      <c r="M457" s="121" t="s">
        <v>3182</v>
      </c>
      <c r="N457" s="121" t="s">
        <v>3183</v>
      </c>
      <c r="O457" s="121" t="s">
        <v>2952</v>
      </c>
      <c r="P457" s="125" t="s">
        <v>2952</v>
      </c>
      <c r="Q457" s="121" t="s">
        <v>3680</v>
      </c>
      <c r="R457" s="121" t="s">
        <v>3681</v>
      </c>
      <c r="S457" s="121" t="s">
        <v>3704</v>
      </c>
      <c r="T457" s="121" t="s">
        <v>3704</v>
      </c>
      <c r="U457" s="121" t="s">
        <v>3705</v>
      </c>
    </row>
    <row r="458" spans="1:21">
      <c r="A458" s="120" t="s">
        <v>3007</v>
      </c>
      <c r="B458" s="121" t="s">
        <v>1207</v>
      </c>
      <c r="C458" s="121" t="s">
        <v>47</v>
      </c>
      <c r="D458" s="121">
        <v>2567</v>
      </c>
      <c r="E458" s="121" t="s">
        <v>2835</v>
      </c>
      <c r="F458" s="122">
        <v>243527</v>
      </c>
      <c r="G458" s="122" t="s">
        <v>801</v>
      </c>
      <c r="H458" s="122">
        <v>243891</v>
      </c>
      <c r="I458" s="121" t="s">
        <v>36</v>
      </c>
      <c r="J458" s="121" t="s">
        <v>831</v>
      </c>
      <c r="K458" s="121" t="s">
        <v>1702</v>
      </c>
      <c r="L458" s="121" t="s">
        <v>3290</v>
      </c>
      <c r="M458" s="121" t="s">
        <v>3182</v>
      </c>
      <c r="N458" s="121" t="s">
        <v>3183</v>
      </c>
      <c r="O458" s="121" t="s">
        <v>3009</v>
      </c>
      <c r="P458" s="125" t="s">
        <v>3009</v>
      </c>
      <c r="Q458" s="121" t="s">
        <v>3690</v>
      </c>
      <c r="R458" s="121" t="s">
        <v>3691</v>
      </c>
      <c r="S458" s="121" t="s">
        <v>3706</v>
      </c>
      <c r="T458" s="121" t="s">
        <v>3706</v>
      </c>
      <c r="U458" s="121" t="s">
        <v>3707</v>
      </c>
    </row>
    <row r="459" spans="1:21">
      <c r="A459" s="120" t="s">
        <v>3708</v>
      </c>
      <c r="B459" s="121" t="s">
        <v>3709</v>
      </c>
      <c r="C459" s="121" t="s">
        <v>47</v>
      </c>
      <c r="D459" s="121">
        <v>2568</v>
      </c>
      <c r="E459" s="121" t="s">
        <v>3444</v>
      </c>
      <c r="F459" s="122">
        <v>243892</v>
      </c>
      <c r="G459" s="122" t="s">
        <v>3710</v>
      </c>
      <c r="H459" s="122">
        <v>244349</v>
      </c>
      <c r="I459" s="121" t="s">
        <v>183</v>
      </c>
      <c r="J459" s="121" t="s">
        <v>182</v>
      </c>
      <c r="K459" s="121" t="s">
        <v>181</v>
      </c>
      <c r="L459" s="121" t="s">
        <v>3447</v>
      </c>
      <c r="M459" s="121" t="s">
        <v>3182</v>
      </c>
      <c r="N459" s="121" t="s">
        <v>3183</v>
      </c>
      <c r="O459" s="121" t="s">
        <v>2924</v>
      </c>
      <c r="P459" s="125" t="s">
        <v>2924</v>
      </c>
      <c r="Q459" s="121" t="s">
        <v>3711</v>
      </c>
      <c r="R459" s="121" t="s">
        <v>3712</v>
      </c>
      <c r="S459" s="121" t="s">
        <v>3713</v>
      </c>
      <c r="T459" s="121" t="s">
        <v>3713</v>
      </c>
      <c r="U459" s="121" t="s">
        <v>3714</v>
      </c>
    </row>
    <row r="460" spans="1:21">
      <c r="A460" s="120" t="s">
        <v>3715</v>
      </c>
      <c r="B460" s="121" t="s">
        <v>1662</v>
      </c>
      <c r="C460" s="121" t="s">
        <v>28</v>
      </c>
      <c r="D460" s="121">
        <v>2568</v>
      </c>
      <c r="E460" s="121" t="s">
        <v>3444</v>
      </c>
      <c r="F460" s="122">
        <v>243892</v>
      </c>
      <c r="G460" s="122" t="s">
        <v>1345</v>
      </c>
      <c r="H460" s="122">
        <v>244257</v>
      </c>
      <c r="I460" s="121" t="s">
        <v>36</v>
      </c>
      <c r="J460" s="121" t="s">
        <v>712</v>
      </c>
      <c r="K460" s="121" t="s">
        <v>353</v>
      </c>
      <c r="L460" s="121" t="s">
        <v>3447</v>
      </c>
      <c r="M460" s="121" t="s">
        <v>3182</v>
      </c>
      <c r="N460" s="121" t="s">
        <v>3183</v>
      </c>
      <c r="O460" s="121" t="s">
        <v>2938</v>
      </c>
      <c r="P460" s="125" t="s">
        <v>2938</v>
      </c>
      <c r="Q460" s="121" t="s">
        <v>3680</v>
      </c>
      <c r="R460" s="121" t="s">
        <v>3681</v>
      </c>
      <c r="S460" s="121" t="s">
        <v>3716</v>
      </c>
      <c r="T460" s="121" t="s">
        <v>3716</v>
      </c>
      <c r="U460" s="121" t="s">
        <v>3717</v>
      </c>
    </row>
    <row r="461" spans="1:21">
      <c r="A461" s="120" t="s">
        <v>3718</v>
      </c>
      <c r="B461" s="121" t="s">
        <v>1146</v>
      </c>
      <c r="C461" s="121" t="s">
        <v>28</v>
      </c>
      <c r="D461" s="121">
        <v>2568</v>
      </c>
      <c r="E461" s="121" t="s">
        <v>3444</v>
      </c>
      <c r="F461" s="122">
        <v>243892</v>
      </c>
      <c r="G461" s="122" t="s">
        <v>1345</v>
      </c>
      <c r="H461" s="122">
        <v>244257</v>
      </c>
      <c r="I461" s="121" t="s">
        <v>36</v>
      </c>
      <c r="J461" s="121" t="s">
        <v>712</v>
      </c>
      <c r="K461" s="121" t="s">
        <v>353</v>
      </c>
      <c r="L461" s="121" t="s">
        <v>3447</v>
      </c>
      <c r="M461" s="121" t="s">
        <v>3182</v>
      </c>
      <c r="N461" s="121" t="s">
        <v>3183</v>
      </c>
      <c r="O461" s="121" t="s">
        <v>3198</v>
      </c>
      <c r="P461" s="125" t="s">
        <v>3198</v>
      </c>
      <c r="Q461" s="121" t="s">
        <v>3680</v>
      </c>
      <c r="R461" s="121" t="s">
        <v>3681</v>
      </c>
      <c r="S461" s="121" t="s">
        <v>3719</v>
      </c>
      <c r="T461" s="121" t="s">
        <v>3719</v>
      </c>
      <c r="U461" s="121" t="s">
        <v>3720</v>
      </c>
    </row>
    <row r="462" spans="1:21">
      <c r="A462" s="120" t="s">
        <v>3721</v>
      </c>
      <c r="B462" s="121" t="s">
        <v>1141</v>
      </c>
      <c r="C462" s="121" t="s">
        <v>28</v>
      </c>
      <c r="D462" s="121">
        <v>2568</v>
      </c>
      <c r="E462" s="121" t="s">
        <v>3444</v>
      </c>
      <c r="F462" s="122">
        <v>243892</v>
      </c>
      <c r="G462" s="122" t="s">
        <v>1345</v>
      </c>
      <c r="H462" s="122">
        <v>244257</v>
      </c>
      <c r="I462" s="121" t="s">
        <v>36</v>
      </c>
      <c r="J462" s="121" t="s">
        <v>712</v>
      </c>
      <c r="K462" s="121" t="s">
        <v>353</v>
      </c>
      <c r="L462" s="121" t="s">
        <v>3447</v>
      </c>
      <c r="M462" s="121" t="s">
        <v>3182</v>
      </c>
      <c r="N462" s="121" t="s">
        <v>3183</v>
      </c>
      <c r="O462" s="121" t="s">
        <v>2938</v>
      </c>
      <c r="P462" s="125" t="s">
        <v>2938</v>
      </c>
      <c r="Q462" s="121" t="s">
        <v>3680</v>
      </c>
      <c r="R462" s="121" t="s">
        <v>3681</v>
      </c>
      <c r="S462" s="121" t="s">
        <v>3716</v>
      </c>
      <c r="T462" s="121" t="s">
        <v>3716</v>
      </c>
      <c r="U462" s="121" t="s">
        <v>3722</v>
      </c>
    </row>
    <row r="463" spans="1:21">
      <c r="A463" s="120" t="s">
        <v>3723</v>
      </c>
      <c r="B463" s="121" t="s">
        <v>3724</v>
      </c>
      <c r="C463" s="121" t="s">
        <v>28</v>
      </c>
      <c r="D463" s="121">
        <v>2568</v>
      </c>
      <c r="E463" s="121" t="s">
        <v>3444</v>
      </c>
      <c r="F463" s="122">
        <v>243892</v>
      </c>
      <c r="G463" s="122" t="s">
        <v>1345</v>
      </c>
      <c r="H463" s="122">
        <v>244257</v>
      </c>
      <c r="I463" s="121" t="s">
        <v>36</v>
      </c>
      <c r="J463" s="121" t="s">
        <v>712</v>
      </c>
      <c r="K463" s="121" t="s">
        <v>353</v>
      </c>
      <c r="L463" s="121" t="s">
        <v>3447</v>
      </c>
      <c r="M463" s="121" t="s">
        <v>3182</v>
      </c>
      <c r="N463" s="121" t="s">
        <v>3183</v>
      </c>
      <c r="O463" s="121" t="s">
        <v>2938</v>
      </c>
      <c r="P463" s="125" t="s">
        <v>2938</v>
      </c>
      <c r="Q463" s="121" t="s">
        <v>3680</v>
      </c>
      <c r="R463" s="121" t="s">
        <v>3681</v>
      </c>
      <c r="S463" s="121" t="s">
        <v>3716</v>
      </c>
      <c r="T463" s="121" t="s">
        <v>3716</v>
      </c>
      <c r="U463" s="121" t="s">
        <v>3725</v>
      </c>
    </row>
    <row r="464" spans="1:21">
      <c r="A464" s="120" t="s">
        <v>1113</v>
      </c>
      <c r="B464" s="121" t="s">
        <v>3726</v>
      </c>
      <c r="C464" s="121" t="s">
        <v>28</v>
      </c>
      <c r="D464" s="121">
        <v>2564</v>
      </c>
      <c r="E464" s="121" t="s">
        <v>815</v>
      </c>
      <c r="F464" s="122">
        <v>242431</v>
      </c>
      <c r="G464" s="122" t="s">
        <v>968</v>
      </c>
      <c r="H464" s="122">
        <v>242767</v>
      </c>
      <c r="I464" s="121" t="s">
        <v>36</v>
      </c>
      <c r="J464" s="121" t="s">
        <v>712</v>
      </c>
      <c r="K464" s="121" t="s">
        <v>717</v>
      </c>
      <c r="L464" s="122" t="s">
        <v>3529</v>
      </c>
      <c r="M464" s="120">
        <v>230401</v>
      </c>
      <c r="N464" s="120">
        <v>230401</v>
      </c>
      <c r="O464" s="121" t="s">
        <v>1116</v>
      </c>
      <c r="P464" s="125" t="s">
        <v>3054</v>
      </c>
      <c r="Q464" s="120">
        <v>230501</v>
      </c>
      <c r="R464" s="120">
        <v>230501</v>
      </c>
      <c r="S464" s="121" t="s">
        <v>3727</v>
      </c>
      <c r="T464" s="121" t="s">
        <v>3728</v>
      </c>
      <c r="U464" s="121" t="s">
        <v>3729</v>
      </c>
    </row>
    <row r="465" spans="1:21">
      <c r="A465" s="120" t="s">
        <v>1635</v>
      </c>
      <c r="B465" s="121" t="s">
        <v>1636</v>
      </c>
      <c r="C465" s="121" t="s">
        <v>47</v>
      </c>
      <c r="D465" s="121">
        <v>2565</v>
      </c>
      <c r="E465" s="121" t="s">
        <v>1151</v>
      </c>
      <c r="F465" s="122">
        <v>242705</v>
      </c>
      <c r="G465" s="122" t="s">
        <v>968</v>
      </c>
      <c r="H465" s="122">
        <v>242767</v>
      </c>
      <c r="I465" s="121" t="s">
        <v>183</v>
      </c>
      <c r="J465" s="121" t="s">
        <v>734</v>
      </c>
      <c r="K465" s="121" t="s">
        <v>1638</v>
      </c>
      <c r="L465" s="122" t="s">
        <v>3180</v>
      </c>
      <c r="M465" s="120">
        <v>230401</v>
      </c>
      <c r="N465" s="120">
        <v>230401</v>
      </c>
      <c r="O465" s="121" t="s">
        <v>888</v>
      </c>
      <c r="P465" s="125" t="s">
        <v>2946</v>
      </c>
      <c r="Q465" s="120">
        <v>100101</v>
      </c>
      <c r="R465" s="120">
        <v>100101</v>
      </c>
      <c r="S465" s="121" t="s">
        <v>3730</v>
      </c>
      <c r="T465" s="121" t="s">
        <v>3731</v>
      </c>
      <c r="U465" s="121" t="s">
        <v>2005</v>
      </c>
    </row>
    <row r="466" spans="1:21">
      <c r="A466" s="120" t="s">
        <v>3732</v>
      </c>
      <c r="B466" s="121" t="s">
        <v>3733</v>
      </c>
      <c r="C466" s="121" t="s">
        <v>47</v>
      </c>
      <c r="D466" s="121">
        <v>2566</v>
      </c>
      <c r="E466" s="121" t="s">
        <v>2569</v>
      </c>
      <c r="F466" s="122">
        <v>243254</v>
      </c>
      <c r="G466" s="122" t="s">
        <v>3341</v>
      </c>
      <c r="H466" s="122">
        <v>243618</v>
      </c>
      <c r="I466" s="121" t="s">
        <v>36</v>
      </c>
      <c r="J466" s="121" t="s">
        <v>44</v>
      </c>
      <c r="K466" s="121" t="s">
        <v>997</v>
      </c>
      <c r="L466" s="121" t="s">
        <v>3186</v>
      </c>
      <c r="M466" s="121" t="s">
        <v>3734</v>
      </c>
      <c r="N466" s="120" t="s">
        <v>3735</v>
      </c>
      <c r="O466" s="120" t="s">
        <v>3736</v>
      </c>
      <c r="P466" s="126" t="s">
        <v>3737</v>
      </c>
      <c r="Q466" s="121" t="s">
        <v>3182</v>
      </c>
      <c r="R466" s="121" t="s">
        <v>3183</v>
      </c>
      <c r="S466" s="121" t="s">
        <v>1362</v>
      </c>
      <c r="T466" s="121" t="s">
        <v>2924</v>
      </c>
      <c r="U466" s="121" t="s">
        <v>3738</v>
      </c>
    </row>
    <row r="467" spans="1:21">
      <c r="A467" s="120" t="s">
        <v>3739</v>
      </c>
      <c r="B467" s="121" t="s">
        <v>3740</v>
      </c>
      <c r="C467" s="121" t="s">
        <v>47</v>
      </c>
      <c r="D467" s="121">
        <v>2566</v>
      </c>
      <c r="E467" s="121" t="s">
        <v>854</v>
      </c>
      <c r="F467" s="122">
        <v>243162</v>
      </c>
      <c r="G467" s="122" t="s">
        <v>822</v>
      </c>
      <c r="H467" s="122">
        <v>243526</v>
      </c>
      <c r="I467" s="121" t="s">
        <v>183</v>
      </c>
      <c r="J467" s="121" t="s">
        <v>734</v>
      </c>
      <c r="K467" s="121" t="s">
        <v>3741</v>
      </c>
      <c r="L467" s="121" t="s">
        <v>3186</v>
      </c>
      <c r="M467" s="121" t="s">
        <v>3690</v>
      </c>
      <c r="N467" s="120" t="s">
        <v>3691</v>
      </c>
      <c r="O467" s="120" t="s">
        <v>3742</v>
      </c>
      <c r="P467" s="126" t="s">
        <v>3743</v>
      </c>
      <c r="Q467" s="121" t="s">
        <v>3182</v>
      </c>
      <c r="R467" s="121" t="s">
        <v>3183</v>
      </c>
      <c r="S467" s="121" t="s">
        <v>1358</v>
      </c>
      <c r="T467" s="121" t="s">
        <v>2952</v>
      </c>
      <c r="U467" s="121" t="s">
        <v>3744</v>
      </c>
    </row>
    <row r="468" spans="1:21">
      <c r="A468" s="120" t="s">
        <v>3745</v>
      </c>
      <c r="B468" s="121" t="s">
        <v>3746</v>
      </c>
      <c r="C468" s="121" t="s">
        <v>3747</v>
      </c>
      <c r="D468" s="121">
        <v>2567</v>
      </c>
      <c r="E468" s="121" t="s">
        <v>3303</v>
      </c>
      <c r="F468" s="122">
        <v>243770</v>
      </c>
      <c r="G468" s="122" t="s">
        <v>3048</v>
      </c>
      <c r="H468" s="122">
        <v>243983</v>
      </c>
      <c r="I468" s="121" t="s">
        <v>540</v>
      </c>
      <c r="J468" s="121" t="s">
        <v>3748</v>
      </c>
      <c r="K468" s="121" t="s">
        <v>3749</v>
      </c>
      <c r="L468" s="121" t="s">
        <v>3290</v>
      </c>
      <c r="M468" s="121" t="s">
        <v>3750</v>
      </c>
      <c r="N468" s="121" t="s">
        <v>3751</v>
      </c>
      <c r="O468" s="121" t="s">
        <v>3752</v>
      </c>
      <c r="P468" s="126" t="s">
        <v>3752</v>
      </c>
      <c r="Q468" s="121" t="s">
        <v>3182</v>
      </c>
      <c r="R468" s="121" t="s">
        <v>3183</v>
      </c>
      <c r="S468" s="121" t="s">
        <v>2957</v>
      </c>
      <c r="T468" s="121" t="s">
        <v>2957</v>
      </c>
      <c r="U468" s="121" t="s">
        <v>3753</v>
      </c>
    </row>
    <row r="469" spans="1:21">
      <c r="A469" s="120" t="s">
        <v>3754</v>
      </c>
      <c r="B469" s="121" t="s">
        <v>3755</v>
      </c>
      <c r="C469" s="121" t="s">
        <v>28</v>
      </c>
      <c r="D469" s="121">
        <v>2566</v>
      </c>
      <c r="E469" s="121" t="s">
        <v>3756</v>
      </c>
      <c r="F469" s="122">
        <v>243193</v>
      </c>
      <c r="G469" s="122" t="s">
        <v>3756</v>
      </c>
      <c r="H469" s="122">
        <v>243222</v>
      </c>
      <c r="I469" s="121" t="s">
        <v>36</v>
      </c>
      <c r="J469" s="121" t="s">
        <v>247</v>
      </c>
      <c r="K469" s="121" t="s">
        <v>371</v>
      </c>
      <c r="L469" s="121" t="s">
        <v>3186</v>
      </c>
      <c r="M469" s="121" t="s">
        <v>3680</v>
      </c>
      <c r="N469" s="120" t="s">
        <v>3681</v>
      </c>
      <c r="O469" s="120" t="s">
        <v>3682</v>
      </c>
      <c r="P469" s="126" t="s">
        <v>3683</v>
      </c>
      <c r="Q469" s="121" t="s">
        <v>3182</v>
      </c>
      <c r="R469" s="121" t="s">
        <v>3183</v>
      </c>
      <c r="S469" s="121" t="s">
        <v>1312</v>
      </c>
      <c r="T469" s="121" t="s">
        <v>2957</v>
      </c>
      <c r="U469" s="121" t="s">
        <v>3757</v>
      </c>
    </row>
    <row r="470" spans="1:21">
      <c r="A470" s="120" t="s">
        <v>3758</v>
      </c>
      <c r="B470" s="121" t="s">
        <v>1722</v>
      </c>
      <c r="C470" s="121" t="s">
        <v>28</v>
      </c>
      <c r="D470" s="121">
        <v>2566</v>
      </c>
      <c r="E470" s="121" t="s">
        <v>854</v>
      </c>
      <c r="F470" s="122">
        <v>243162</v>
      </c>
      <c r="G470" s="122" t="s">
        <v>822</v>
      </c>
      <c r="H470" s="122">
        <v>243526</v>
      </c>
      <c r="I470" s="121" t="s">
        <v>36</v>
      </c>
      <c r="J470" s="121" t="s">
        <v>414</v>
      </c>
      <c r="K470" s="121" t="s">
        <v>118</v>
      </c>
      <c r="L470" s="121" t="s">
        <v>3186</v>
      </c>
      <c r="M470" s="121" t="s">
        <v>3759</v>
      </c>
      <c r="N470" s="120" t="s">
        <v>3760</v>
      </c>
      <c r="O470" s="120" t="s">
        <v>3761</v>
      </c>
      <c r="P470" s="126" t="s">
        <v>3762</v>
      </c>
      <c r="Q470" s="121" t="s">
        <v>3182</v>
      </c>
      <c r="R470" s="121" t="s">
        <v>3183</v>
      </c>
      <c r="S470" s="121" t="s">
        <v>2539</v>
      </c>
      <c r="T470" s="121" t="s">
        <v>2946</v>
      </c>
      <c r="U470" s="121" t="s">
        <v>3763</v>
      </c>
    </row>
    <row r="471" spans="1:21">
      <c r="A471" s="120" t="s">
        <v>3764</v>
      </c>
      <c r="B471" s="121" t="s">
        <v>3765</v>
      </c>
      <c r="C471" s="121" t="s">
        <v>2528</v>
      </c>
      <c r="D471" s="121">
        <v>2567</v>
      </c>
      <c r="E471" s="121" t="s">
        <v>2835</v>
      </c>
      <c r="F471" s="122">
        <v>243527</v>
      </c>
      <c r="G471" s="122" t="s">
        <v>801</v>
      </c>
      <c r="H471" s="122">
        <v>243891</v>
      </c>
      <c r="I471" s="121" t="s">
        <v>36</v>
      </c>
      <c r="J471" s="121" t="s">
        <v>300</v>
      </c>
      <c r="K471" s="121" t="s">
        <v>118</v>
      </c>
      <c r="L471" s="121" t="s">
        <v>3290</v>
      </c>
      <c r="M471" s="121" t="s">
        <v>3680</v>
      </c>
      <c r="N471" s="121" t="s">
        <v>3681</v>
      </c>
      <c r="O471" s="121" t="s">
        <v>3766</v>
      </c>
      <c r="P471" s="126" t="s">
        <v>3766</v>
      </c>
      <c r="Q471" s="121" t="s">
        <v>3182</v>
      </c>
      <c r="R471" s="121" t="s">
        <v>3183</v>
      </c>
      <c r="S471" s="121" t="s">
        <v>2935</v>
      </c>
      <c r="T471" s="121" t="s">
        <v>2935</v>
      </c>
      <c r="U471" s="121" t="s">
        <v>3767</v>
      </c>
    </row>
    <row r="472" spans="1:21">
      <c r="A472" s="120" t="s">
        <v>3768</v>
      </c>
      <c r="B472" s="121" t="s">
        <v>3769</v>
      </c>
      <c r="C472" s="121" t="s">
        <v>47</v>
      </c>
      <c r="D472" s="121">
        <v>2568</v>
      </c>
      <c r="E472" s="121" t="s">
        <v>3444</v>
      </c>
      <c r="F472" s="122">
        <v>243892</v>
      </c>
      <c r="G472" s="122" t="s">
        <v>1345</v>
      </c>
      <c r="H472" s="122">
        <v>244257</v>
      </c>
      <c r="I472" s="121" t="s">
        <v>36</v>
      </c>
      <c r="J472" s="121" t="s">
        <v>831</v>
      </c>
      <c r="K472" s="121" t="s">
        <v>3770</v>
      </c>
      <c r="L472" s="121" t="s">
        <v>3447</v>
      </c>
      <c r="M472" s="121" t="s">
        <v>3711</v>
      </c>
      <c r="N472" s="121" t="s">
        <v>3712</v>
      </c>
      <c r="O472" s="121" t="s">
        <v>3771</v>
      </c>
      <c r="P472" s="126" t="s">
        <v>3771</v>
      </c>
      <c r="Q472" s="121" t="s">
        <v>3182</v>
      </c>
      <c r="R472" s="121" t="s">
        <v>3183</v>
      </c>
      <c r="S472" s="121" t="s">
        <v>2938</v>
      </c>
      <c r="T472" s="121" t="s">
        <v>2938</v>
      </c>
      <c r="U472" s="121" t="s">
        <v>3772</v>
      </c>
    </row>
    <row r="473" spans="1:21">
      <c r="A473" s="120" t="s">
        <v>3773</v>
      </c>
      <c r="B473" s="121" t="s">
        <v>1005</v>
      </c>
      <c r="C473" s="121" t="s">
        <v>28</v>
      </c>
      <c r="D473" s="121">
        <v>2564</v>
      </c>
      <c r="E473" s="121" t="s">
        <v>815</v>
      </c>
      <c r="F473" s="122">
        <v>242431</v>
      </c>
      <c r="G473" s="122" t="s">
        <v>968</v>
      </c>
      <c r="H473" s="122">
        <v>242767</v>
      </c>
      <c r="I473" s="121" t="s">
        <v>36</v>
      </c>
      <c r="J473" s="121" t="s">
        <v>275</v>
      </c>
      <c r="K473" s="121" t="s">
        <v>3774</v>
      </c>
      <c r="L473" s="122" t="s">
        <v>3529</v>
      </c>
      <c r="M473" s="120">
        <v>230101</v>
      </c>
      <c r="N473" s="120">
        <v>230101</v>
      </c>
      <c r="O473" s="121" t="s">
        <v>3775</v>
      </c>
      <c r="P473" s="126" t="s">
        <v>3776</v>
      </c>
      <c r="Q473" s="120">
        <v>230401</v>
      </c>
      <c r="R473" s="120">
        <v>230401</v>
      </c>
      <c r="S473" s="121" t="s">
        <v>668</v>
      </c>
      <c r="T473" s="121" t="s">
        <v>2924</v>
      </c>
      <c r="U473" s="121" t="s">
        <v>3777</v>
      </c>
    </row>
    <row r="474" spans="1:21">
      <c r="A474" s="120" t="s">
        <v>3778</v>
      </c>
      <c r="B474" s="121" t="s">
        <v>3779</v>
      </c>
      <c r="C474" s="121" t="s">
        <v>2528</v>
      </c>
      <c r="D474" s="121">
        <v>2564</v>
      </c>
      <c r="E474" s="121" t="s">
        <v>815</v>
      </c>
      <c r="F474" s="122">
        <v>242431</v>
      </c>
      <c r="G474" s="122" t="s">
        <v>968</v>
      </c>
      <c r="H474" s="122">
        <v>242767</v>
      </c>
      <c r="I474" s="121" t="s">
        <v>36</v>
      </c>
      <c r="J474" s="121" t="s">
        <v>676</v>
      </c>
      <c r="K474" s="121" t="s">
        <v>2355</v>
      </c>
      <c r="L474" s="122" t="s">
        <v>3529</v>
      </c>
      <c r="M474" s="120">
        <v>230501</v>
      </c>
      <c r="N474" s="120">
        <v>230501</v>
      </c>
      <c r="O474" s="121" t="s">
        <v>3780</v>
      </c>
      <c r="P474" s="126" t="s">
        <v>3683</v>
      </c>
      <c r="Q474" s="120">
        <v>230401</v>
      </c>
      <c r="R474" s="120">
        <v>230401</v>
      </c>
      <c r="S474" s="121" t="s">
        <v>668</v>
      </c>
      <c r="T474" s="121" t="s">
        <v>2924</v>
      </c>
      <c r="U474" s="121" t="s">
        <v>3781</v>
      </c>
    </row>
    <row r="475" spans="1:21">
      <c r="A475" s="120" t="s">
        <v>3782</v>
      </c>
      <c r="B475" s="121" t="s">
        <v>3783</v>
      </c>
      <c r="C475" s="121" t="s">
        <v>47</v>
      </c>
      <c r="D475" s="121">
        <v>2564</v>
      </c>
      <c r="E475" s="121" t="s">
        <v>424</v>
      </c>
      <c r="F475" s="122">
        <v>242370</v>
      </c>
      <c r="G475" s="122" t="s">
        <v>91</v>
      </c>
      <c r="H475" s="122">
        <v>242401</v>
      </c>
      <c r="I475" s="121" t="s">
        <v>36</v>
      </c>
      <c r="J475" s="121" t="s">
        <v>676</v>
      </c>
      <c r="K475" s="121" t="s">
        <v>2355</v>
      </c>
      <c r="L475" s="122" t="s">
        <v>3529</v>
      </c>
      <c r="M475" s="120">
        <v>230501</v>
      </c>
      <c r="N475" s="120">
        <v>230501</v>
      </c>
      <c r="O475" s="121" t="s">
        <v>3784</v>
      </c>
      <c r="P475" s="126" t="s">
        <v>3785</v>
      </c>
      <c r="Q475" s="120">
        <v>230401</v>
      </c>
      <c r="R475" s="120">
        <v>230401</v>
      </c>
      <c r="S475" s="121" t="s">
        <v>668</v>
      </c>
      <c r="T475" s="121" t="s">
        <v>2924</v>
      </c>
      <c r="U475" s="121" t="s">
        <v>3786</v>
      </c>
    </row>
    <row r="476" spans="1:21">
      <c r="A476" s="120" t="s">
        <v>3787</v>
      </c>
      <c r="B476" s="121" t="s">
        <v>3788</v>
      </c>
      <c r="C476" s="121" t="s">
        <v>2528</v>
      </c>
      <c r="D476" s="121">
        <v>2565</v>
      </c>
      <c r="E476" s="121" t="s">
        <v>794</v>
      </c>
      <c r="F476" s="122">
        <v>242797</v>
      </c>
      <c r="G476" s="122" t="s">
        <v>109</v>
      </c>
      <c r="H476" s="122">
        <v>243132</v>
      </c>
      <c r="I476" s="121" t="s">
        <v>36</v>
      </c>
      <c r="J476" s="121" t="s">
        <v>2087</v>
      </c>
      <c r="K476" s="121" t="s">
        <v>3789</v>
      </c>
      <c r="L476" s="122" t="s">
        <v>3180</v>
      </c>
      <c r="M476" s="120">
        <v>230501</v>
      </c>
      <c r="N476" s="120">
        <v>230501</v>
      </c>
      <c r="O476" s="121" t="s">
        <v>3784</v>
      </c>
      <c r="P476" s="126" t="s">
        <v>3785</v>
      </c>
      <c r="Q476" s="120">
        <v>230401</v>
      </c>
      <c r="R476" s="120">
        <v>230401</v>
      </c>
      <c r="S476" s="121" t="s">
        <v>780</v>
      </c>
      <c r="T476" s="121" t="s">
        <v>3015</v>
      </c>
      <c r="U476" s="121" t="s">
        <v>3790</v>
      </c>
    </row>
    <row r="477" spans="1:21">
      <c r="A477" s="120" t="s">
        <v>3791</v>
      </c>
      <c r="B477" s="121" t="s">
        <v>3792</v>
      </c>
      <c r="C477" s="121" t="s">
        <v>2528</v>
      </c>
      <c r="D477" s="121">
        <v>2565</v>
      </c>
      <c r="E477" s="121" t="s">
        <v>1734</v>
      </c>
      <c r="F477" s="122">
        <v>242920</v>
      </c>
      <c r="G477" s="122" t="s">
        <v>1814</v>
      </c>
      <c r="H477" s="122">
        <v>242948</v>
      </c>
      <c r="I477" s="121" t="s">
        <v>36</v>
      </c>
      <c r="J477" s="121" t="s">
        <v>247</v>
      </c>
      <c r="K477" s="121" t="s">
        <v>1539</v>
      </c>
      <c r="L477" s="122" t="s">
        <v>3180</v>
      </c>
      <c r="M477" s="120">
        <v>230502</v>
      </c>
      <c r="N477" s="120">
        <v>230502</v>
      </c>
      <c r="O477" s="121" t="s">
        <v>3793</v>
      </c>
      <c r="P477" s="126" t="s">
        <v>3794</v>
      </c>
      <c r="Q477" s="120">
        <v>230401</v>
      </c>
      <c r="R477" s="120">
        <v>230401</v>
      </c>
      <c r="S477" s="121" t="s">
        <v>668</v>
      </c>
      <c r="T477" s="121" t="s">
        <v>2924</v>
      </c>
      <c r="U477" s="121" t="s">
        <v>3795</v>
      </c>
    </row>
    <row r="478" spans="1:21">
      <c r="A478" s="120" t="s">
        <v>3796</v>
      </c>
      <c r="B478" s="121" t="s">
        <v>1141</v>
      </c>
      <c r="C478" s="121" t="s">
        <v>2528</v>
      </c>
      <c r="D478" s="121">
        <v>2565</v>
      </c>
      <c r="E478" s="121" t="s">
        <v>794</v>
      </c>
      <c r="F478" s="122">
        <v>242797</v>
      </c>
      <c r="G478" s="122" t="s">
        <v>109</v>
      </c>
      <c r="H478" s="122">
        <v>243132</v>
      </c>
      <c r="I478" s="121" t="s">
        <v>36</v>
      </c>
      <c r="J478" s="121" t="s">
        <v>712</v>
      </c>
      <c r="K478" s="121" t="s">
        <v>717</v>
      </c>
      <c r="L478" s="122" t="s">
        <v>3180</v>
      </c>
      <c r="M478" s="120">
        <v>230501</v>
      </c>
      <c r="N478" s="120">
        <v>230501</v>
      </c>
      <c r="O478" s="121" t="s">
        <v>3797</v>
      </c>
      <c r="P478" s="126" t="s">
        <v>3766</v>
      </c>
      <c r="Q478" s="120">
        <v>230401</v>
      </c>
      <c r="R478" s="120">
        <v>230401</v>
      </c>
      <c r="S478" s="121" t="s">
        <v>668</v>
      </c>
      <c r="T478" s="121" t="s">
        <v>2924</v>
      </c>
      <c r="U478" s="121" t="s">
        <v>3798</v>
      </c>
    </row>
    <row r="479" spans="1:21">
      <c r="A479" s="120" t="s">
        <v>3799</v>
      </c>
      <c r="B479" s="121" t="s">
        <v>2597</v>
      </c>
      <c r="C479" s="121" t="s">
        <v>28</v>
      </c>
      <c r="D479" s="121">
        <v>2565</v>
      </c>
      <c r="E479" s="121" t="s">
        <v>794</v>
      </c>
      <c r="F479" s="122">
        <v>242797</v>
      </c>
      <c r="G479" s="122" t="s">
        <v>109</v>
      </c>
      <c r="H479" s="122">
        <v>243132</v>
      </c>
      <c r="I479" s="121" t="s">
        <v>36</v>
      </c>
      <c r="J479" s="121" t="s">
        <v>2598</v>
      </c>
      <c r="K479" s="121" t="s">
        <v>232</v>
      </c>
      <c r="L479" s="122" t="s">
        <v>3180</v>
      </c>
      <c r="M479" s="120">
        <v>230101</v>
      </c>
      <c r="N479" s="120">
        <v>230101</v>
      </c>
      <c r="O479" s="121" t="s">
        <v>3800</v>
      </c>
      <c r="P479" s="126" t="s">
        <v>3776</v>
      </c>
      <c r="Q479" s="120">
        <v>230401</v>
      </c>
      <c r="R479" s="120">
        <v>230401</v>
      </c>
      <c r="S479" s="121" t="s">
        <v>832</v>
      </c>
      <c r="T479" s="121" t="s">
        <v>2938</v>
      </c>
      <c r="U479" s="121" t="s">
        <v>3801</v>
      </c>
    </row>
    <row r="480" spans="1:21">
      <c r="A480" s="120" t="s">
        <v>3802</v>
      </c>
      <c r="B480" s="121" t="s">
        <v>3803</v>
      </c>
      <c r="C480" s="121" t="s">
        <v>2528</v>
      </c>
      <c r="D480" s="121">
        <v>2566</v>
      </c>
      <c r="E480" s="121" t="s">
        <v>3756</v>
      </c>
      <c r="F480" s="122">
        <v>243193</v>
      </c>
      <c r="G480" s="122" t="s">
        <v>822</v>
      </c>
      <c r="H480" s="122">
        <v>243526</v>
      </c>
      <c r="I480" s="121" t="s">
        <v>561</v>
      </c>
      <c r="J480" s="121" t="s">
        <v>3804</v>
      </c>
      <c r="K480" s="121" t="s">
        <v>795</v>
      </c>
      <c r="L480" s="121" t="s">
        <v>3186</v>
      </c>
      <c r="M480" s="121" t="s">
        <v>3805</v>
      </c>
      <c r="N480" s="120" t="s">
        <v>3806</v>
      </c>
      <c r="O480" s="120" t="s">
        <v>3807</v>
      </c>
      <c r="P480" s="126" t="s">
        <v>3808</v>
      </c>
      <c r="Q480" s="121" t="s">
        <v>3182</v>
      </c>
      <c r="R480" s="121" t="s">
        <v>3183</v>
      </c>
      <c r="S480" s="121" t="s">
        <v>1354</v>
      </c>
      <c r="T480" s="121" t="s">
        <v>2938</v>
      </c>
      <c r="U480" s="121" t="s">
        <v>3809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filterMode="1"/>
  <dimension ref="A1:N183"/>
  <sheetViews>
    <sheetView topLeftCell="F1" zoomScale="80" zoomScaleNormal="80" workbookViewId="0">
      <selection activeCell="K66" sqref="K27:K66"/>
    </sheetView>
  </sheetViews>
  <sheetFormatPr defaultColWidth="8.7265625" defaultRowHeight="14.5"/>
  <cols>
    <col min="1" max="2" width="31" style="58" customWidth="1"/>
    <col min="3" max="4" width="54" style="58" customWidth="1"/>
    <col min="5" max="5" width="13.453125" style="58" customWidth="1"/>
    <col min="6" max="6" width="28.26953125" style="58" customWidth="1"/>
    <col min="7" max="7" width="27" style="58" customWidth="1"/>
    <col min="8" max="11" width="54" style="58" customWidth="1"/>
    <col min="12" max="12" width="13.453125" style="58" customWidth="1"/>
    <col min="13" max="13" width="16.1796875" style="58" customWidth="1"/>
    <col min="14" max="14" width="54" style="58" customWidth="1"/>
    <col min="15" max="16384" width="8.7265625" style="58"/>
  </cols>
  <sheetData>
    <row r="1" spans="1:14">
      <c r="A1" s="239"/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</row>
    <row r="2" spans="1:14">
      <c r="A2" s="59" t="s">
        <v>2</v>
      </c>
      <c r="B2" s="59"/>
      <c r="C2" s="59" t="s">
        <v>3</v>
      </c>
      <c r="D2" s="59" t="s">
        <v>7</v>
      </c>
      <c r="E2" s="59" t="s">
        <v>1910</v>
      </c>
      <c r="F2" s="59" t="s">
        <v>14</v>
      </c>
      <c r="G2" s="59" t="s">
        <v>15</v>
      </c>
      <c r="H2" s="59" t="s">
        <v>18</v>
      </c>
      <c r="I2" s="59" t="s">
        <v>19</v>
      </c>
      <c r="J2" s="59" t="s">
        <v>20</v>
      </c>
      <c r="K2" s="59" t="s">
        <v>21</v>
      </c>
      <c r="L2" s="59" t="s">
        <v>22</v>
      </c>
      <c r="M2" s="59" t="s">
        <v>23</v>
      </c>
      <c r="N2" s="59" t="s">
        <v>1961</v>
      </c>
    </row>
    <row r="3" spans="1:14" hidden="1">
      <c r="A3" s="58" t="s">
        <v>1307</v>
      </c>
      <c r="C3" s="58" t="s">
        <v>1308</v>
      </c>
      <c r="D3" s="58" t="s">
        <v>28</v>
      </c>
      <c r="E3" s="60">
        <v>2566</v>
      </c>
      <c r="F3" s="58" t="s">
        <v>854</v>
      </c>
      <c r="G3" s="58" t="s">
        <v>822</v>
      </c>
      <c r="H3" s="58" t="s">
        <v>551</v>
      </c>
      <c r="I3" s="58" t="s">
        <v>831</v>
      </c>
      <c r="J3" s="58" t="s">
        <v>36</v>
      </c>
      <c r="K3" s="58" t="s">
        <v>1310</v>
      </c>
      <c r="L3" s="58" t="s">
        <v>810</v>
      </c>
      <c r="M3" s="58" t="s">
        <v>2113</v>
      </c>
      <c r="N3" s="58" t="s">
        <v>2358</v>
      </c>
    </row>
    <row r="4" spans="1:14" hidden="1">
      <c r="A4" s="58" t="s">
        <v>1314</v>
      </c>
      <c r="C4" s="58" t="s">
        <v>1315</v>
      </c>
      <c r="D4" s="58" t="s">
        <v>47</v>
      </c>
      <c r="E4" s="60">
        <v>2566</v>
      </c>
      <c r="F4" s="58" t="s">
        <v>854</v>
      </c>
      <c r="G4" s="58" t="s">
        <v>822</v>
      </c>
      <c r="H4" s="58" t="s">
        <v>1317</v>
      </c>
      <c r="I4" s="58" t="s">
        <v>831</v>
      </c>
      <c r="J4" s="58" t="s">
        <v>36</v>
      </c>
      <c r="K4" s="58" t="s">
        <v>1310</v>
      </c>
      <c r="L4" s="58" t="s">
        <v>849</v>
      </c>
      <c r="M4" s="58" t="s">
        <v>2009</v>
      </c>
      <c r="N4" s="58" t="s">
        <v>2360</v>
      </c>
    </row>
    <row r="5" spans="1:14" hidden="1">
      <c r="A5" s="58" t="s">
        <v>1320</v>
      </c>
      <c r="C5" s="58" t="s">
        <v>1321</v>
      </c>
      <c r="D5" s="58" t="s">
        <v>47</v>
      </c>
      <c r="E5" s="60">
        <v>2566</v>
      </c>
      <c r="F5" s="58" t="s">
        <v>854</v>
      </c>
      <c r="G5" s="58" t="s">
        <v>822</v>
      </c>
      <c r="H5" s="58" t="s">
        <v>1317</v>
      </c>
      <c r="I5" s="58" t="s">
        <v>831</v>
      </c>
      <c r="J5" s="58" t="s">
        <v>36</v>
      </c>
      <c r="K5" s="58" t="s">
        <v>1310</v>
      </c>
      <c r="L5" s="58" t="s">
        <v>849</v>
      </c>
      <c r="M5" s="58" t="s">
        <v>2009</v>
      </c>
      <c r="N5" s="58" t="s">
        <v>2362</v>
      </c>
    </row>
    <row r="6" spans="1:14" hidden="1">
      <c r="A6" s="58" t="s">
        <v>1323</v>
      </c>
      <c r="C6" s="58" t="s">
        <v>1324</v>
      </c>
      <c r="D6" s="58" t="s">
        <v>47</v>
      </c>
      <c r="E6" s="60">
        <v>2566</v>
      </c>
      <c r="F6" s="58" t="s">
        <v>854</v>
      </c>
      <c r="G6" s="58" t="s">
        <v>822</v>
      </c>
      <c r="H6" s="58" t="s">
        <v>1317</v>
      </c>
      <c r="I6" s="58" t="s">
        <v>831</v>
      </c>
      <c r="J6" s="58" t="s">
        <v>36</v>
      </c>
      <c r="K6" s="58" t="s">
        <v>1310</v>
      </c>
      <c r="L6" s="58" t="s">
        <v>849</v>
      </c>
      <c r="M6" s="58" t="s">
        <v>2009</v>
      </c>
      <c r="N6" s="58" t="s">
        <v>2364</v>
      </c>
    </row>
    <row r="7" spans="1:14" hidden="1">
      <c r="A7" s="58" t="s">
        <v>1326</v>
      </c>
      <c r="C7" s="58" t="s">
        <v>1327</v>
      </c>
      <c r="D7" s="58" t="s">
        <v>47</v>
      </c>
      <c r="E7" s="60">
        <v>2566</v>
      </c>
      <c r="F7" s="58" t="s">
        <v>854</v>
      </c>
      <c r="G7" s="58" t="s">
        <v>822</v>
      </c>
      <c r="H7" s="58" t="s">
        <v>1317</v>
      </c>
      <c r="I7" s="58" t="s">
        <v>831</v>
      </c>
      <c r="J7" s="58" t="s">
        <v>36</v>
      </c>
      <c r="K7" s="58" t="s">
        <v>1310</v>
      </c>
      <c r="L7" s="58" t="s">
        <v>849</v>
      </c>
      <c r="M7" s="58" t="s">
        <v>2009</v>
      </c>
      <c r="N7" s="58" t="s">
        <v>2366</v>
      </c>
    </row>
    <row r="8" spans="1:14" hidden="1">
      <c r="A8" s="58" t="s">
        <v>1329</v>
      </c>
      <c r="C8" s="58" t="s">
        <v>1330</v>
      </c>
      <c r="D8" s="58" t="s">
        <v>47</v>
      </c>
      <c r="E8" s="60">
        <v>2566</v>
      </c>
      <c r="F8" s="58" t="s">
        <v>854</v>
      </c>
      <c r="G8" s="58" t="s">
        <v>822</v>
      </c>
      <c r="H8" s="58" t="s">
        <v>1317</v>
      </c>
      <c r="I8" s="58" t="s">
        <v>831</v>
      </c>
      <c r="J8" s="58" t="s">
        <v>36</v>
      </c>
      <c r="K8" s="58" t="s">
        <v>1310</v>
      </c>
      <c r="L8" s="58" t="s">
        <v>849</v>
      </c>
      <c r="M8" s="58" t="s">
        <v>2009</v>
      </c>
      <c r="N8" s="58" t="s">
        <v>2368</v>
      </c>
    </row>
    <row r="9" spans="1:14" hidden="1">
      <c r="A9" s="58" t="s">
        <v>1332</v>
      </c>
      <c r="C9" s="58" t="s">
        <v>1333</v>
      </c>
      <c r="D9" s="58" t="s">
        <v>47</v>
      </c>
      <c r="E9" s="60">
        <v>2566</v>
      </c>
      <c r="F9" s="58" t="s">
        <v>854</v>
      </c>
      <c r="G9" s="58" t="s">
        <v>822</v>
      </c>
      <c r="H9" s="58" t="s">
        <v>1317</v>
      </c>
      <c r="I9" s="58" t="s">
        <v>831</v>
      </c>
      <c r="J9" s="58" t="s">
        <v>36</v>
      </c>
      <c r="K9" s="58" t="s">
        <v>1310</v>
      </c>
      <c r="L9" s="58" t="s">
        <v>849</v>
      </c>
      <c r="M9" s="58" t="s">
        <v>2009</v>
      </c>
      <c r="N9" s="58" t="s">
        <v>2370</v>
      </c>
    </row>
    <row r="10" spans="1:14" hidden="1">
      <c r="A10" s="58" t="s">
        <v>1335</v>
      </c>
      <c r="C10" s="58" t="s">
        <v>1336</v>
      </c>
      <c r="D10" s="58" t="s">
        <v>47</v>
      </c>
      <c r="E10" s="60">
        <v>2566</v>
      </c>
      <c r="F10" s="58" t="s">
        <v>854</v>
      </c>
      <c r="G10" s="58" t="s">
        <v>822</v>
      </c>
      <c r="H10" s="58" t="s">
        <v>1317</v>
      </c>
      <c r="I10" s="58" t="s">
        <v>831</v>
      </c>
      <c r="J10" s="58" t="s">
        <v>36</v>
      </c>
      <c r="K10" s="58" t="s">
        <v>1310</v>
      </c>
      <c r="L10" s="58" t="s">
        <v>849</v>
      </c>
      <c r="M10" s="58" t="s">
        <v>2009</v>
      </c>
      <c r="N10" s="58" t="s">
        <v>2372</v>
      </c>
    </row>
    <row r="11" spans="1:14" hidden="1">
      <c r="A11" s="58" t="s">
        <v>1338</v>
      </c>
      <c r="C11" s="58" t="s">
        <v>1339</v>
      </c>
      <c r="D11" s="58" t="s">
        <v>47</v>
      </c>
      <c r="E11" s="60">
        <v>2566</v>
      </c>
      <c r="F11" s="58" t="s">
        <v>854</v>
      </c>
      <c r="G11" s="58" t="s">
        <v>822</v>
      </c>
      <c r="H11" s="58" t="s">
        <v>1317</v>
      </c>
      <c r="I11" s="58" t="s">
        <v>831</v>
      </c>
      <c r="J11" s="58" t="s">
        <v>36</v>
      </c>
      <c r="K11" s="58" t="s">
        <v>1310</v>
      </c>
      <c r="L11" s="58" t="s">
        <v>849</v>
      </c>
      <c r="M11" s="58" t="s">
        <v>2009</v>
      </c>
      <c r="N11" s="58" t="s">
        <v>2374</v>
      </c>
    </row>
    <row r="12" spans="1:14" hidden="1">
      <c r="A12" s="58" t="s">
        <v>1342</v>
      </c>
      <c r="C12" s="58" t="s">
        <v>1343</v>
      </c>
      <c r="D12" s="58" t="s">
        <v>28</v>
      </c>
      <c r="E12" s="60">
        <v>2566</v>
      </c>
      <c r="F12" s="58" t="s">
        <v>854</v>
      </c>
      <c r="G12" s="58" t="s">
        <v>1345</v>
      </c>
      <c r="H12" s="58" t="s">
        <v>1346</v>
      </c>
      <c r="I12" s="58" t="s">
        <v>134</v>
      </c>
      <c r="J12" s="58" t="s">
        <v>36</v>
      </c>
      <c r="K12" s="58" t="s">
        <v>1310</v>
      </c>
      <c r="L12" s="58" t="s">
        <v>667</v>
      </c>
      <c r="M12" s="58" t="s">
        <v>2026</v>
      </c>
      <c r="N12" s="58" t="s">
        <v>2376</v>
      </c>
    </row>
    <row r="13" spans="1:14" hidden="1">
      <c r="A13" s="58" t="s">
        <v>1350</v>
      </c>
      <c r="C13" s="58" t="s">
        <v>1351</v>
      </c>
      <c r="D13" s="58" t="s">
        <v>28</v>
      </c>
      <c r="E13" s="60">
        <v>2566</v>
      </c>
      <c r="F13" s="58" t="s">
        <v>854</v>
      </c>
      <c r="G13" s="58" t="s">
        <v>822</v>
      </c>
      <c r="H13" s="58" t="s">
        <v>1353</v>
      </c>
      <c r="I13" s="58" t="s">
        <v>899</v>
      </c>
      <c r="J13" s="58" t="s">
        <v>366</v>
      </c>
      <c r="K13" s="58" t="s">
        <v>1310</v>
      </c>
      <c r="L13" s="58" t="s">
        <v>667</v>
      </c>
      <c r="M13" s="58" t="s">
        <v>1967</v>
      </c>
      <c r="N13" s="58" t="s">
        <v>2378</v>
      </c>
    </row>
    <row r="14" spans="1:14" hidden="1">
      <c r="A14" s="58" t="s">
        <v>1355</v>
      </c>
      <c r="C14" s="58" t="s">
        <v>1356</v>
      </c>
      <c r="D14" s="58" t="s">
        <v>28</v>
      </c>
      <c r="E14" s="60">
        <v>2566</v>
      </c>
      <c r="F14" s="58" t="s">
        <v>854</v>
      </c>
      <c r="G14" s="58" t="s">
        <v>801</v>
      </c>
      <c r="H14" s="58" t="s">
        <v>1353</v>
      </c>
      <c r="I14" s="58" t="s">
        <v>899</v>
      </c>
      <c r="J14" s="58" t="s">
        <v>366</v>
      </c>
      <c r="K14" s="58" t="s">
        <v>1310</v>
      </c>
      <c r="L14" s="58" t="s">
        <v>810</v>
      </c>
      <c r="M14" s="58" t="s">
        <v>2174</v>
      </c>
      <c r="N14" s="58" t="s">
        <v>2380</v>
      </c>
    </row>
    <row r="15" spans="1:14" hidden="1">
      <c r="A15" s="58" t="s">
        <v>1359</v>
      </c>
      <c r="C15" s="58" t="s">
        <v>1360</v>
      </c>
      <c r="D15" s="58" t="s">
        <v>28</v>
      </c>
      <c r="E15" s="60">
        <v>2566</v>
      </c>
      <c r="F15" s="58" t="s">
        <v>854</v>
      </c>
      <c r="G15" s="58" t="s">
        <v>822</v>
      </c>
      <c r="H15" s="58" t="s">
        <v>1353</v>
      </c>
      <c r="I15" s="58" t="s">
        <v>899</v>
      </c>
      <c r="J15" s="58" t="s">
        <v>366</v>
      </c>
      <c r="K15" s="58" t="s">
        <v>1310</v>
      </c>
      <c r="L15" s="58" t="s">
        <v>667</v>
      </c>
      <c r="M15" s="58" t="s">
        <v>1970</v>
      </c>
      <c r="N15" s="58" t="s">
        <v>2382</v>
      </c>
    </row>
    <row r="16" spans="1:14" hidden="1">
      <c r="A16" s="58" t="s">
        <v>1363</v>
      </c>
      <c r="C16" s="58" t="s">
        <v>1364</v>
      </c>
      <c r="D16" s="58" t="s">
        <v>28</v>
      </c>
      <c r="E16" s="60">
        <v>2566</v>
      </c>
      <c r="F16" s="58" t="s">
        <v>854</v>
      </c>
      <c r="G16" s="58" t="s">
        <v>822</v>
      </c>
      <c r="H16" s="58" t="s">
        <v>1353</v>
      </c>
      <c r="I16" s="58" t="s">
        <v>899</v>
      </c>
      <c r="J16" s="58" t="s">
        <v>366</v>
      </c>
      <c r="K16" s="58" t="s">
        <v>1310</v>
      </c>
      <c r="L16" s="58" t="s">
        <v>810</v>
      </c>
      <c r="M16" s="58" t="s">
        <v>2113</v>
      </c>
      <c r="N16" s="58" t="s">
        <v>2384</v>
      </c>
    </row>
    <row r="17" spans="1:14" hidden="1">
      <c r="A17" s="58" t="s">
        <v>1367</v>
      </c>
      <c r="C17" s="58" t="s">
        <v>1368</v>
      </c>
      <c r="D17" s="58" t="s">
        <v>28</v>
      </c>
      <c r="E17" s="60">
        <v>2566</v>
      </c>
      <c r="F17" s="58" t="s">
        <v>854</v>
      </c>
      <c r="G17" s="58" t="s">
        <v>822</v>
      </c>
      <c r="H17" s="58" t="s">
        <v>1370</v>
      </c>
      <c r="I17" s="58" t="s">
        <v>963</v>
      </c>
      <c r="J17" s="58" t="s">
        <v>964</v>
      </c>
      <c r="K17" s="58" t="s">
        <v>1310</v>
      </c>
      <c r="L17" s="58" t="s">
        <v>667</v>
      </c>
      <c r="M17" s="58" t="s">
        <v>1967</v>
      </c>
      <c r="N17" s="58" t="s">
        <v>2386</v>
      </c>
    </row>
    <row r="18" spans="1:14" hidden="1">
      <c r="A18" s="58" t="s">
        <v>1371</v>
      </c>
      <c r="C18" s="58" t="s">
        <v>1372</v>
      </c>
      <c r="D18" s="58" t="s">
        <v>28</v>
      </c>
      <c r="E18" s="60">
        <v>2566</v>
      </c>
      <c r="F18" s="58" t="s">
        <v>854</v>
      </c>
      <c r="G18" s="58" t="s">
        <v>822</v>
      </c>
      <c r="H18" s="58" t="s">
        <v>1370</v>
      </c>
      <c r="I18" s="58" t="s">
        <v>963</v>
      </c>
      <c r="J18" s="58" t="s">
        <v>964</v>
      </c>
      <c r="K18" s="58" t="s">
        <v>1310</v>
      </c>
      <c r="L18" s="58" t="s">
        <v>667</v>
      </c>
      <c r="M18" s="58" t="s">
        <v>1967</v>
      </c>
      <c r="N18" s="58" t="s">
        <v>2388</v>
      </c>
    </row>
    <row r="19" spans="1:14" hidden="1">
      <c r="A19" s="58" t="s">
        <v>1374</v>
      </c>
      <c r="C19" s="58" t="s">
        <v>1375</v>
      </c>
      <c r="D19" s="58" t="s">
        <v>28</v>
      </c>
      <c r="E19" s="60">
        <v>2566</v>
      </c>
      <c r="F19" s="58" t="s">
        <v>854</v>
      </c>
      <c r="G19" s="58" t="s">
        <v>822</v>
      </c>
      <c r="H19" s="58" t="s">
        <v>1370</v>
      </c>
      <c r="I19" s="58" t="s">
        <v>963</v>
      </c>
      <c r="J19" s="58" t="s">
        <v>964</v>
      </c>
      <c r="K19" s="58" t="s">
        <v>1310</v>
      </c>
      <c r="L19" s="58" t="s">
        <v>667</v>
      </c>
      <c r="M19" s="58" t="s">
        <v>1967</v>
      </c>
      <c r="N19" s="58" t="s">
        <v>2390</v>
      </c>
    </row>
    <row r="20" spans="1:14" hidden="1">
      <c r="A20" s="58" t="s">
        <v>1377</v>
      </c>
      <c r="C20" s="58" t="s">
        <v>1378</v>
      </c>
      <c r="D20" s="58" t="s">
        <v>28</v>
      </c>
      <c r="E20" s="60">
        <v>2566</v>
      </c>
      <c r="F20" s="58" t="s">
        <v>854</v>
      </c>
      <c r="G20" s="58" t="s">
        <v>822</v>
      </c>
      <c r="H20" s="58" t="s">
        <v>1370</v>
      </c>
      <c r="I20" s="58" t="s">
        <v>963</v>
      </c>
      <c r="J20" s="58" t="s">
        <v>964</v>
      </c>
      <c r="K20" s="58" t="s">
        <v>1310</v>
      </c>
      <c r="L20" s="58" t="s">
        <v>667</v>
      </c>
      <c r="M20" s="58" t="s">
        <v>1967</v>
      </c>
      <c r="N20" s="58" t="s">
        <v>2392</v>
      </c>
    </row>
    <row r="21" spans="1:14" hidden="1">
      <c r="A21" s="58" t="s">
        <v>1380</v>
      </c>
      <c r="C21" s="58" t="s">
        <v>1381</v>
      </c>
      <c r="D21" s="58" t="s">
        <v>28</v>
      </c>
      <c r="E21" s="60">
        <v>2566</v>
      </c>
      <c r="F21" s="58" t="s">
        <v>854</v>
      </c>
      <c r="G21" s="58" t="s">
        <v>822</v>
      </c>
      <c r="H21" s="58" t="s">
        <v>1370</v>
      </c>
      <c r="I21" s="58" t="s">
        <v>963</v>
      </c>
      <c r="J21" s="58" t="s">
        <v>964</v>
      </c>
      <c r="K21" s="58" t="s">
        <v>1310</v>
      </c>
      <c r="L21" s="58" t="s">
        <v>667</v>
      </c>
      <c r="M21" s="58" t="s">
        <v>1967</v>
      </c>
      <c r="N21" s="58" t="s">
        <v>2394</v>
      </c>
    </row>
    <row r="22" spans="1:14" hidden="1">
      <c r="A22" s="58" t="s">
        <v>1383</v>
      </c>
      <c r="C22" s="58" t="s">
        <v>1384</v>
      </c>
      <c r="D22" s="58" t="s">
        <v>28</v>
      </c>
      <c r="E22" s="60">
        <v>2566</v>
      </c>
      <c r="F22" s="58" t="s">
        <v>854</v>
      </c>
      <c r="G22" s="58" t="s">
        <v>822</v>
      </c>
      <c r="H22" s="58" t="s">
        <v>1370</v>
      </c>
      <c r="I22" s="58" t="s">
        <v>963</v>
      </c>
      <c r="J22" s="58" t="s">
        <v>964</v>
      </c>
      <c r="K22" s="58" t="s">
        <v>1310</v>
      </c>
      <c r="L22" s="58" t="s">
        <v>667</v>
      </c>
      <c r="M22" s="58" t="s">
        <v>1967</v>
      </c>
      <c r="N22" s="58" t="s">
        <v>2396</v>
      </c>
    </row>
    <row r="23" spans="1:14" hidden="1">
      <c r="A23" s="58" t="s">
        <v>1386</v>
      </c>
      <c r="C23" s="58" t="s">
        <v>1387</v>
      </c>
      <c r="D23" s="58" t="s">
        <v>28</v>
      </c>
      <c r="E23" s="60">
        <v>2566</v>
      </c>
      <c r="F23" s="58" t="s">
        <v>854</v>
      </c>
      <c r="G23" s="58" t="s">
        <v>822</v>
      </c>
      <c r="H23" s="58" t="s">
        <v>1370</v>
      </c>
      <c r="I23" s="58" t="s">
        <v>963</v>
      </c>
      <c r="J23" s="58" t="s">
        <v>964</v>
      </c>
      <c r="K23" s="58" t="s">
        <v>1310</v>
      </c>
      <c r="L23" s="58" t="s">
        <v>667</v>
      </c>
      <c r="M23" s="58" t="s">
        <v>1967</v>
      </c>
      <c r="N23" s="58" t="s">
        <v>2398</v>
      </c>
    </row>
    <row r="24" spans="1:14" hidden="1">
      <c r="A24" s="58" t="s">
        <v>1389</v>
      </c>
      <c r="C24" s="58" t="s">
        <v>1390</v>
      </c>
      <c r="D24" s="58" t="s">
        <v>28</v>
      </c>
      <c r="E24" s="60">
        <v>2566</v>
      </c>
      <c r="F24" s="58" t="s">
        <v>854</v>
      </c>
      <c r="G24" s="58" t="s">
        <v>822</v>
      </c>
      <c r="H24" s="58" t="s">
        <v>1370</v>
      </c>
      <c r="I24" s="58" t="s">
        <v>963</v>
      </c>
      <c r="J24" s="58" t="s">
        <v>964</v>
      </c>
      <c r="K24" s="58" t="s">
        <v>1310</v>
      </c>
      <c r="L24" s="58" t="s">
        <v>667</v>
      </c>
      <c r="M24" s="58" t="s">
        <v>1967</v>
      </c>
      <c r="N24" s="58" t="s">
        <v>2400</v>
      </c>
    </row>
    <row r="25" spans="1:14" hidden="1">
      <c r="A25" s="58" t="s">
        <v>1392</v>
      </c>
      <c r="C25" s="58" t="s">
        <v>1393</v>
      </c>
      <c r="D25" s="58" t="s">
        <v>28</v>
      </c>
      <c r="E25" s="60">
        <v>2566</v>
      </c>
      <c r="F25" s="58" t="s">
        <v>854</v>
      </c>
      <c r="G25" s="58" t="s">
        <v>822</v>
      </c>
      <c r="H25" s="58" t="s">
        <v>1370</v>
      </c>
      <c r="I25" s="58" t="s">
        <v>963</v>
      </c>
      <c r="J25" s="58" t="s">
        <v>964</v>
      </c>
      <c r="K25" s="58" t="s">
        <v>1310</v>
      </c>
      <c r="L25" s="58" t="s">
        <v>667</v>
      </c>
      <c r="M25" s="58" t="s">
        <v>1967</v>
      </c>
      <c r="N25" s="58" t="s">
        <v>2402</v>
      </c>
    </row>
    <row r="26" spans="1:14" hidden="1">
      <c r="A26" s="58" t="s">
        <v>1395</v>
      </c>
      <c r="C26" s="58" t="s">
        <v>1396</v>
      </c>
      <c r="D26" s="58" t="s">
        <v>28</v>
      </c>
      <c r="E26" s="60">
        <v>2566</v>
      </c>
      <c r="F26" s="58" t="s">
        <v>854</v>
      </c>
      <c r="G26" s="58" t="s">
        <v>801</v>
      </c>
      <c r="H26" s="58" t="s">
        <v>1353</v>
      </c>
      <c r="I26" s="58" t="s">
        <v>899</v>
      </c>
      <c r="J26" s="58" t="s">
        <v>366</v>
      </c>
      <c r="K26" s="58" t="s">
        <v>1310</v>
      </c>
      <c r="L26" s="58" t="s">
        <v>667</v>
      </c>
      <c r="M26" s="58" t="s">
        <v>1970</v>
      </c>
      <c r="N26" s="58" t="s">
        <v>2404</v>
      </c>
    </row>
    <row r="27" spans="1:14">
      <c r="A27" s="58" t="s">
        <v>1398</v>
      </c>
      <c r="C27" s="58" t="s">
        <v>1399</v>
      </c>
      <c r="D27" s="58" t="s">
        <v>28</v>
      </c>
      <c r="E27" s="60">
        <v>2566</v>
      </c>
      <c r="F27" s="58" t="s">
        <v>854</v>
      </c>
      <c r="G27" s="58" t="s">
        <v>1345</v>
      </c>
      <c r="H27" s="58" t="s">
        <v>155</v>
      </c>
      <c r="I27" s="58" t="s">
        <v>2406</v>
      </c>
      <c r="J27" s="58" t="s">
        <v>36</v>
      </c>
      <c r="K27" s="58" t="s">
        <v>1401</v>
      </c>
      <c r="L27" s="58" t="s">
        <v>810</v>
      </c>
      <c r="M27" s="58" t="s">
        <v>2174</v>
      </c>
      <c r="N27" s="58" t="s">
        <v>2407</v>
      </c>
    </row>
    <row r="28" spans="1:14" hidden="1">
      <c r="A28" s="58" t="s">
        <v>1402</v>
      </c>
      <c r="C28" s="58" t="s">
        <v>1403</v>
      </c>
      <c r="D28" s="58" t="s">
        <v>47</v>
      </c>
      <c r="E28" s="60">
        <v>2566</v>
      </c>
      <c r="F28" s="58" t="s">
        <v>854</v>
      </c>
      <c r="G28" s="58" t="s">
        <v>822</v>
      </c>
      <c r="H28" s="58" t="s">
        <v>1317</v>
      </c>
      <c r="I28" s="58" t="s">
        <v>831</v>
      </c>
      <c r="J28" s="58" t="s">
        <v>36</v>
      </c>
      <c r="K28" s="58" t="s">
        <v>1310</v>
      </c>
      <c r="L28" s="58" t="s">
        <v>849</v>
      </c>
      <c r="M28" s="58" t="s">
        <v>2009</v>
      </c>
      <c r="N28" s="58" t="s">
        <v>2409</v>
      </c>
    </row>
    <row r="29" spans="1:14" hidden="1">
      <c r="A29" s="58" t="s">
        <v>1406</v>
      </c>
      <c r="C29" s="58" t="s">
        <v>1407</v>
      </c>
      <c r="D29" s="58" t="s">
        <v>28</v>
      </c>
      <c r="E29" s="60">
        <v>2566</v>
      </c>
      <c r="F29" s="58" t="s">
        <v>854</v>
      </c>
      <c r="G29" s="58" t="s">
        <v>822</v>
      </c>
      <c r="H29" s="58" t="s">
        <v>1409</v>
      </c>
      <c r="I29" s="58" t="s">
        <v>2411</v>
      </c>
      <c r="J29" s="58" t="s">
        <v>36</v>
      </c>
      <c r="K29" s="58" t="s">
        <v>1310</v>
      </c>
      <c r="L29" s="58" t="s">
        <v>667</v>
      </c>
      <c r="M29" s="58" t="s">
        <v>2026</v>
      </c>
      <c r="N29" s="58" t="s">
        <v>2412</v>
      </c>
    </row>
    <row r="30" spans="1:14" hidden="1">
      <c r="A30" s="58" t="s">
        <v>1411</v>
      </c>
      <c r="C30" s="58" t="s">
        <v>1412</v>
      </c>
      <c r="D30" s="58" t="s">
        <v>28</v>
      </c>
      <c r="E30" s="60">
        <v>2566</v>
      </c>
      <c r="F30" s="58" t="s">
        <v>854</v>
      </c>
      <c r="G30" s="58" t="s">
        <v>822</v>
      </c>
      <c r="H30" s="58" t="s">
        <v>478</v>
      </c>
      <c r="I30" s="58" t="s">
        <v>44</v>
      </c>
      <c r="J30" s="58" t="s">
        <v>36</v>
      </c>
      <c r="K30" s="58" t="s">
        <v>1310</v>
      </c>
      <c r="L30" s="58" t="s">
        <v>667</v>
      </c>
      <c r="M30" s="58" t="s">
        <v>2026</v>
      </c>
      <c r="N30" s="58" t="s">
        <v>2414</v>
      </c>
    </row>
    <row r="31" spans="1:14">
      <c r="A31" s="58" t="s">
        <v>1415</v>
      </c>
      <c r="C31" s="58" t="s">
        <v>1416</v>
      </c>
      <c r="D31" s="58" t="s">
        <v>28</v>
      </c>
      <c r="E31" s="60">
        <v>2566</v>
      </c>
      <c r="F31" s="58" t="s">
        <v>854</v>
      </c>
      <c r="G31" s="58" t="s">
        <v>1345</v>
      </c>
      <c r="H31" s="58" t="s">
        <v>1418</v>
      </c>
      <c r="I31" s="58" t="s">
        <v>1419</v>
      </c>
      <c r="J31" s="58" t="s">
        <v>36</v>
      </c>
      <c r="K31" s="58" t="s">
        <v>1401</v>
      </c>
      <c r="L31" s="58" t="s">
        <v>810</v>
      </c>
      <c r="M31" s="58" t="s">
        <v>2113</v>
      </c>
      <c r="N31" s="58" t="s">
        <v>2416</v>
      </c>
    </row>
    <row r="32" spans="1:14" hidden="1">
      <c r="A32" s="58" t="s">
        <v>1420</v>
      </c>
      <c r="C32" s="58" t="s">
        <v>1421</v>
      </c>
      <c r="D32" s="58" t="s">
        <v>47</v>
      </c>
      <c r="E32" s="60">
        <v>2566</v>
      </c>
      <c r="F32" s="58" t="s">
        <v>854</v>
      </c>
      <c r="G32" s="58" t="s">
        <v>822</v>
      </c>
      <c r="H32" s="58" t="s">
        <v>538</v>
      </c>
      <c r="I32" s="58" t="s">
        <v>831</v>
      </c>
      <c r="J32" s="58" t="s">
        <v>36</v>
      </c>
      <c r="K32" s="58" t="s">
        <v>1310</v>
      </c>
      <c r="L32" s="58" t="s">
        <v>839</v>
      </c>
      <c r="M32" s="58" t="s">
        <v>2418</v>
      </c>
      <c r="N32" s="58" t="s">
        <v>2419</v>
      </c>
    </row>
    <row r="33" spans="1:14" hidden="1">
      <c r="A33" s="58" t="s">
        <v>1425</v>
      </c>
      <c r="C33" s="58" t="s">
        <v>1426</v>
      </c>
      <c r="D33" s="58" t="s">
        <v>28</v>
      </c>
      <c r="E33" s="60">
        <v>2566</v>
      </c>
      <c r="F33" s="58" t="s">
        <v>854</v>
      </c>
      <c r="G33" s="58" t="s">
        <v>822</v>
      </c>
      <c r="H33" s="58" t="s">
        <v>1409</v>
      </c>
      <c r="I33" s="58" t="s">
        <v>2411</v>
      </c>
      <c r="J33" s="58" t="s">
        <v>36</v>
      </c>
      <c r="K33" s="58" t="s">
        <v>1310</v>
      </c>
      <c r="L33" s="58" t="s">
        <v>839</v>
      </c>
      <c r="M33" s="58" t="s">
        <v>2421</v>
      </c>
      <c r="N33" s="58" t="s">
        <v>2422</v>
      </c>
    </row>
    <row r="34" spans="1:14" hidden="1">
      <c r="A34" s="58" t="s">
        <v>1429</v>
      </c>
      <c r="C34" s="58" t="s">
        <v>1430</v>
      </c>
      <c r="D34" s="58" t="s">
        <v>28</v>
      </c>
      <c r="E34" s="60">
        <v>2566</v>
      </c>
      <c r="F34" s="58" t="s">
        <v>854</v>
      </c>
      <c r="G34" s="58" t="s">
        <v>822</v>
      </c>
      <c r="H34" s="58" t="s">
        <v>1409</v>
      </c>
      <c r="I34" s="58" t="s">
        <v>2411</v>
      </c>
      <c r="J34" s="58" t="s">
        <v>36</v>
      </c>
      <c r="K34" s="58" t="s">
        <v>1310</v>
      </c>
      <c r="L34" s="58" t="s">
        <v>839</v>
      </c>
      <c r="M34" s="58" t="s">
        <v>2421</v>
      </c>
      <c r="N34" s="58" t="s">
        <v>2424</v>
      </c>
    </row>
    <row r="35" spans="1:14" hidden="1">
      <c r="A35" s="58" t="s">
        <v>1432</v>
      </c>
      <c r="C35" s="58" t="s">
        <v>1433</v>
      </c>
      <c r="D35" s="58" t="s">
        <v>47</v>
      </c>
      <c r="E35" s="60">
        <v>2566</v>
      </c>
      <c r="F35" s="58" t="s">
        <v>854</v>
      </c>
      <c r="G35" s="58" t="s">
        <v>822</v>
      </c>
      <c r="H35" s="58" t="s">
        <v>1317</v>
      </c>
      <c r="I35" s="58" t="s">
        <v>831</v>
      </c>
      <c r="J35" s="58" t="s">
        <v>36</v>
      </c>
      <c r="K35" s="58" t="s">
        <v>1310</v>
      </c>
      <c r="L35" s="58" t="s">
        <v>839</v>
      </c>
      <c r="M35" s="58" t="s">
        <v>2426</v>
      </c>
      <c r="N35" s="58" t="s">
        <v>2427</v>
      </c>
    </row>
    <row r="36" spans="1:14" hidden="1">
      <c r="A36" s="58" t="s">
        <v>1437</v>
      </c>
      <c r="C36" s="58" t="s">
        <v>1438</v>
      </c>
      <c r="D36" s="58" t="s">
        <v>47</v>
      </c>
      <c r="E36" s="60">
        <v>2566</v>
      </c>
      <c r="F36" s="58" t="s">
        <v>854</v>
      </c>
      <c r="G36" s="58" t="s">
        <v>822</v>
      </c>
      <c r="H36" s="58" t="s">
        <v>496</v>
      </c>
      <c r="I36" s="58" t="s">
        <v>1440</v>
      </c>
      <c r="J36" s="58" t="s">
        <v>36</v>
      </c>
      <c r="K36" s="58" t="s">
        <v>1310</v>
      </c>
      <c r="L36" s="58" t="s">
        <v>839</v>
      </c>
      <c r="M36" s="58" t="s">
        <v>2418</v>
      </c>
      <c r="N36" s="58" t="s">
        <v>2429</v>
      </c>
    </row>
    <row r="37" spans="1:14" hidden="1">
      <c r="A37" s="58" t="s">
        <v>1441</v>
      </c>
      <c r="C37" s="58" t="s">
        <v>903</v>
      </c>
      <c r="D37" s="58" t="s">
        <v>28</v>
      </c>
      <c r="E37" s="60">
        <v>2566</v>
      </c>
      <c r="F37" s="58" t="s">
        <v>854</v>
      </c>
      <c r="G37" s="58" t="s">
        <v>1345</v>
      </c>
      <c r="H37" s="58" t="s">
        <v>905</v>
      </c>
      <c r="I37" s="58" t="s">
        <v>906</v>
      </c>
      <c r="J37" s="58" t="s">
        <v>36</v>
      </c>
      <c r="K37" s="58" t="s">
        <v>1310</v>
      </c>
      <c r="L37" s="58" t="s">
        <v>667</v>
      </c>
      <c r="M37" s="58" t="s">
        <v>1967</v>
      </c>
      <c r="N37" s="58" t="s">
        <v>2431</v>
      </c>
    </row>
    <row r="38" spans="1:14" hidden="1">
      <c r="A38" s="58" t="s">
        <v>1443</v>
      </c>
      <c r="C38" s="58" t="s">
        <v>908</v>
      </c>
      <c r="D38" s="58" t="s">
        <v>28</v>
      </c>
      <c r="E38" s="60">
        <v>2566</v>
      </c>
      <c r="F38" s="58" t="s">
        <v>854</v>
      </c>
      <c r="G38" s="58" t="s">
        <v>1345</v>
      </c>
      <c r="H38" s="58" t="s">
        <v>905</v>
      </c>
      <c r="I38" s="58" t="s">
        <v>906</v>
      </c>
      <c r="J38" s="58" t="s">
        <v>36</v>
      </c>
      <c r="K38" s="58" t="s">
        <v>1310</v>
      </c>
      <c r="L38" s="58" t="s">
        <v>849</v>
      </c>
      <c r="M38" s="58" t="s">
        <v>2009</v>
      </c>
      <c r="N38" s="58" t="s">
        <v>2433</v>
      </c>
    </row>
    <row r="39" spans="1:14" hidden="1">
      <c r="A39" s="58" t="s">
        <v>1445</v>
      </c>
      <c r="C39" s="58" t="s">
        <v>912</v>
      </c>
      <c r="D39" s="58" t="s">
        <v>28</v>
      </c>
      <c r="E39" s="60">
        <v>2566</v>
      </c>
      <c r="F39" s="58" t="s">
        <v>854</v>
      </c>
      <c r="G39" s="58" t="s">
        <v>1345</v>
      </c>
      <c r="H39" s="58" t="s">
        <v>905</v>
      </c>
      <c r="I39" s="58" t="s">
        <v>906</v>
      </c>
      <c r="J39" s="58" t="s">
        <v>36</v>
      </c>
      <c r="K39" s="58" t="s">
        <v>1310</v>
      </c>
      <c r="L39" s="58" t="s">
        <v>839</v>
      </c>
      <c r="M39" s="58" t="s">
        <v>2418</v>
      </c>
      <c r="N39" s="58" t="s">
        <v>2435</v>
      </c>
    </row>
    <row r="40" spans="1:14">
      <c r="A40" s="58" t="s">
        <v>1447</v>
      </c>
      <c r="C40" s="58" t="s">
        <v>1448</v>
      </c>
      <c r="D40" s="58" t="s">
        <v>28</v>
      </c>
      <c r="E40" s="60">
        <v>2566</v>
      </c>
      <c r="F40" s="58" t="s">
        <v>854</v>
      </c>
      <c r="G40" s="58" t="s">
        <v>822</v>
      </c>
      <c r="H40" s="58" t="s">
        <v>496</v>
      </c>
      <c r="I40" s="58" t="s">
        <v>933</v>
      </c>
      <c r="J40" s="58" t="s">
        <v>36</v>
      </c>
      <c r="K40" s="58" t="s">
        <v>1401</v>
      </c>
      <c r="L40" s="58" t="s">
        <v>667</v>
      </c>
      <c r="M40" s="58" t="s">
        <v>2026</v>
      </c>
      <c r="N40" s="58" t="s">
        <v>2437</v>
      </c>
    </row>
    <row r="41" spans="1:14">
      <c r="A41" s="58" t="s">
        <v>1451</v>
      </c>
      <c r="C41" s="58" t="s">
        <v>1452</v>
      </c>
      <c r="D41" s="58" t="s">
        <v>28</v>
      </c>
      <c r="E41" s="60">
        <v>2566</v>
      </c>
      <c r="F41" s="58" t="s">
        <v>854</v>
      </c>
      <c r="G41" s="58" t="s">
        <v>822</v>
      </c>
      <c r="H41" s="58" t="s">
        <v>1454</v>
      </c>
      <c r="I41" s="58" t="s">
        <v>831</v>
      </c>
      <c r="J41" s="58" t="s">
        <v>36</v>
      </c>
      <c r="K41" s="58" t="s">
        <v>1401</v>
      </c>
      <c r="L41" s="58" t="s">
        <v>810</v>
      </c>
      <c r="M41" s="58" t="s">
        <v>2174</v>
      </c>
      <c r="N41" s="58" t="s">
        <v>2439</v>
      </c>
    </row>
    <row r="42" spans="1:14" hidden="1">
      <c r="A42" s="58" t="s">
        <v>1455</v>
      </c>
      <c r="C42" s="58" t="s">
        <v>1456</v>
      </c>
      <c r="D42" s="58" t="s">
        <v>28</v>
      </c>
      <c r="E42" s="60">
        <v>2566</v>
      </c>
      <c r="F42" s="58" t="s">
        <v>854</v>
      </c>
      <c r="G42" s="58" t="s">
        <v>822</v>
      </c>
      <c r="H42" s="58" t="s">
        <v>181</v>
      </c>
      <c r="I42" s="58" t="s">
        <v>652</v>
      </c>
      <c r="J42" s="58" t="s">
        <v>561</v>
      </c>
      <c r="K42" s="58" t="s">
        <v>1310</v>
      </c>
      <c r="L42" s="58" t="s">
        <v>667</v>
      </c>
      <c r="M42" s="58" t="s">
        <v>2026</v>
      </c>
      <c r="N42" s="58" t="s">
        <v>2441</v>
      </c>
    </row>
    <row r="43" spans="1:14">
      <c r="A43" s="58" t="s">
        <v>1458</v>
      </c>
      <c r="C43" s="58" t="s">
        <v>1459</v>
      </c>
      <c r="D43" s="58" t="s">
        <v>28</v>
      </c>
      <c r="E43" s="60">
        <v>2566</v>
      </c>
      <c r="F43" s="58" t="s">
        <v>854</v>
      </c>
      <c r="G43" s="58" t="s">
        <v>822</v>
      </c>
      <c r="H43" s="58" t="s">
        <v>181</v>
      </c>
      <c r="I43" s="58" t="s">
        <v>652</v>
      </c>
      <c r="J43" s="58" t="s">
        <v>561</v>
      </c>
      <c r="K43" s="58" t="s">
        <v>1401</v>
      </c>
      <c r="L43" s="58" t="s">
        <v>667</v>
      </c>
      <c r="M43" s="58" t="s">
        <v>2026</v>
      </c>
      <c r="N43" s="58" t="s">
        <v>2443</v>
      </c>
    </row>
    <row r="44" spans="1:14" hidden="1">
      <c r="A44" s="58" t="s">
        <v>1462</v>
      </c>
      <c r="C44" s="58" t="s">
        <v>1463</v>
      </c>
      <c r="D44" s="58" t="s">
        <v>47</v>
      </c>
      <c r="E44" s="60">
        <v>2566</v>
      </c>
      <c r="F44" s="58" t="s">
        <v>854</v>
      </c>
      <c r="G44" s="58" t="s">
        <v>822</v>
      </c>
      <c r="H44" s="58" t="s">
        <v>538</v>
      </c>
      <c r="I44" s="58" t="s">
        <v>831</v>
      </c>
      <c r="J44" s="58" t="s">
        <v>36</v>
      </c>
      <c r="K44" s="58" t="s">
        <v>1310</v>
      </c>
      <c r="L44" s="58" t="s">
        <v>667</v>
      </c>
      <c r="M44" s="58" t="s">
        <v>1970</v>
      </c>
      <c r="N44" s="58" t="s">
        <v>2445</v>
      </c>
    </row>
    <row r="45" spans="1:14" hidden="1">
      <c r="A45" s="58" t="s">
        <v>1466</v>
      </c>
      <c r="C45" s="58" t="s">
        <v>1467</v>
      </c>
      <c r="D45" s="58" t="s">
        <v>28</v>
      </c>
      <c r="E45" s="60">
        <v>2566</v>
      </c>
      <c r="F45" s="58" t="s">
        <v>854</v>
      </c>
      <c r="G45" s="58" t="s">
        <v>822</v>
      </c>
      <c r="H45" s="58" t="s">
        <v>1272</v>
      </c>
      <c r="I45" s="58" t="s">
        <v>751</v>
      </c>
      <c r="J45" s="58" t="s">
        <v>36</v>
      </c>
      <c r="K45" s="58" t="s">
        <v>1310</v>
      </c>
      <c r="L45" s="58" t="s">
        <v>810</v>
      </c>
      <c r="M45" s="58" t="s">
        <v>2113</v>
      </c>
      <c r="N45" s="58" t="s">
        <v>2447</v>
      </c>
    </row>
    <row r="46" spans="1:14" hidden="1">
      <c r="A46" s="58" t="s">
        <v>1470</v>
      </c>
      <c r="C46" s="58" t="s">
        <v>1471</v>
      </c>
      <c r="D46" s="58" t="s">
        <v>28</v>
      </c>
      <c r="E46" s="60">
        <v>2566</v>
      </c>
      <c r="F46" s="58" t="s">
        <v>854</v>
      </c>
      <c r="G46" s="58" t="s">
        <v>822</v>
      </c>
      <c r="H46" s="58" t="s">
        <v>1473</v>
      </c>
      <c r="I46" s="58" t="s">
        <v>751</v>
      </c>
      <c r="J46" s="58" t="s">
        <v>36</v>
      </c>
      <c r="K46" s="58" t="s">
        <v>1310</v>
      </c>
      <c r="L46" s="58" t="s">
        <v>810</v>
      </c>
      <c r="M46" s="58" t="s">
        <v>2174</v>
      </c>
      <c r="N46" s="58" t="s">
        <v>2449</v>
      </c>
    </row>
    <row r="47" spans="1:14" hidden="1">
      <c r="A47" s="58" t="s">
        <v>1474</v>
      </c>
      <c r="C47" s="58" t="s">
        <v>1475</v>
      </c>
      <c r="D47" s="58" t="s">
        <v>28</v>
      </c>
      <c r="E47" s="60">
        <v>2566</v>
      </c>
      <c r="F47" s="58" t="s">
        <v>854</v>
      </c>
      <c r="G47" s="58" t="s">
        <v>822</v>
      </c>
      <c r="H47" s="58" t="s">
        <v>1473</v>
      </c>
      <c r="I47" s="58" t="s">
        <v>751</v>
      </c>
      <c r="J47" s="58" t="s">
        <v>36</v>
      </c>
      <c r="K47" s="58" t="s">
        <v>1310</v>
      </c>
      <c r="L47" s="58" t="s">
        <v>810</v>
      </c>
      <c r="M47" s="58" t="s">
        <v>2174</v>
      </c>
      <c r="N47" s="58" t="s">
        <v>2451</v>
      </c>
    </row>
    <row r="48" spans="1:14" hidden="1">
      <c r="A48" s="58" t="s">
        <v>1477</v>
      </c>
      <c r="C48" s="58" t="s">
        <v>1478</v>
      </c>
      <c r="D48" s="58" t="s">
        <v>28</v>
      </c>
      <c r="E48" s="60">
        <v>2566</v>
      </c>
      <c r="F48" s="58" t="s">
        <v>854</v>
      </c>
      <c r="G48" s="58" t="s">
        <v>822</v>
      </c>
      <c r="H48" s="58" t="s">
        <v>1473</v>
      </c>
      <c r="I48" s="58" t="s">
        <v>751</v>
      </c>
      <c r="J48" s="58" t="s">
        <v>36</v>
      </c>
      <c r="K48" s="58" t="s">
        <v>1310</v>
      </c>
      <c r="L48" s="58" t="s">
        <v>810</v>
      </c>
      <c r="M48" s="58" t="s">
        <v>2174</v>
      </c>
      <c r="N48" s="58" t="s">
        <v>2453</v>
      </c>
    </row>
    <row r="49" spans="1:14" hidden="1">
      <c r="A49" s="58" t="s">
        <v>1481</v>
      </c>
      <c r="C49" s="58" t="s">
        <v>1482</v>
      </c>
      <c r="D49" s="58" t="s">
        <v>28</v>
      </c>
      <c r="E49" s="60">
        <v>2566</v>
      </c>
      <c r="F49" s="58" t="s">
        <v>854</v>
      </c>
      <c r="G49" s="58" t="s">
        <v>822</v>
      </c>
      <c r="H49" s="58" t="s">
        <v>118</v>
      </c>
      <c r="I49" s="58" t="s">
        <v>751</v>
      </c>
      <c r="J49" s="58" t="s">
        <v>36</v>
      </c>
      <c r="K49" s="58" t="s">
        <v>1310</v>
      </c>
      <c r="L49" s="58" t="s">
        <v>810</v>
      </c>
      <c r="M49" s="58" t="s">
        <v>2113</v>
      </c>
      <c r="N49" s="58" t="s">
        <v>2455</v>
      </c>
    </row>
    <row r="50" spans="1:14" hidden="1">
      <c r="A50" s="58" t="s">
        <v>1484</v>
      </c>
      <c r="C50" s="58" t="s">
        <v>1485</v>
      </c>
      <c r="D50" s="58" t="s">
        <v>28</v>
      </c>
      <c r="E50" s="60">
        <v>2566</v>
      </c>
      <c r="F50" s="58" t="s">
        <v>854</v>
      </c>
      <c r="G50" s="58" t="s">
        <v>822</v>
      </c>
      <c r="H50" s="58" t="s">
        <v>118</v>
      </c>
      <c r="I50" s="58" t="s">
        <v>751</v>
      </c>
      <c r="J50" s="58" t="s">
        <v>36</v>
      </c>
      <c r="K50" s="58" t="s">
        <v>1310</v>
      </c>
      <c r="L50" s="58" t="s">
        <v>810</v>
      </c>
      <c r="M50" s="58" t="s">
        <v>2174</v>
      </c>
      <c r="N50" s="58" t="s">
        <v>2457</v>
      </c>
    </row>
    <row r="51" spans="1:14" hidden="1">
      <c r="A51" s="58" t="s">
        <v>1487</v>
      </c>
      <c r="C51" s="58" t="s">
        <v>1488</v>
      </c>
      <c r="D51" s="58" t="s">
        <v>28</v>
      </c>
      <c r="E51" s="60">
        <v>2566</v>
      </c>
      <c r="F51" s="58" t="s">
        <v>854</v>
      </c>
      <c r="G51" s="58" t="s">
        <v>822</v>
      </c>
      <c r="H51" s="58" t="s">
        <v>1473</v>
      </c>
      <c r="I51" s="58" t="s">
        <v>751</v>
      </c>
      <c r="J51" s="58" t="s">
        <v>36</v>
      </c>
      <c r="K51" s="58" t="s">
        <v>1310</v>
      </c>
      <c r="L51" s="58" t="s">
        <v>810</v>
      </c>
      <c r="M51" s="58" t="s">
        <v>2174</v>
      </c>
      <c r="N51" s="58" t="s">
        <v>2459</v>
      </c>
    </row>
    <row r="52" spans="1:14" hidden="1">
      <c r="A52" s="58" t="s">
        <v>1490</v>
      </c>
      <c r="C52" s="58" t="s">
        <v>1491</v>
      </c>
      <c r="D52" s="58" t="s">
        <v>28</v>
      </c>
      <c r="E52" s="60">
        <v>2566</v>
      </c>
      <c r="F52" s="58" t="s">
        <v>854</v>
      </c>
      <c r="G52" s="58" t="s">
        <v>822</v>
      </c>
      <c r="H52" s="58" t="s">
        <v>118</v>
      </c>
      <c r="I52" s="58" t="s">
        <v>751</v>
      </c>
      <c r="J52" s="58" t="s">
        <v>36</v>
      </c>
      <c r="K52" s="58" t="s">
        <v>1310</v>
      </c>
      <c r="L52" s="58" t="s">
        <v>810</v>
      </c>
      <c r="M52" s="58" t="s">
        <v>2113</v>
      </c>
      <c r="N52" s="58" t="s">
        <v>2461</v>
      </c>
    </row>
    <row r="53" spans="1:14" hidden="1">
      <c r="A53" s="58" t="s">
        <v>1493</v>
      </c>
      <c r="C53" s="58" t="s">
        <v>1494</v>
      </c>
      <c r="D53" s="58" t="s">
        <v>28</v>
      </c>
      <c r="E53" s="60">
        <v>2566</v>
      </c>
      <c r="F53" s="58" t="s">
        <v>854</v>
      </c>
      <c r="G53" s="58" t="s">
        <v>822</v>
      </c>
      <c r="H53" s="58" t="s">
        <v>1473</v>
      </c>
      <c r="I53" s="58" t="s">
        <v>751</v>
      </c>
      <c r="J53" s="58" t="s">
        <v>36</v>
      </c>
      <c r="K53" s="58" t="s">
        <v>1310</v>
      </c>
      <c r="L53" s="58" t="s">
        <v>810</v>
      </c>
      <c r="M53" s="58" t="s">
        <v>2174</v>
      </c>
      <c r="N53" s="58" t="s">
        <v>2463</v>
      </c>
    </row>
    <row r="54" spans="1:14" hidden="1">
      <c r="A54" s="58" t="s">
        <v>1496</v>
      </c>
      <c r="C54" s="58" t="s">
        <v>1497</v>
      </c>
      <c r="D54" s="58" t="s">
        <v>28</v>
      </c>
      <c r="E54" s="60">
        <v>2566</v>
      </c>
      <c r="F54" s="58" t="s">
        <v>854</v>
      </c>
      <c r="G54" s="58" t="s">
        <v>822</v>
      </c>
      <c r="H54" s="58" t="s">
        <v>118</v>
      </c>
      <c r="I54" s="58" t="s">
        <v>751</v>
      </c>
      <c r="J54" s="58" t="s">
        <v>36</v>
      </c>
      <c r="K54" s="58" t="s">
        <v>1310</v>
      </c>
      <c r="L54" s="58" t="s">
        <v>810</v>
      </c>
      <c r="M54" s="58" t="s">
        <v>2174</v>
      </c>
      <c r="N54" s="58" t="s">
        <v>2465</v>
      </c>
    </row>
    <row r="55" spans="1:14" hidden="1">
      <c r="A55" s="58" t="s">
        <v>1500</v>
      </c>
      <c r="C55" s="58" t="s">
        <v>1501</v>
      </c>
      <c r="D55" s="58" t="s">
        <v>28</v>
      </c>
      <c r="E55" s="60">
        <v>2566</v>
      </c>
      <c r="F55" s="58" t="s">
        <v>854</v>
      </c>
      <c r="G55" s="58" t="s">
        <v>822</v>
      </c>
      <c r="H55" s="58" t="s">
        <v>1503</v>
      </c>
      <c r="I55" s="58" t="s">
        <v>751</v>
      </c>
      <c r="J55" s="58" t="s">
        <v>36</v>
      </c>
      <c r="K55" s="58" t="s">
        <v>1310</v>
      </c>
      <c r="L55" s="58" t="s">
        <v>810</v>
      </c>
      <c r="M55" s="58" t="s">
        <v>2174</v>
      </c>
      <c r="N55" s="58" t="s">
        <v>2467</v>
      </c>
    </row>
    <row r="56" spans="1:14" hidden="1">
      <c r="A56" s="58" t="s">
        <v>1504</v>
      </c>
      <c r="C56" s="58" t="s">
        <v>1505</v>
      </c>
      <c r="D56" s="58" t="s">
        <v>28</v>
      </c>
      <c r="E56" s="60">
        <v>2566</v>
      </c>
      <c r="F56" s="58" t="s">
        <v>854</v>
      </c>
      <c r="G56" s="58" t="s">
        <v>822</v>
      </c>
      <c r="H56" s="58" t="s">
        <v>1473</v>
      </c>
      <c r="I56" s="58" t="s">
        <v>751</v>
      </c>
      <c r="J56" s="58" t="s">
        <v>36</v>
      </c>
      <c r="K56" s="58" t="s">
        <v>1310</v>
      </c>
      <c r="L56" s="58" t="s">
        <v>667</v>
      </c>
      <c r="M56" s="58" t="s">
        <v>1970</v>
      </c>
      <c r="N56" s="58" t="s">
        <v>2469</v>
      </c>
    </row>
    <row r="57" spans="1:14" hidden="1">
      <c r="A57" s="58" t="s">
        <v>1507</v>
      </c>
      <c r="C57" s="58" t="s">
        <v>1508</v>
      </c>
      <c r="D57" s="58" t="s">
        <v>28</v>
      </c>
      <c r="E57" s="60">
        <v>2566</v>
      </c>
      <c r="F57" s="58" t="s">
        <v>854</v>
      </c>
      <c r="G57" s="58" t="s">
        <v>822</v>
      </c>
      <c r="H57" s="58" t="s">
        <v>118</v>
      </c>
      <c r="I57" s="58" t="s">
        <v>751</v>
      </c>
      <c r="J57" s="58" t="s">
        <v>36</v>
      </c>
      <c r="K57" s="58" t="s">
        <v>1310</v>
      </c>
      <c r="L57" s="58" t="s">
        <v>810</v>
      </c>
      <c r="M57" s="58" t="s">
        <v>2174</v>
      </c>
      <c r="N57" s="58" t="s">
        <v>2471</v>
      </c>
    </row>
    <row r="58" spans="1:14" hidden="1">
      <c r="A58" s="58" t="s">
        <v>1510</v>
      </c>
      <c r="C58" s="58" t="s">
        <v>1511</v>
      </c>
      <c r="D58" s="58" t="s">
        <v>47</v>
      </c>
      <c r="E58" s="60">
        <v>2566</v>
      </c>
      <c r="F58" s="58" t="s">
        <v>854</v>
      </c>
      <c r="G58" s="58" t="s">
        <v>822</v>
      </c>
      <c r="H58" s="58" t="s">
        <v>551</v>
      </c>
      <c r="I58" s="58" t="s">
        <v>831</v>
      </c>
      <c r="J58" s="58" t="s">
        <v>36</v>
      </c>
      <c r="K58" s="58" t="s">
        <v>1310</v>
      </c>
      <c r="L58" s="58" t="s">
        <v>810</v>
      </c>
      <c r="M58" s="58" t="s">
        <v>2113</v>
      </c>
      <c r="N58" s="58" t="s">
        <v>2473</v>
      </c>
    </row>
    <row r="59" spans="1:14" hidden="1">
      <c r="A59" s="58" t="s">
        <v>1514</v>
      </c>
      <c r="C59" s="58" t="s">
        <v>1515</v>
      </c>
      <c r="D59" s="58" t="s">
        <v>28</v>
      </c>
      <c r="E59" s="60">
        <v>2566</v>
      </c>
      <c r="F59" s="58" t="s">
        <v>854</v>
      </c>
      <c r="G59" s="58" t="s">
        <v>822</v>
      </c>
      <c r="H59" s="58" t="s">
        <v>43</v>
      </c>
      <c r="I59" s="58" t="s">
        <v>751</v>
      </c>
      <c r="J59" s="58" t="s">
        <v>36</v>
      </c>
      <c r="K59" s="58" t="s">
        <v>1310</v>
      </c>
      <c r="L59" s="58" t="s">
        <v>810</v>
      </c>
      <c r="M59" s="58" t="s">
        <v>2174</v>
      </c>
      <c r="N59" s="58" t="s">
        <v>2475</v>
      </c>
    </row>
    <row r="60" spans="1:14" hidden="1">
      <c r="A60" s="58" t="s">
        <v>1517</v>
      </c>
      <c r="C60" s="58" t="s">
        <v>1518</v>
      </c>
      <c r="D60" s="58" t="s">
        <v>28</v>
      </c>
      <c r="E60" s="60">
        <v>2566</v>
      </c>
      <c r="F60" s="58" t="s">
        <v>854</v>
      </c>
      <c r="G60" s="58" t="s">
        <v>1345</v>
      </c>
      <c r="H60" s="58" t="s">
        <v>875</v>
      </c>
      <c r="I60" s="58" t="s">
        <v>876</v>
      </c>
      <c r="J60" s="58" t="s">
        <v>36</v>
      </c>
      <c r="K60" s="58" t="s">
        <v>1310</v>
      </c>
      <c r="L60" s="58" t="s">
        <v>667</v>
      </c>
      <c r="M60" s="58" t="s">
        <v>2026</v>
      </c>
      <c r="N60" s="58" t="s">
        <v>2477</v>
      </c>
    </row>
    <row r="61" spans="1:14" hidden="1">
      <c r="A61" s="58" t="s">
        <v>1520</v>
      </c>
      <c r="C61" s="58" t="s">
        <v>893</v>
      </c>
      <c r="D61" s="58" t="s">
        <v>28</v>
      </c>
      <c r="E61" s="60">
        <v>2566</v>
      </c>
      <c r="F61" s="58" t="s">
        <v>854</v>
      </c>
      <c r="G61" s="58" t="s">
        <v>1345</v>
      </c>
      <c r="H61" s="58" t="s">
        <v>875</v>
      </c>
      <c r="I61" s="58" t="s">
        <v>876</v>
      </c>
      <c r="J61" s="58" t="s">
        <v>36</v>
      </c>
      <c r="K61" s="58" t="s">
        <v>1310</v>
      </c>
      <c r="L61" s="58" t="s">
        <v>849</v>
      </c>
      <c r="M61" s="58" t="s">
        <v>2009</v>
      </c>
      <c r="N61" s="58" t="s">
        <v>2479</v>
      </c>
    </row>
    <row r="62" spans="1:14" hidden="1">
      <c r="A62" s="58" t="s">
        <v>1523</v>
      </c>
      <c r="C62" s="58" t="s">
        <v>1524</v>
      </c>
      <c r="D62" s="58" t="s">
        <v>28</v>
      </c>
      <c r="E62" s="60">
        <v>2566</v>
      </c>
      <c r="F62" s="58" t="s">
        <v>854</v>
      </c>
      <c r="G62" s="58" t="s">
        <v>822</v>
      </c>
      <c r="H62" s="58" t="s">
        <v>1526</v>
      </c>
      <c r="I62" s="58" t="s">
        <v>751</v>
      </c>
      <c r="J62" s="58" t="s">
        <v>36</v>
      </c>
      <c r="K62" s="58" t="s">
        <v>1310</v>
      </c>
      <c r="L62" s="58" t="s">
        <v>810</v>
      </c>
      <c r="M62" s="58" t="s">
        <v>2174</v>
      </c>
      <c r="N62" s="58" t="s">
        <v>2481</v>
      </c>
    </row>
    <row r="63" spans="1:14" hidden="1">
      <c r="A63" s="58" t="s">
        <v>1527</v>
      </c>
      <c r="C63" s="58" t="s">
        <v>1528</v>
      </c>
      <c r="D63" s="58" t="s">
        <v>28</v>
      </c>
      <c r="E63" s="60">
        <v>2566</v>
      </c>
      <c r="F63" s="58" t="s">
        <v>854</v>
      </c>
      <c r="G63" s="58" t="s">
        <v>822</v>
      </c>
      <c r="H63" s="58" t="s">
        <v>1526</v>
      </c>
      <c r="I63" s="58" t="s">
        <v>751</v>
      </c>
      <c r="J63" s="58" t="s">
        <v>36</v>
      </c>
      <c r="K63" s="58" t="s">
        <v>1310</v>
      </c>
      <c r="L63" s="58" t="s">
        <v>810</v>
      </c>
      <c r="M63" s="58" t="s">
        <v>2174</v>
      </c>
      <c r="N63" s="58" t="s">
        <v>2483</v>
      </c>
    </row>
    <row r="64" spans="1:14">
      <c r="A64" s="58" t="s">
        <v>1531</v>
      </c>
      <c r="C64" s="58" t="s">
        <v>1532</v>
      </c>
      <c r="D64" s="58" t="s">
        <v>28</v>
      </c>
      <c r="E64" s="60">
        <v>2566</v>
      </c>
      <c r="F64" s="58" t="s">
        <v>854</v>
      </c>
      <c r="G64" s="58" t="s">
        <v>822</v>
      </c>
      <c r="H64" s="58" t="s">
        <v>1534</v>
      </c>
      <c r="I64" s="58" t="s">
        <v>2278</v>
      </c>
      <c r="J64" s="58" t="s">
        <v>36</v>
      </c>
      <c r="K64" s="58" t="s">
        <v>1401</v>
      </c>
      <c r="L64" s="58" t="s">
        <v>839</v>
      </c>
      <c r="M64" s="58" t="s">
        <v>2426</v>
      </c>
      <c r="N64" s="58" t="s">
        <v>2485</v>
      </c>
    </row>
    <row r="65" spans="1:14" hidden="1">
      <c r="A65" s="58" t="s">
        <v>1536</v>
      </c>
      <c r="C65" s="58" t="s">
        <v>1537</v>
      </c>
      <c r="D65" s="58" t="s">
        <v>28</v>
      </c>
      <c r="E65" s="60">
        <v>2566</v>
      </c>
      <c r="F65" s="58" t="s">
        <v>854</v>
      </c>
      <c r="G65" s="58" t="s">
        <v>822</v>
      </c>
      <c r="H65" s="58" t="s">
        <v>1539</v>
      </c>
      <c r="I65" s="58" t="s">
        <v>751</v>
      </c>
      <c r="J65" s="58" t="s">
        <v>36</v>
      </c>
      <c r="K65" s="58" t="s">
        <v>1310</v>
      </c>
      <c r="L65" s="58" t="s">
        <v>810</v>
      </c>
      <c r="M65" s="58" t="s">
        <v>2174</v>
      </c>
      <c r="N65" s="58" t="s">
        <v>2487</v>
      </c>
    </row>
    <row r="66" spans="1:14">
      <c r="A66" s="58" t="s">
        <v>1540</v>
      </c>
      <c r="C66" s="58" t="s">
        <v>1541</v>
      </c>
      <c r="D66" s="58" t="s">
        <v>28</v>
      </c>
      <c r="E66" s="60">
        <v>2566</v>
      </c>
      <c r="F66" s="58" t="s">
        <v>854</v>
      </c>
      <c r="G66" s="58" t="s">
        <v>822</v>
      </c>
      <c r="H66" s="58" t="s">
        <v>1534</v>
      </c>
      <c r="I66" s="58" t="s">
        <v>2278</v>
      </c>
      <c r="J66" s="58" t="s">
        <v>36</v>
      </c>
      <c r="K66" s="58" t="s">
        <v>1401</v>
      </c>
      <c r="L66" s="58" t="s">
        <v>849</v>
      </c>
      <c r="M66" s="58" t="s">
        <v>2120</v>
      </c>
      <c r="N66" s="58" t="s">
        <v>2489</v>
      </c>
    </row>
    <row r="67" spans="1:14" hidden="1">
      <c r="A67" s="58" t="s">
        <v>1545</v>
      </c>
      <c r="C67" s="58" t="s">
        <v>1546</v>
      </c>
      <c r="D67" s="58" t="s">
        <v>28</v>
      </c>
      <c r="E67" s="60">
        <v>2566</v>
      </c>
      <c r="F67" s="58" t="s">
        <v>854</v>
      </c>
      <c r="G67" s="58" t="s">
        <v>822</v>
      </c>
      <c r="H67" s="58" t="s">
        <v>1548</v>
      </c>
      <c r="I67" s="58" t="s">
        <v>751</v>
      </c>
      <c r="J67" s="58" t="s">
        <v>36</v>
      </c>
      <c r="K67" s="58" t="s">
        <v>1310</v>
      </c>
      <c r="L67" s="58" t="s">
        <v>810</v>
      </c>
      <c r="M67" s="58" t="s">
        <v>2174</v>
      </c>
      <c r="N67" s="58" t="s">
        <v>2491</v>
      </c>
    </row>
    <row r="68" spans="1:14" hidden="1">
      <c r="A68" s="58" t="s">
        <v>1549</v>
      </c>
      <c r="C68" s="58" t="s">
        <v>1550</v>
      </c>
      <c r="D68" s="58" t="s">
        <v>28</v>
      </c>
      <c r="E68" s="60">
        <v>2566</v>
      </c>
      <c r="F68" s="58" t="s">
        <v>854</v>
      </c>
      <c r="G68" s="58" t="s">
        <v>822</v>
      </c>
      <c r="H68" s="58" t="s">
        <v>1548</v>
      </c>
      <c r="I68" s="58" t="s">
        <v>751</v>
      </c>
      <c r="J68" s="58" t="s">
        <v>36</v>
      </c>
      <c r="K68" s="58" t="s">
        <v>1310</v>
      </c>
      <c r="L68" s="58" t="s">
        <v>810</v>
      </c>
      <c r="M68" s="58" t="s">
        <v>2174</v>
      </c>
      <c r="N68" s="58" t="s">
        <v>2493</v>
      </c>
    </row>
    <row r="69" spans="1:14" hidden="1">
      <c r="A69" s="58" t="s">
        <v>1553</v>
      </c>
      <c r="C69" s="58" t="s">
        <v>1554</v>
      </c>
      <c r="D69" s="58" t="s">
        <v>28</v>
      </c>
      <c r="E69" s="60">
        <v>2566</v>
      </c>
      <c r="F69" s="58" t="s">
        <v>854</v>
      </c>
      <c r="G69" s="58" t="s">
        <v>822</v>
      </c>
      <c r="H69" s="58" t="s">
        <v>484</v>
      </c>
      <c r="I69" s="58" t="s">
        <v>1556</v>
      </c>
      <c r="J69" s="58" t="s">
        <v>36</v>
      </c>
      <c r="K69" s="58" t="s">
        <v>1310</v>
      </c>
      <c r="L69" s="58" t="s">
        <v>810</v>
      </c>
      <c r="M69" s="58" t="s">
        <v>1964</v>
      </c>
      <c r="N69" s="58" t="s">
        <v>2495</v>
      </c>
    </row>
    <row r="70" spans="1:14" hidden="1">
      <c r="A70" s="58" t="s">
        <v>1558</v>
      </c>
      <c r="C70" s="58" t="s">
        <v>1559</v>
      </c>
      <c r="D70" s="58" t="s">
        <v>28</v>
      </c>
      <c r="E70" s="60">
        <v>2566</v>
      </c>
      <c r="F70" s="58" t="s">
        <v>854</v>
      </c>
      <c r="G70" s="58" t="s">
        <v>822</v>
      </c>
      <c r="H70" s="58" t="s">
        <v>1503</v>
      </c>
      <c r="I70" s="58" t="s">
        <v>751</v>
      </c>
      <c r="J70" s="58" t="s">
        <v>36</v>
      </c>
      <c r="K70" s="58" t="s">
        <v>1310</v>
      </c>
      <c r="L70" s="58" t="s">
        <v>667</v>
      </c>
      <c r="M70" s="58" t="s">
        <v>1970</v>
      </c>
      <c r="N70" s="58" t="s">
        <v>2497</v>
      </c>
    </row>
    <row r="71" spans="1:14" hidden="1">
      <c r="A71" s="58" t="s">
        <v>1562</v>
      </c>
      <c r="C71" s="58" t="s">
        <v>1563</v>
      </c>
      <c r="D71" s="58" t="s">
        <v>28</v>
      </c>
      <c r="E71" s="60">
        <v>2566</v>
      </c>
      <c r="F71" s="58" t="s">
        <v>854</v>
      </c>
      <c r="G71" s="58" t="s">
        <v>822</v>
      </c>
      <c r="H71" s="58" t="s">
        <v>1565</v>
      </c>
      <c r="I71" s="58" t="s">
        <v>751</v>
      </c>
      <c r="J71" s="58" t="s">
        <v>36</v>
      </c>
      <c r="K71" s="58" t="s">
        <v>1310</v>
      </c>
      <c r="L71" s="58" t="s">
        <v>667</v>
      </c>
      <c r="M71" s="58" t="s">
        <v>1970</v>
      </c>
      <c r="N71" s="58" t="s">
        <v>2499</v>
      </c>
    </row>
    <row r="72" spans="1:14" hidden="1">
      <c r="A72" s="58" t="s">
        <v>1567</v>
      </c>
      <c r="C72" s="58" t="s">
        <v>1568</v>
      </c>
      <c r="D72" s="58" t="s">
        <v>28</v>
      </c>
      <c r="E72" s="60">
        <v>2566</v>
      </c>
      <c r="F72" s="58" t="s">
        <v>854</v>
      </c>
      <c r="G72" s="58" t="s">
        <v>822</v>
      </c>
      <c r="H72" s="58" t="s">
        <v>1570</v>
      </c>
      <c r="I72" s="58" t="s">
        <v>751</v>
      </c>
      <c r="J72" s="58" t="s">
        <v>36</v>
      </c>
      <c r="K72" s="58" t="s">
        <v>1310</v>
      </c>
      <c r="L72" s="58" t="s">
        <v>810</v>
      </c>
      <c r="M72" s="58" t="s">
        <v>2174</v>
      </c>
      <c r="N72" s="58" t="s">
        <v>2501</v>
      </c>
    </row>
    <row r="73" spans="1:14" hidden="1">
      <c r="A73" s="58" t="s">
        <v>1571</v>
      </c>
      <c r="C73" s="58" t="s">
        <v>1572</v>
      </c>
      <c r="D73" s="58" t="s">
        <v>28</v>
      </c>
      <c r="E73" s="60">
        <v>2566</v>
      </c>
      <c r="F73" s="58" t="s">
        <v>854</v>
      </c>
      <c r="G73" s="58" t="s">
        <v>822</v>
      </c>
      <c r="H73" s="58" t="s">
        <v>478</v>
      </c>
      <c r="I73" s="58" t="s">
        <v>919</v>
      </c>
      <c r="J73" s="58" t="s">
        <v>36</v>
      </c>
      <c r="K73" s="58" t="s">
        <v>1310</v>
      </c>
      <c r="L73" s="58" t="s">
        <v>667</v>
      </c>
      <c r="M73" s="58" t="s">
        <v>1970</v>
      </c>
      <c r="N73" s="58" t="s">
        <v>2503</v>
      </c>
    </row>
    <row r="74" spans="1:14" hidden="1">
      <c r="A74" s="58" t="s">
        <v>1574</v>
      </c>
      <c r="C74" s="58" t="s">
        <v>1575</v>
      </c>
      <c r="D74" s="58" t="s">
        <v>28</v>
      </c>
      <c r="E74" s="60">
        <v>2566</v>
      </c>
      <c r="F74" s="58" t="s">
        <v>854</v>
      </c>
      <c r="G74" s="58" t="s">
        <v>822</v>
      </c>
      <c r="H74" s="58" t="s">
        <v>478</v>
      </c>
      <c r="I74" s="58" t="s">
        <v>919</v>
      </c>
      <c r="J74" s="58" t="s">
        <v>36</v>
      </c>
      <c r="K74" s="58" t="s">
        <v>1310</v>
      </c>
      <c r="L74" s="58" t="s">
        <v>667</v>
      </c>
      <c r="M74" s="58" t="s">
        <v>1970</v>
      </c>
      <c r="N74" s="58" t="s">
        <v>2505</v>
      </c>
    </row>
    <row r="75" spans="1:14" hidden="1">
      <c r="A75" s="58" t="s">
        <v>2343</v>
      </c>
      <c r="C75" s="58" t="s">
        <v>2344</v>
      </c>
      <c r="D75" s="58" t="s">
        <v>47</v>
      </c>
      <c r="E75" s="60">
        <v>2566</v>
      </c>
      <c r="F75" s="58" t="s">
        <v>1674</v>
      </c>
      <c r="G75" s="58" t="s">
        <v>109</v>
      </c>
      <c r="H75" s="58" t="s">
        <v>2348</v>
      </c>
      <c r="I75" s="58" t="s">
        <v>676</v>
      </c>
      <c r="J75" s="58" t="s">
        <v>36</v>
      </c>
      <c r="L75" s="58" t="s">
        <v>810</v>
      </c>
      <c r="M75" s="58" t="s">
        <v>2113</v>
      </c>
      <c r="N75" s="58" t="s">
        <v>2349</v>
      </c>
    </row>
    <row r="76" spans="1:14" hidden="1">
      <c r="A76" s="58" t="s">
        <v>2352</v>
      </c>
      <c r="C76" s="58" t="s">
        <v>2353</v>
      </c>
      <c r="D76" s="58" t="s">
        <v>47</v>
      </c>
      <c r="E76" s="60">
        <v>2566</v>
      </c>
      <c r="F76" s="58" t="s">
        <v>1872</v>
      </c>
      <c r="G76" s="58" t="s">
        <v>822</v>
      </c>
      <c r="H76" s="58" t="s">
        <v>2355</v>
      </c>
      <c r="I76" s="58" t="s">
        <v>676</v>
      </c>
      <c r="J76" s="58" t="s">
        <v>36</v>
      </c>
      <c r="L76" s="58" t="s">
        <v>887</v>
      </c>
      <c r="M76" s="58" t="s">
        <v>1991</v>
      </c>
      <c r="N76" s="58" t="s">
        <v>2356</v>
      </c>
    </row>
    <row r="77" spans="1:14" hidden="1">
      <c r="A77" s="58" t="s">
        <v>2507</v>
      </c>
      <c r="C77" s="58" t="s">
        <v>2508</v>
      </c>
      <c r="D77" s="58" t="s">
        <v>47</v>
      </c>
      <c r="E77" s="60">
        <v>2566</v>
      </c>
      <c r="F77" s="58" t="s">
        <v>854</v>
      </c>
      <c r="G77" s="58" t="s">
        <v>822</v>
      </c>
      <c r="H77" s="58" t="s">
        <v>484</v>
      </c>
      <c r="I77" s="58" t="s">
        <v>1556</v>
      </c>
      <c r="J77" s="58" t="s">
        <v>36</v>
      </c>
      <c r="L77" s="58" t="s">
        <v>667</v>
      </c>
      <c r="M77" s="58" t="s">
        <v>1970</v>
      </c>
      <c r="N77" s="58" t="s">
        <v>2509</v>
      </c>
    </row>
    <row r="78" spans="1:14" hidden="1">
      <c r="A78" s="58" t="s">
        <v>2510</v>
      </c>
      <c r="C78" s="58" t="s">
        <v>1626</v>
      </c>
      <c r="D78" s="58" t="s">
        <v>47</v>
      </c>
      <c r="E78" s="60">
        <v>2566</v>
      </c>
      <c r="F78" s="58" t="s">
        <v>854</v>
      </c>
      <c r="G78" s="58" t="s">
        <v>822</v>
      </c>
      <c r="H78" s="58" t="s">
        <v>484</v>
      </c>
      <c r="I78" s="58" t="s">
        <v>1556</v>
      </c>
      <c r="J78" s="58" t="s">
        <v>36</v>
      </c>
      <c r="L78" s="58" t="s">
        <v>667</v>
      </c>
      <c r="M78" s="58" t="s">
        <v>1970</v>
      </c>
      <c r="N78" s="58" t="s">
        <v>2511</v>
      </c>
    </row>
    <row r="79" spans="1:14" hidden="1">
      <c r="A79" s="58" t="s">
        <v>2512</v>
      </c>
      <c r="C79" s="58" t="s">
        <v>2513</v>
      </c>
      <c r="D79" s="58" t="s">
        <v>28</v>
      </c>
      <c r="E79" s="60">
        <v>2566</v>
      </c>
      <c r="F79" s="58" t="s">
        <v>854</v>
      </c>
      <c r="G79" s="58" t="s">
        <v>822</v>
      </c>
      <c r="H79" s="58" t="s">
        <v>484</v>
      </c>
      <c r="I79" s="58" t="s">
        <v>1556</v>
      </c>
      <c r="J79" s="58" t="s">
        <v>36</v>
      </c>
      <c r="L79" s="58" t="s">
        <v>667</v>
      </c>
      <c r="M79" s="58" t="s">
        <v>1970</v>
      </c>
      <c r="N79" s="58" t="s">
        <v>2514</v>
      </c>
    </row>
    <row r="80" spans="1:14" hidden="1">
      <c r="A80" s="58" t="s">
        <v>2515</v>
      </c>
      <c r="C80" s="58" t="s">
        <v>2516</v>
      </c>
      <c r="D80" s="58" t="s">
        <v>47</v>
      </c>
      <c r="E80" s="60">
        <v>2566</v>
      </c>
      <c r="F80" s="58" t="s">
        <v>854</v>
      </c>
      <c r="G80" s="58" t="s">
        <v>2517</v>
      </c>
      <c r="H80" s="58" t="s">
        <v>2518</v>
      </c>
      <c r="I80" s="58" t="s">
        <v>44</v>
      </c>
      <c r="J80" s="58" t="s">
        <v>36</v>
      </c>
      <c r="L80" s="58" t="s">
        <v>667</v>
      </c>
      <c r="M80" s="58" t="s">
        <v>1970</v>
      </c>
      <c r="N80" s="58" t="s">
        <v>2519</v>
      </c>
    </row>
    <row r="81" spans="1:14" hidden="1">
      <c r="A81" s="58" t="s">
        <v>2520</v>
      </c>
      <c r="C81" s="58" t="s">
        <v>2521</v>
      </c>
      <c r="D81" s="58" t="s">
        <v>28</v>
      </c>
      <c r="E81" s="60">
        <v>2566</v>
      </c>
      <c r="F81" s="58" t="s">
        <v>854</v>
      </c>
      <c r="G81" s="58" t="s">
        <v>822</v>
      </c>
      <c r="H81" s="58" t="s">
        <v>413</v>
      </c>
      <c r="I81" s="58" t="s">
        <v>712</v>
      </c>
      <c r="J81" s="58" t="s">
        <v>36</v>
      </c>
      <c r="L81" s="58" t="s">
        <v>810</v>
      </c>
      <c r="M81" s="58" t="s">
        <v>2174</v>
      </c>
      <c r="N81" s="58" t="s">
        <v>2522</v>
      </c>
    </row>
    <row r="82" spans="1:14" hidden="1">
      <c r="A82" s="58" t="s">
        <v>2523</v>
      </c>
      <c r="C82" s="58" t="s">
        <v>2524</v>
      </c>
      <c r="D82" s="58" t="s">
        <v>47</v>
      </c>
      <c r="E82" s="60">
        <v>2566</v>
      </c>
      <c r="F82" s="58" t="s">
        <v>854</v>
      </c>
      <c r="G82" s="58" t="s">
        <v>822</v>
      </c>
      <c r="H82" s="58" t="s">
        <v>413</v>
      </c>
      <c r="I82" s="58" t="s">
        <v>657</v>
      </c>
      <c r="J82" s="58" t="s">
        <v>36</v>
      </c>
      <c r="L82" s="58" t="s">
        <v>839</v>
      </c>
      <c r="M82" s="58" t="s">
        <v>2426</v>
      </c>
      <c r="N82" s="58" t="s">
        <v>2525</v>
      </c>
    </row>
    <row r="83" spans="1:14" hidden="1">
      <c r="A83" s="58" t="s">
        <v>2526</v>
      </c>
      <c r="C83" s="58" t="s">
        <v>2527</v>
      </c>
      <c r="D83" s="58" t="s">
        <v>2528</v>
      </c>
      <c r="E83" s="60">
        <v>2566</v>
      </c>
      <c r="F83" s="58" t="s">
        <v>2529</v>
      </c>
      <c r="G83" s="58" t="s">
        <v>2529</v>
      </c>
      <c r="H83" s="58" t="s">
        <v>1539</v>
      </c>
      <c r="I83" s="58" t="s">
        <v>247</v>
      </c>
      <c r="J83" s="58" t="s">
        <v>36</v>
      </c>
      <c r="L83" s="58" t="s">
        <v>810</v>
      </c>
      <c r="M83" s="58" t="s">
        <v>2174</v>
      </c>
      <c r="N83" s="58" t="s">
        <v>2530</v>
      </c>
    </row>
    <row r="84" spans="1:14" hidden="1">
      <c r="A84" s="58" t="s">
        <v>2531</v>
      </c>
      <c r="C84" s="58" t="s">
        <v>2532</v>
      </c>
      <c r="D84" s="58" t="s">
        <v>2533</v>
      </c>
      <c r="E84" s="60">
        <v>2566</v>
      </c>
      <c r="F84" s="58" t="s">
        <v>854</v>
      </c>
      <c r="G84" s="58" t="s">
        <v>822</v>
      </c>
      <c r="H84" s="58" t="s">
        <v>118</v>
      </c>
      <c r="I84" s="58" t="s">
        <v>1215</v>
      </c>
      <c r="J84" s="58" t="s">
        <v>36</v>
      </c>
      <c r="L84" s="58" t="s">
        <v>810</v>
      </c>
      <c r="M84" s="58" t="s">
        <v>1964</v>
      </c>
      <c r="N84" s="58" t="s">
        <v>2534</v>
      </c>
    </row>
    <row r="85" spans="1:14" hidden="1">
      <c r="A85" s="58" t="s">
        <v>2535</v>
      </c>
      <c r="C85" s="58" t="s">
        <v>2536</v>
      </c>
      <c r="D85" s="58" t="s">
        <v>47</v>
      </c>
      <c r="E85" s="60">
        <v>2566</v>
      </c>
      <c r="F85" s="58" t="s">
        <v>854</v>
      </c>
      <c r="G85" s="58" t="s">
        <v>822</v>
      </c>
      <c r="H85" s="58" t="s">
        <v>118</v>
      </c>
      <c r="I85" s="58" t="s">
        <v>1215</v>
      </c>
      <c r="J85" s="58" t="s">
        <v>36</v>
      </c>
      <c r="L85" s="58" t="s">
        <v>849</v>
      </c>
      <c r="M85" s="58" t="s">
        <v>2009</v>
      </c>
      <c r="N85" s="58" t="s">
        <v>2537</v>
      </c>
    </row>
    <row r="86" spans="1:14" hidden="1">
      <c r="A86" s="58" t="s">
        <v>2538</v>
      </c>
      <c r="C86" s="58" t="s">
        <v>1662</v>
      </c>
      <c r="D86" s="58" t="s">
        <v>28</v>
      </c>
      <c r="E86" s="60">
        <v>2566</v>
      </c>
      <c r="F86" s="58" t="s">
        <v>854</v>
      </c>
      <c r="G86" s="58" t="s">
        <v>822</v>
      </c>
      <c r="H86" s="58" t="s">
        <v>294</v>
      </c>
      <c r="I86" s="58" t="s">
        <v>712</v>
      </c>
      <c r="J86" s="58" t="s">
        <v>36</v>
      </c>
      <c r="L86" s="58" t="s">
        <v>839</v>
      </c>
      <c r="M86" s="58" t="s">
        <v>2080</v>
      </c>
      <c r="N86" s="58" t="s">
        <v>2540</v>
      </c>
    </row>
    <row r="87" spans="1:14" hidden="1">
      <c r="A87" s="58" t="s">
        <v>2541</v>
      </c>
      <c r="C87" s="58" t="s">
        <v>2542</v>
      </c>
      <c r="D87" s="58" t="s">
        <v>2528</v>
      </c>
      <c r="E87" s="60">
        <v>2566</v>
      </c>
      <c r="F87" s="58" t="s">
        <v>854</v>
      </c>
      <c r="G87" s="58" t="s">
        <v>822</v>
      </c>
      <c r="H87" s="58" t="s">
        <v>413</v>
      </c>
      <c r="I87" s="58" t="s">
        <v>479</v>
      </c>
      <c r="J87" s="58" t="s">
        <v>36</v>
      </c>
      <c r="L87" s="58" t="s">
        <v>667</v>
      </c>
      <c r="M87" s="58" t="s">
        <v>1967</v>
      </c>
      <c r="N87" s="58" t="s">
        <v>2543</v>
      </c>
    </row>
    <row r="88" spans="1:14" hidden="1">
      <c r="A88" s="58" t="s">
        <v>2544</v>
      </c>
      <c r="C88" s="58" t="s">
        <v>2545</v>
      </c>
      <c r="D88" s="58" t="s">
        <v>2533</v>
      </c>
      <c r="E88" s="60">
        <v>2566</v>
      </c>
      <c r="F88" s="58" t="s">
        <v>854</v>
      </c>
      <c r="G88" s="58" t="s">
        <v>822</v>
      </c>
      <c r="H88" s="58" t="s">
        <v>118</v>
      </c>
      <c r="I88" s="58" t="s">
        <v>1215</v>
      </c>
      <c r="J88" s="58" t="s">
        <v>36</v>
      </c>
      <c r="L88" s="58" t="s">
        <v>667</v>
      </c>
      <c r="M88" s="58" t="s">
        <v>1970</v>
      </c>
      <c r="N88" s="58" t="s">
        <v>2546</v>
      </c>
    </row>
    <row r="89" spans="1:14" hidden="1">
      <c r="A89" s="58" t="s">
        <v>2547</v>
      </c>
      <c r="C89" s="58" t="s">
        <v>2548</v>
      </c>
      <c r="D89" s="58" t="s">
        <v>2533</v>
      </c>
      <c r="E89" s="60">
        <v>2566</v>
      </c>
      <c r="F89" s="58" t="s">
        <v>854</v>
      </c>
      <c r="G89" s="58" t="s">
        <v>822</v>
      </c>
      <c r="H89" s="58" t="s">
        <v>118</v>
      </c>
      <c r="I89" s="58" t="s">
        <v>1215</v>
      </c>
      <c r="J89" s="58" t="s">
        <v>36</v>
      </c>
      <c r="L89" s="58" t="s">
        <v>667</v>
      </c>
      <c r="M89" s="58" t="s">
        <v>1967</v>
      </c>
      <c r="N89" s="58" t="s">
        <v>2549</v>
      </c>
    </row>
    <row r="90" spans="1:14" hidden="1">
      <c r="A90" s="58" t="s">
        <v>2550</v>
      </c>
      <c r="C90" s="58" t="s">
        <v>2551</v>
      </c>
      <c r="D90" s="58" t="s">
        <v>2528</v>
      </c>
      <c r="E90" s="60">
        <v>2566</v>
      </c>
      <c r="F90" s="58" t="s">
        <v>854</v>
      </c>
      <c r="G90" s="58" t="s">
        <v>822</v>
      </c>
      <c r="H90" s="58" t="s">
        <v>371</v>
      </c>
      <c r="I90" s="58" t="s">
        <v>479</v>
      </c>
      <c r="J90" s="58" t="s">
        <v>36</v>
      </c>
      <c r="L90" s="58" t="s">
        <v>667</v>
      </c>
      <c r="M90" s="58" t="s">
        <v>1967</v>
      </c>
      <c r="N90" s="58" t="s">
        <v>2552</v>
      </c>
    </row>
    <row r="91" spans="1:14" hidden="1">
      <c r="A91" s="58" t="s">
        <v>2553</v>
      </c>
      <c r="C91" s="58" t="s">
        <v>2542</v>
      </c>
      <c r="D91" s="58" t="s">
        <v>2528</v>
      </c>
      <c r="E91" s="60">
        <v>2566</v>
      </c>
      <c r="F91" s="58" t="s">
        <v>854</v>
      </c>
      <c r="G91" s="58" t="s">
        <v>822</v>
      </c>
      <c r="H91" s="58" t="s">
        <v>353</v>
      </c>
      <c r="I91" s="58" t="s">
        <v>479</v>
      </c>
      <c r="J91" s="58" t="s">
        <v>36</v>
      </c>
      <c r="L91" s="58" t="s">
        <v>667</v>
      </c>
      <c r="M91" s="58" t="s">
        <v>1967</v>
      </c>
      <c r="N91" s="58" t="s">
        <v>2554</v>
      </c>
    </row>
    <row r="92" spans="1:14" hidden="1">
      <c r="A92" s="58" t="s">
        <v>2555</v>
      </c>
      <c r="C92" s="58" t="s">
        <v>2556</v>
      </c>
      <c r="D92" s="58" t="s">
        <v>28</v>
      </c>
      <c r="E92" s="60">
        <v>2566</v>
      </c>
      <c r="F92" s="58" t="s">
        <v>854</v>
      </c>
      <c r="G92" s="58" t="s">
        <v>822</v>
      </c>
      <c r="H92" s="58" t="s">
        <v>1702</v>
      </c>
      <c r="I92" s="58" t="s">
        <v>831</v>
      </c>
      <c r="J92" s="58" t="s">
        <v>36</v>
      </c>
      <c r="L92" s="58" t="s">
        <v>849</v>
      </c>
      <c r="M92" s="58" t="s">
        <v>2009</v>
      </c>
      <c r="N92" s="58" t="s">
        <v>2557</v>
      </c>
    </row>
    <row r="93" spans="1:14" hidden="1">
      <c r="A93" s="58" t="s">
        <v>2558</v>
      </c>
      <c r="C93" s="58" t="s">
        <v>2559</v>
      </c>
      <c r="D93" s="58" t="s">
        <v>47</v>
      </c>
      <c r="E93" s="60">
        <v>2566</v>
      </c>
      <c r="F93" s="58" t="s">
        <v>854</v>
      </c>
      <c r="G93" s="58" t="s">
        <v>822</v>
      </c>
      <c r="H93" s="58" t="s">
        <v>1702</v>
      </c>
      <c r="I93" s="58" t="s">
        <v>831</v>
      </c>
      <c r="J93" s="58" t="s">
        <v>36</v>
      </c>
      <c r="L93" s="58" t="s">
        <v>667</v>
      </c>
      <c r="M93" s="58" t="s">
        <v>1967</v>
      </c>
      <c r="N93" s="58" t="s">
        <v>2560</v>
      </c>
    </row>
    <row r="94" spans="1:14" hidden="1">
      <c r="A94" s="58" t="s">
        <v>2561</v>
      </c>
      <c r="C94" s="58" t="s">
        <v>2562</v>
      </c>
      <c r="D94" s="58" t="s">
        <v>28</v>
      </c>
      <c r="E94" s="60">
        <v>2566</v>
      </c>
      <c r="F94" s="58" t="s">
        <v>854</v>
      </c>
      <c r="G94" s="58" t="s">
        <v>822</v>
      </c>
      <c r="H94" s="58" t="s">
        <v>2563</v>
      </c>
      <c r="I94" s="58" t="s">
        <v>933</v>
      </c>
      <c r="J94" s="58" t="s">
        <v>36</v>
      </c>
      <c r="L94" s="58" t="s">
        <v>667</v>
      </c>
      <c r="M94" s="58" t="s">
        <v>2026</v>
      </c>
      <c r="N94" s="58" t="s">
        <v>2564</v>
      </c>
    </row>
    <row r="95" spans="1:14" hidden="1">
      <c r="A95" s="58" t="s">
        <v>2565</v>
      </c>
      <c r="C95" s="58" t="s">
        <v>2542</v>
      </c>
      <c r="D95" s="58" t="s">
        <v>2528</v>
      </c>
      <c r="E95" s="60">
        <v>2566</v>
      </c>
      <c r="F95" s="58" t="s">
        <v>854</v>
      </c>
      <c r="G95" s="58" t="s">
        <v>2566</v>
      </c>
      <c r="H95" s="58" t="s">
        <v>338</v>
      </c>
      <c r="I95" s="58" t="s">
        <v>479</v>
      </c>
      <c r="J95" s="58" t="s">
        <v>36</v>
      </c>
      <c r="L95" s="58" t="s">
        <v>667</v>
      </c>
      <c r="M95" s="58" t="s">
        <v>1967</v>
      </c>
      <c r="N95" s="58" t="s">
        <v>2567</v>
      </c>
    </row>
    <row r="96" spans="1:14" hidden="1">
      <c r="A96" s="58" t="s">
        <v>2568</v>
      </c>
      <c r="C96" s="58" t="s">
        <v>2542</v>
      </c>
      <c r="D96" s="58" t="s">
        <v>2528</v>
      </c>
      <c r="E96" s="60">
        <v>2566</v>
      </c>
      <c r="F96" s="58" t="s">
        <v>2569</v>
      </c>
      <c r="G96" s="58" t="s">
        <v>822</v>
      </c>
      <c r="H96" s="58" t="s">
        <v>118</v>
      </c>
      <c r="I96" s="58" t="s">
        <v>479</v>
      </c>
      <c r="J96" s="58" t="s">
        <v>36</v>
      </c>
      <c r="L96" s="58" t="s">
        <v>667</v>
      </c>
      <c r="M96" s="58" t="s">
        <v>1967</v>
      </c>
      <c r="N96" s="58" t="s">
        <v>2570</v>
      </c>
    </row>
    <row r="97" spans="1:14" hidden="1">
      <c r="A97" s="58" t="s">
        <v>2571</v>
      </c>
      <c r="C97" s="58" t="s">
        <v>1204</v>
      </c>
      <c r="D97" s="58" t="s">
        <v>28</v>
      </c>
      <c r="E97" s="60">
        <v>2566</v>
      </c>
      <c r="F97" s="58" t="s">
        <v>854</v>
      </c>
      <c r="G97" s="58" t="s">
        <v>822</v>
      </c>
      <c r="H97" s="58" t="s">
        <v>1702</v>
      </c>
      <c r="I97" s="58" t="s">
        <v>831</v>
      </c>
      <c r="J97" s="58" t="s">
        <v>36</v>
      </c>
      <c r="L97" s="58" t="s">
        <v>810</v>
      </c>
      <c r="M97" s="58" t="s">
        <v>2174</v>
      </c>
      <c r="N97" s="58" t="s">
        <v>2572</v>
      </c>
    </row>
    <row r="98" spans="1:14" hidden="1">
      <c r="A98" s="58" t="s">
        <v>2573</v>
      </c>
      <c r="C98" s="58" t="s">
        <v>2574</v>
      </c>
      <c r="D98" s="58" t="s">
        <v>28</v>
      </c>
      <c r="E98" s="60">
        <v>2566</v>
      </c>
      <c r="F98" s="58" t="s">
        <v>854</v>
      </c>
      <c r="G98" s="58" t="s">
        <v>822</v>
      </c>
      <c r="H98" s="58" t="s">
        <v>353</v>
      </c>
      <c r="I98" s="58" t="s">
        <v>712</v>
      </c>
      <c r="J98" s="58" t="s">
        <v>36</v>
      </c>
      <c r="L98" s="58" t="s">
        <v>667</v>
      </c>
      <c r="M98" s="58" t="s">
        <v>1970</v>
      </c>
      <c r="N98" s="58" t="s">
        <v>2575</v>
      </c>
    </row>
    <row r="99" spans="1:14" hidden="1">
      <c r="A99" s="58" t="s">
        <v>2576</v>
      </c>
      <c r="C99" s="58" t="s">
        <v>2577</v>
      </c>
      <c r="D99" s="58" t="s">
        <v>28</v>
      </c>
      <c r="E99" s="60">
        <v>2566</v>
      </c>
      <c r="F99" s="58" t="s">
        <v>854</v>
      </c>
      <c r="G99" s="58" t="s">
        <v>822</v>
      </c>
      <c r="H99" s="58" t="s">
        <v>353</v>
      </c>
      <c r="I99" s="58" t="s">
        <v>712</v>
      </c>
      <c r="J99" s="58" t="s">
        <v>36</v>
      </c>
      <c r="L99" s="58" t="s">
        <v>667</v>
      </c>
      <c r="M99" s="58" t="s">
        <v>1967</v>
      </c>
      <c r="N99" s="58" t="s">
        <v>2578</v>
      </c>
    </row>
    <row r="100" spans="1:14" hidden="1">
      <c r="A100" s="58" t="s">
        <v>2579</v>
      </c>
      <c r="C100" s="58" t="s">
        <v>1146</v>
      </c>
      <c r="D100" s="58" t="s">
        <v>28</v>
      </c>
      <c r="E100" s="60">
        <v>2566</v>
      </c>
      <c r="F100" s="58" t="s">
        <v>854</v>
      </c>
      <c r="G100" s="58" t="s">
        <v>822</v>
      </c>
      <c r="H100" s="58" t="s">
        <v>353</v>
      </c>
      <c r="I100" s="58" t="s">
        <v>712</v>
      </c>
      <c r="J100" s="58" t="s">
        <v>36</v>
      </c>
      <c r="L100" s="58" t="s">
        <v>839</v>
      </c>
      <c r="M100" s="58" t="s">
        <v>2080</v>
      </c>
      <c r="N100" s="58" t="s">
        <v>2580</v>
      </c>
    </row>
    <row r="101" spans="1:14" hidden="1">
      <c r="A101" s="58" t="s">
        <v>2581</v>
      </c>
      <c r="C101" s="58" t="s">
        <v>1728</v>
      </c>
      <c r="D101" s="58" t="s">
        <v>28</v>
      </c>
      <c r="E101" s="60">
        <v>2566</v>
      </c>
      <c r="F101" s="58" t="s">
        <v>854</v>
      </c>
      <c r="G101" s="58" t="s">
        <v>822</v>
      </c>
      <c r="H101" s="58" t="s">
        <v>1730</v>
      </c>
      <c r="I101" s="58" t="s">
        <v>831</v>
      </c>
      <c r="J101" s="58" t="s">
        <v>36</v>
      </c>
      <c r="L101" s="58" t="s">
        <v>667</v>
      </c>
      <c r="M101" s="58" t="s">
        <v>1970</v>
      </c>
      <c r="N101" s="58" t="s">
        <v>2582</v>
      </c>
    </row>
    <row r="102" spans="1:14" hidden="1">
      <c r="A102" s="58" t="s">
        <v>2583</v>
      </c>
      <c r="C102" s="58" t="s">
        <v>549</v>
      </c>
      <c r="D102" s="58" t="s">
        <v>28</v>
      </c>
      <c r="E102" s="60">
        <v>2566</v>
      </c>
      <c r="F102" s="58" t="s">
        <v>854</v>
      </c>
      <c r="G102" s="58" t="s">
        <v>822</v>
      </c>
      <c r="H102" s="58" t="s">
        <v>1730</v>
      </c>
      <c r="I102" s="58" t="s">
        <v>831</v>
      </c>
      <c r="J102" s="58" t="s">
        <v>36</v>
      </c>
      <c r="L102" s="58" t="s">
        <v>667</v>
      </c>
      <c r="M102" s="58" t="s">
        <v>1970</v>
      </c>
      <c r="N102" s="58" t="s">
        <v>2584</v>
      </c>
    </row>
    <row r="103" spans="1:14" hidden="1">
      <c r="A103" s="58" t="s">
        <v>2585</v>
      </c>
      <c r="C103" s="58" t="s">
        <v>2586</v>
      </c>
      <c r="D103" s="58" t="s">
        <v>47</v>
      </c>
      <c r="E103" s="60">
        <v>2566</v>
      </c>
      <c r="F103" s="58" t="s">
        <v>854</v>
      </c>
      <c r="G103" s="58" t="s">
        <v>822</v>
      </c>
      <c r="H103" s="58" t="s">
        <v>294</v>
      </c>
      <c r="I103" s="58" t="s">
        <v>1215</v>
      </c>
      <c r="J103" s="58" t="s">
        <v>36</v>
      </c>
      <c r="L103" s="58" t="s">
        <v>810</v>
      </c>
      <c r="M103" s="58" t="s">
        <v>2174</v>
      </c>
      <c r="N103" s="58" t="s">
        <v>2587</v>
      </c>
    </row>
    <row r="104" spans="1:14" hidden="1">
      <c r="A104" s="58" t="s">
        <v>2588</v>
      </c>
      <c r="C104" s="58" t="s">
        <v>1266</v>
      </c>
      <c r="D104" s="58" t="s">
        <v>47</v>
      </c>
      <c r="E104" s="60">
        <v>2566</v>
      </c>
      <c r="F104" s="58" t="s">
        <v>854</v>
      </c>
      <c r="G104" s="58" t="s">
        <v>822</v>
      </c>
      <c r="H104" s="58" t="s">
        <v>997</v>
      </c>
      <c r="I104" s="58" t="s">
        <v>44</v>
      </c>
      <c r="J104" s="58" t="s">
        <v>36</v>
      </c>
      <c r="L104" s="58" t="s">
        <v>839</v>
      </c>
      <c r="M104" s="58" t="s">
        <v>2426</v>
      </c>
      <c r="N104" s="58" t="s">
        <v>2589</v>
      </c>
    </row>
    <row r="105" spans="1:14" hidden="1">
      <c r="A105" s="58" t="s">
        <v>2590</v>
      </c>
      <c r="C105" s="58" t="s">
        <v>2591</v>
      </c>
      <c r="D105" s="58" t="s">
        <v>47</v>
      </c>
      <c r="E105" s="60">
        <v>2566</v>
      </c>
      <c r="F105" s="58" t="s">
        <v>854</v>
      </c>
      <c r="G105" s="58" t="s">
        <v>822</v>
      </c>
      <c r="H105" s="58" t="s">
        <v>371</v>
      </c>
      <c r="I105" s="58" t="s">
        <v>1215</v>
      </c>
      <c r="J105" s="58" t="s">
        <v>36</v>
      </c>
      <c r="L105" s="58" t="s">
        <v>849</v>
      </c>
      <c r="M105" s="58" t="s">
        <v>2009</v>
      </c>
      <c r="N105" s="58" t="s">
        <v>2592</v>
      </c>
    </row>
    <row r="106" spans="1:14" hidden="1">
      <c r="A106" s="58" t="s">
        <v>2593</v>
      </c>
      <c r="C106" s="58" t="s">
        <v>2594</v>
      </c>
      <c r="D106" s="58" t="s">
        <v>47</v>
      </c>
      <c r="E106" s="60">
        <v>2566</v>
      </c>
      <c r="F106" s="58" t="s">
        <v>854</v>
      </c>
      <c r="G106" s="58" t="s">
        <v>822</v>
      </c>
      <c r="H106" s="58" t="s">
        <v>371</v>
      </c>
      <c r="I106" s="58" t="s">
        <v>1215</v>
      </c>
      <c r="J106" s="58" t="s">
        <v>36</v>
      </c>
      <c r="L106" s="58" t="s">
        <v>810</v>
      </c>
      <c r="M106" s="58" t="s">
        <v>2174</v>
      </c>
      <c r="N106" s="58" t="s">
        <v>2595</v>
      </c>
    </row>
    <row r="107" spans="1:14" hidden="1">
      <c r="A107" s="58" t="s">
        <v>2596</v>
      </c>
      <c r="C107" s="58" t="s">
        <v>2597</v>
      </c>
      <c r="D107" s="58" t="s">
        <v>28</v>
      </c>
      <c r="E107" s="60">
        <v>2566</v>
      </c>
      <c r="F107" s="58" t="s">
        <v>854</v>
      </c>
      <c r="G107" s="58" t="s">
        <v>822</v>
      </c>
      <c r="H107" s="58" t="s">
        <v>232</v>
      </c>
      <c r="I107" s="58" t="s">
        <v>2598</v>
      </c>
      <c r="J107" s="58" t="s">
        <v>36</v>
      </c>
      <c r="L107" s="58" t="s">
        <v>667</v>
      </c>
      <c r="M107" s="58" t="s">
        <v>1967</v>
      </c>
      <c r="N107" s="58" t="s">
        <v>2599</v>
      </c>
    </row>
    <row r="108" spans="1:14" hidden="1">
      <c r="A108" s="58" t="s">
        <v>2600</v>
      </c>
      <c r="C108" s="58" t="s">
        <v>994</v>
      </c>
      <c r="D108" s="58" t="s">
        <v>28</v>
      </c>
      <c r="E108" s="60">
        <v>2566</v>
      </c>
      <c r="F108" s="58" t="s">
        <v>854</v>
      </c>
      <c r="G108" s="58" t="s">
        <v>2517</v>
      </c>
      <c r="H108" s="58" t="s">
        <v>997</v>
      </c>
      <c r="I108" s="58" t="s">
        <v>247</v>
      </c>
      <c r="J108" s="58" t="s">
        <v>36</v>
      </c>
      <c r="L108" s="58" t="s">
        <v>667</v>
      </c>
      <c r="M108" s="58" t="s">
        <v>1967</v>
      </c>
      <c r="N108" s="58" t="s">
        <v>2601</v>
      </c>
    </row>
    <row r="109" spans="1:14" hidden="1">
      <c r="A109" s="58" t="s">
        <v>2602</v>
      </c>
      <c r="C109" s="58" t="s">
        <v>2603</v>
      </c>
      <c r="D109" s="58" t="s">
        <v>28</v>
      </c>
      <c r="E109" s="60">
        <v>2566</v>
      </c>
      <c r="F109" s="58" t="s">
        <v>854</v>
      </c>
      <c r="G109" s="58" t="s">
        <v>822</v>
      </c>
      <c r="H109" s="58" t="s">
        <v>496</v>
      </c>
      <c r="I109" s="58" t="s">
        <v>247</v>
      </c>
      <c r="J109" s="58" t="s">
        <v>36</v>
      </c>
      <c r="L109" s="58" t="s">
        <v>667</v>
      </c>
      <c r="M109" s="58" t="s">
        <v>1970</v>
      </c>
      <c r="N109" s="58" t="s">
        <v>2604</v>
      </c>
    </row>
    <row r="110" spans="1:14" hidden="1">
      <c r="A110" s="58" t="s">
        <v>2605</v>
      </c>
      <c r="C110" s="58" t="s">
        <v>2606</v>
      </c>
      <c r="D110" s="58" t="s">
        <v>28</v>
      </c>
      <c r="E110" s="60">
        <v>2566</v>
      </c>
      <c r="F110" s="58" t="s">
        <v>854</v>
      </c>
      <c r="G110" s="58" t="s">
        <v>822</v>
      </c>
      <c r="H110" s="58" t="s">
        <v>118</v>
      </c>
      <c r="I110" s="58" t="s">
        <v>414</v>
      </c>
      <c r="J110" s="58" t="s">
        <v>36</v>
      </c>
      <c r="L110" s="58" t="s">
        <v>667</v>
      </c>
      <c r="M110" s="58" t="s">
        <v>1970</v>
      </c>
      <c r="N110" s="58" t="s">
        <v>2607</v>
      </c>
    </row>
    <row r="111" spans="1:14" hidden="1">
      <c r="A111" s="58" t="s">
        <v>2608</v>
      </c>
      <c r="C111" s="58" t="s">
        <v>2609</v>
      </c>
      <c r="D111" s="58" t="s">
        <v>2528</v>
      </c>
      <c r="E111" s="60">
        <v>2566</v>
      </c>
      <c r="F111" s="58" t="s">
        <v>2529</v>
      </c>
      <c r="G111" s="58" t="s">
        <v>1822</v>
      </c>
      <c r="H111" s="58" t="s">
        <v>1539</v>
      </c>
      <c r="I111" s="58" t="s">
        <v>247</v>
      </c>
      <c r="J111" s="58" t="s">
        <v>36</v>
      </c>
      <c r="L111" s="58" t="s">
        <v>810</v>
      </c>
      <c r="M111" s="58" t="s">
        <v>2174</v>
      </c>
      <c r="N111" s="58" t="s">
        <v>2610</v>
      </c>
    </row>
    <row r="112" spans="1:14" hidden="1">
      <c r="A112" s="58" t="s">
        <v>2611</v>
      </c>
      <c r="C112" s="58" t="s">
        <v>2612</v>
      </c>
      <c r="D112" s="58" t="s">
        <v>28</v>
      </c>
      <c r="E112" s="60">
        <v>2566</v>
      </c>
      <c r="F112" s="58" t="s">
        <v>2569</v>
      </c>
      <c r="G112" s="58" t="s">
        <v>2569</v>
      </c>
      <c r="H112" s="58" t="s">
        <v>43</v>
      </c>
      <c r="I112" s="58" t="s">
        <v>247</v>
      </c>
      <c r="J112" s="58" t="s">
        <v>36</v>
      </c>
      <c r="L112" s="58" t="s">
        <v>667</v>
      </c>
      <c r="M112" s="58" t="s">
        <v>1967</v>
      </c>
      <c r="N112" s="58" t="s">
        <v>2613</v>
      </c>
    </row>
    <row r="113" spans="1:14" hidden="1">
      <c r="A113" s="58" t="s">
        <v>2614</v>
      </c>
      <c r="C113" s="58" t="s">
        <v>2615</v>
      </c>
      <c r="D113" s="58" t="s">
        <v>28</v>
      </c>
      <c r="E113" s="60">
        <v>2566</v>
      </c>
      <c r="F113" s="58" t="s">
        <v>2517</v>
      </c>
      <c r="G113" s="58" t="s">
        <v>2517</v>
      </c>
      <c r="H113" s="58" t="s">
        <v>43</v>
      </c>
      <c r="I113" s="58" t="s">
        <v>247</v>
      </c>
      <c r="J113" s="58" t="s">
        <v>36</v>
      </c>
      <c r="L113" s="58" t="s">
        <v>849</v>
      </c>
      <c r="M113" s="58" t="s">
        <v>2009</v>
      </c>
      <c r="N113" s="58" t="s">
        <v>2616</v>
      </c>
    </row>
    <row r="114" spans="1:14" hidden="1">
      <c r="A114" s="58" t="s">
        <v>2617</v>
      </c>
      <c r="C114" s="58" t="s">
        <v>2618</v>
      </c>
      <c r="D114" s="58" t="s">
        <v>47</v>
      </c>
      <c r="E114" s="60">
        <v>2566</v>
      </c>
      <c r="F114" s="58" t="s">
        <v>854</v>
      </c>
      <c r="G114" s="58" t="s">
        <v>822</v>
      </c>
      <c r="H114" s="58" t="s">
        <v>43</v>
      </c>
      <c r="I114" s="58" t="s">
        <v>247</v>
      </c>
      <c r="J114" s="58" t="s">
        <v>36</v>
      </c>
      <c r="L114" s="58" t="s">
        <v>667</v>
      </c>
      <c r="M114" s="58" t="s">
        <v>1970</v>
      </c>
      <c r="N114" s="58" t="s">
        <v>2619</v>
      </c>
    </row>
    <row r="115" spans="1:14" hidden="1">
      <c r="A115" s="58" t="s">
        <v>2620</v>
      </c>
      <c r="C115" s="58" t="s">
        <v>2621</v>
      </c>
      <c r="D115" s="58" t="s">
        <v>47</v>
      </c>
      <c r="E115" s="60">
        <v>2566</v>
      </c>
      <c r="F115" s="58" t="s">
        <v>854</v>
      </c>
      <c r="G115" s="58" t="s">
        <v>822</v>
      </c>
      <c r="H115" s="58" t="s">
        <v>496</v>
      </c>
      <c r="I115" s="58" t="s">
        <v>247</v>
      </c>
      <c r="J115" s="58" t="s">
        <v>36</v>
      </c>
      <c r="L115" s="58" t="s">
        <v>667</v>
      </c>
      <c r="M115" s="58" t="s">
        <v>1970</v>
      </c>
      <c r="N115" s="58" t="s">
        <v>2622</v>
      </c>
    </row>
    <row r="116" spans="1:14" hidden="1">
      <c r="A116" s="58" t="s">
        <v>2623</v>
      </c>
      <c r="C116" s="58" t="s">
        <v>2624</v>
      </c>
      <c r="D116" s="58" t="s">
        <v>47</v>
      </c>
      <c r="E116" s="60">
        <v>2566</v>
      </c>
      <c r="F116" s="58" t="s">
        <v>854</v>
      </c>
      <c r="G116" s="58" t="s">
        <v>822</v>
      </c>
      <c r="H116" s="58" t="s">
        <v>43</v>
      </c>
      <c r="I116" s="58" t="s">
        <v>247</v>
      </c>
      <c r="J116" s="58" t="s">
        <v>36</v>
      </c>
      <c r="L116" s="58" t="s">
        <v>667</v>
      </c>
      <c r="M116" s="58" t="s">
        <v>1970</v>
      </c>
      <c r="N116" s="58" t="s">
        <v>2625</v>
      </c>
    </row>
    <row r="117" spans="1:14" hidden="1">
      <c r="A117" s="58" t="s">
        <v>2626</v>
      </c>
      <c r="C117" s="58" t="s">
        <v>2627</v>
      </c>
      <c r="D117" s="58" t="s">
        <v>47</v>
      </c>
      <c r="E117" s="60">
        <v>2566</v>
      </c>
      <c r="F117" s="58" t="s">
        <v>854</v>
      </c>
      <c r="G117" s="58" t="s">
        <v>822</v>
      </c>
      <c r="H117" s="58" t="s">
        <v>43</v>
      </c>
      <c r="I117" s="58" t="s">
        <v>247</v>
      </c>
      <c r="J117" s="58" t="s">
        <v>36</v>
      </c>
      <c r="L117" s="58" t="s">
        <v>667</v>
      </c>
      <c r="M117" s="58" t="s">
        <v>1970</v>
      </c>
      <c r="N117" s="58" t="s">
        <v>2628</v>
      </c>
    </row>
    <row r="118" spans="1:14" hidden="1">
      <c r="A118" s="58" t="s">
        <v>2629</v>
      </c>
      <c r="C118" s="58" t="s">
        <v>2630</v>
      </c>
      <c r="D118" s="58" t="s">
        <v>47</v>
      </c>
      <c r="E118" s="60">
        <v>2566</v>
      </c>
      <c r="F118" s="58" t="s">
        <v>854</v>
      </c>
      <c r="G118" s="58" t="s">
        <v>822</v>
      </c>
      <c r="H118" s="58" t="s">
        <v>43</v>
      </c>
      <c r="I118" s="58" t="s">
        <v>247</v>
      </c>
      <c r="J118" s="58" t="s">
        <v>36</v>
      </c>
      <c r="L118" s="58" t="s">
        <v>667</v>
      </c>
      <c r="M118" s="58" t="s">
        <v>1970</v>
      </c>
      <c r="N118" s="58" t="s">
        <v>2631</v>
      </c>
    </row>
    <row r="119" spans="1:14" hidden="1">
      <c r="A119" s="58" t="s">
        <v>2632</v>
      </c>
      <c r="C119" s="58" t="s">
        <v>2633</v>
      </c>
      <c r="D119" s="58" t="s">
        <v>47</v>
      </c>
      <c r="E119" s="60">
        <v>2566</v>
      </c>
      <c r="F119" s="58" t="s">
        <v>854</v>
      </c>
      <c r="G119" s="58" t="s">
        <v>822</v>
      </c>
      <c r="H119" s="58" t="s">
        <v>43</v>
      </c>
      <c r="I119" s="58" t="s">
        <v>247</v>
      </c>
      <c r="J119" s="58" t="s">
        <v>36</v>
      </c>
      <c r="L119" s="58" t="s">
        <v>667</v>
      </c>
      <c r="M119" s="58" t="s">
        <v>1970</v>
      </c>
      <c r="N119" s="58" t="s">
        <v>2634</v>
      </c>
    </row>
    <row r="120" spans="1:14" hidden="1">
      <c r="A120" s="58" t="s">
        <v>2635</v>
      </c>
      <c r="C120" s="58" t="s">
        <v>2636</v>
      </c>
      <c r="D120" s="58" t="s">
        <v>47</v>
      </c>
      <c r="E120" s="60">
        <v>2566</v>
      </c>
      <c r="F120" s="58" t="s">
        <v>2637</v>
      </c>
      <c r="G120" s="58" t="s">
        <v>1822</v>
      </c>
      <c r="H120" s="58" t="s">
        <v>294</v>
      </c>
      <c r="I120" s="58" t="s">
        <v>414</v>
      </c>
      <c r="J120" s="58" t="s">
        <v>36</v>
      </c>
      <c r="L120" s="58" t="s">
        <v>849</v>
      </c>
      <c r="M120" s="58" t="s">
        <v>2009</v>
      </c>
      <c r="N120" s="58" t="s">
        <v>2638</v>
      </c>
    </row>
    <row r="121" spans="1:14" hidden="1">
      <c r="A121" s="58" t="s">
        <v>2639</v>
      </c>
      <c r="C121" s="58" t="s">
        <v>2640</v>
      </c>
      <c r="D121" s="58" t="s">
        <v>47</v>
      </c>
      <c r="E121" s="60">
        <v>2566</v>
      </c>
      <c r="F121" s="58" t="s">
        <v>1822</v>
      </c>
      <c r="G121" s="58" t="s">
        <v>822</v>
      </c>
      <c r="H121" s="58" t="s">
        <v>294</v>
      </c>
      <c r="I121" s="58" t="s">
        <v>414</v>
      </c>
      <c r="J121" s="58" t="s">
        <v>36</v>
      </c>
      <c r="L121" s="58" t="s">
        <v>849</v>
      </c>
      <c r="M121" s="58" t="s">
        <v>2009</v>
      </c>
      <c r="N121" s="58" t="s">
        <v>2641</v>
      </c>
    </row>
    <row r="122" spans="1:14" hidden="1">
      <c r="A122" s="58" t="s">
        <v>2642</v>
      </c>
      <c r="C122" s="58" t="s">
        <v>2643</v>
      </c>
      <c r="D122" s="58" t="s">
        <v>47</v>
      </c>
      <c r="E122" s="60">
        <v>2566</v>
      </c>
      <c r="F122" s="58" t="s">
        <v>854</v>
      </c>
      <c r="G122" s="58" t="s">
        <v>822</v>
      </c>
      <c r="H122" s="58" t="s">
        <v>43</v>
      </c>
      <c r="I122" s="58" t="s">
        <v>247</v>
      </c>
      <c r="J122" s="58" t="s">
        <v>36</v>
      </c>
      <c r="L122" s="58" t="s">
        <v>810</v>
      </c>
      <c r="M122" s="58" t="s">
        <v>2174</v>
      </c>
      <c r="N122" s="58" t="s">
        <v>2644</v>
      </c>
    </row>
    <row r="123" spans="1:14" hidden="1">
      <c r="A123" s="58" t="s">
        <v>2645</v>
      </c>
      <c r="C123" s="58" t="s">
        <v>2646</v>
      </c>
      <c r="D123" s="58" t="s">
        <v>28</v>
      </c>
      <c r="E123" s="60">
        <v>2566</v>
      </c>
      <c r="F123" s="58" t="s">
        <v>854</v>
      </c>
      <c r="G123" s="58" t="s">
        <v>822</v>
      </c>
      <c r="H123" s="58" t="s">
        <v>1112</v>
      </c>
      <c r="I123" s="58" t="s">
        <v>247</v>
      </c>
      <c r="J123" s="58" t="s">
        <v>36</v>
      </c>
      <c r="L123" s="58" t="s">
        <v>667</v>
      </c>
      <c r="M123" s="58" t="s">
        <v>2026</v>
      </c>
      <c r="N123" s="58" t="s">
        <v>2647</v>
      </c>
    </row>
    <row r="124" spans="1:14" hidden="1">
      <c r="A124" s="58" t="s">
        <v>2648</v>
      </c>
      <c r="C124" s="58" t="s">
        <v>2649</v>
      </c>
      <c r="D124" s="58" t="s">
        <v>28</v>
      </c>
      <c r="E124" s="60">
        <v>2566</v>
      </c>
      <c r="F124" s="58" t="s">
        <v>854</v>
      </c>
      <c r="G124" s="58" t="s">
        <v>822</v>
      </c>
      <c r="H124" s="58" t="s">
        <v>110</v>
      </c>
      <c r="I124" s="58" t="s">
        <v>111</v>
      </c>
      <c r="J124" s="58" t="s">
        <v>112</v>
      </c>
      <c r="L124" s="58" t="s">
        <v>810</v>
      </c>
      <c r="M124" s="58" t="s">
        <v>2113</v>
      </c>
      <c r="N124" s="58" t="s">
        <v>2650</v>
      </c>
    </row>
    <row r="125" spans="1:14" hidden="1">
      <c r="A125" s="58" t="s">
        <v>2651</v>
      </c>
      <c r="C125" s="58" t="s">
        <v>2652</v>
      </c>
      <c r="D125" s="58" t="s">
        <v>47</v>
      </c>
      <c r="E125" s="60">
        <v>2566</v>
      </c>
      <c r="F125" s="58" t="s">
        <v>854</v>
      </c>
      <c r="G125" s="58" t="s">
        <v>822</v>
      </c>
      <c r="H125" s="58" t="s">
        <v>118</v>
      </c>
      <c r="I125" s="58" t="s">
        <v>300</v>
      </c>
      <c r="J125" s="58" t="s">
        <v>36</v>
      </c>
      <c r="L125" s="58" t="s">
        <v>667</v>
      </c>
      <c r="M125" s="58" t="s">
        <v>1970</v>
      </c>
      <c r="N125" s="58" t="s">
        <v>2653</v>
      </c>
    </row>
    <row r="126" spans="1:14" hidden="1">
      <c r="A126" s="58" t="s">
        <v>2654</v>
      </c>
      <c r="C126" s="58" t="s">
        <v>1722</v>
      </c>
      <c r="D126" s="58" t="s">
        <v>2533</v>
      </c>
      <c r="E126" s="60">
        <v>2566</v>
      </c>
      <c r="F126" s="58" t="s">
        <v>2566</v>
      </c>
      <c r="G126" s="58" t="s">
        <v>2655</v>
      </c>
      <c r="H126" s="58" t="s">
        <v>1013</v>
      </c>
      <c r="I126" s="58" t="s">
        <v>414</v>
      </c>
      <c r="J126" s="58" t="s">
        <v>36</v>
      </c>
      <c r="L126" s="58" t="s">
        <v>849</v>
      </c>
      <c r="M126" s="58" t="s">
        <v>2009</v>
      </c>
      <c r="N126" s="58" t="s">
        <v>2656</v>
      </c>
    </row>
    <row r="127" spans="1:14" hidden="1">
      <c r="A127" s="58" t="s">
        <v>2657</v>
      </c>
      <c r="C127" s="58" t="s">
        <v>1865</v>
      </c>
      <c r="D127" s="58" t="s">
        <v>28</v>
      </c>
      <c r="E127" s="60">
        <v>2566</v>
      </c>
      <c r="F127" s="58" t="s">
        <v>2566</v>
      </c>
      <c r="G127" s="58" t="s">
        <v>1822</v>
      </c>
      <c r="H127" s="58" t="s">
        <v>413</v>
      </c>
      <c r="I127" s="58" t="s">
        <v>414</v>
      </c>
      <c r="J127" s="58" t="s">
        <v>36</v>
      </c>
      <c r="L127" s="58" t="s">
        <v>849</v>
      </c>
      <c r="M127" s="58" t="s">
        <v>2009</v>
      </c>
      <c r="N127" s="58" t="s">
        <v>2658</v>
      </c>
    </row>
    <row r="128" spans="1:14" hidden="1">
      <c r="A128" s="58" t="s">
        <v>2659</v>
      </c>
      <c r="C128" s="58" t="s">
        <v>2660</v>
      </c>
      <c r="D128" s="58" t="s">
        <v>28</v>
      </c>
      <c r="E128" s="60">
        <v>2566</v>
      </c>
      <c r="F128" s="58" t="s">
        <v>1822</v>
      </c>
      <c r="G128" s="58" t="s">
        <v>2661</v>
      </c>
      <c r="H128" s="58" t="s">
        <v>413</v>
      </c>
      <c r="I128" s="58" t="s">
        <v>414</v>
      </c>
      <c r="J128" s="58" t="s">
        <v>36</v>
      </c>
      <c r="L128" s="58" t="s">
        <v>849</v>
      </c>
      <c r="M128" s="58" t="s">
        <v>2009</v>
      </c>
      <c r="N128" s="58" t="s">
        <v>2662</v>
      </c>
    </row>
    <row r="129" spans="1:14" hidden="1">
      <c r="A129" s="58" t="s">
        <v>2663</v>
      </c>
      <c r="C129" s="58" t="s">
        <v>2664</v>
      </c>
      <c r="D129" s="58" t="s">
        <v>47</v>
      </c>
      <c r="E129" s="60">
        <v>2566</v>
      </c>
      <c r="F129" s="58" t="s">
        <v>854</v>
      </c>
      <c r="G129" s="58" t="s">
        <v>822</v>
      </c>
      <c r="H129" s="58" t="s">
        <v>326</v>
      </c>
      <c r="I129" s="58" t="s">
        <v>44</v>
      </c>
      <c r="J129" s="58" t="s">
        <v>36</v>
      </c>
      <c r="L129" s="58" t="s">
        <v>667</v>
      </c>
      <c r="M129" s="58" t="s">
        <v>1967</v>
      </c>
      <c r="N129" s="58" t="s">
        <v>2665</v>
      </c>
    </row>
    <row r="130" spans="1:14" hidden="1">
      <c r="A130" s="58" t="s">
        <v>2666</v>
      </c>
      <c r="C130" s="58" t="s">
        <v>2667</v>
      </c>
      <c r="D130" s="58" t="s">
        <v>47</v>
      </c>
      <c r="E130" s="60">
        <v>2566</v>
      </c>
      <c r="F130" s="58" t="s">
        <v>854</v>
      </c>
      <c r="G130" s="58" t="s">
        <v>822</v>
      </c>
      <c r="H130" s="58" t="s">
        <v>413</v>
      </c>
      <c r="I130" s="58" t="s">
        <v>1755</v>
      </c>
      <c r="J130" s="58" t="s">
        <v>36</v>
      </c>
      <c r="L130" s="58" t="s">
        <v>667</v>
      </c>
      <c r="M130" s="58" t="s">
        <v>1970</v>
      </c>
      <c r="N130" s="58" t="s">
        <v>2668</v>
      </c>
    </row>
    <row r="131" spans="1:14" hidden="1">
      <c r="A131" s="58" t="s">
        <v>2669</v>
      </c>
      <c r="C131" s="58" t="s">
        <v>1416</v>
      </c>
      <c r="D131" s="58" t="s">
        <v>28</v>
      </c>
      <c r="E131" s="60">
        <v>2566</v>
      </c>
      <c r="F131" s="58" t="s">
        <v>854</v>
      </c>
      <c r="G131" s="58" t="s">
        <v>1345</v>
      </c>
      <c r="H131" s="58" t="s">
        <v>1418</v>
      </c>
      <c r="I131" s="58" t="s">
        <v>1419</v>
      </c>
      <c r="J131" s="58" t="s">
        <v>36</v>
      </c>
      <c r="K131" s="58" t="s">
        <v>2670</v>
      </c>
      <c r="L131" s="58" t="s">
        <v>810</v>
      </c>
      <c r="M131" s="58" t="s">
        <v>2113</v>
      </c>
      <c r="N131" s="58" t="s">
        <v>2671</v>
      </c>
    </row>
    <row r="132" spans="1:14" hidden="1">
      <c r="A132" s="58" t="s">
        <v>2672</v>
      </c>
      <c r="C132" s="58" t="s">
        <v>2673</v>
      </c>
      <c r="D132" s="58" t="s">
        <v>28</v>
      </c>
      <c r="E132" s="60">
        <v>2566</v>
      </c>
      <c r="F132" s="58" t="s">
        <v>854</v>
      </c>
      <c r="G132" s="58" t="s">
        <v>822</v>
      </c>
      <c r="H132" s="58" t="s">
        <v>218</v>
      </c>
      <c r="I132" s="58" t="s">
        <v>219</v>
      </c>
      <c r="J132" s="58" t="s">
        <v>36</v>
      </c>
      <c r="L132" s="58" t="s">
        <v>667</v>
      </c>
      <c r="M132" s="58" t="s">
        <v>1967</v>
      </c>
      <c r="N132" s="58" t="s">
        <v>2674</v>
      </c>
    </row>
    <row r="133" spans="1:14" hidden="1">
      <c r="A133" s="58" t="s">
        <v>2675</v>
      </c>
      <c r="C133" s="58" t="s">
        <v>1399</v>
      </c>
      <c r="D133" s="58" t="s">
        <v>28</v>
      </c>
      <c r="E133" s="60">
        <v>2566</v>
      </c>
      <c r="F133" s="58" t="s">
        <v>854</v>
      </c>
      <c r="G133" s="58" t="s">
        <v>822</v>
      </c>
      <c r="H133" s="58" t="s">
        <v>155</v>
      </c>
      <c r="I133" s="58" t="s">
        <v>2406</v>
      </c>
      <c r="J133" s="58" t="s">
        <v>36</v>
      </c>
      <c r="K133" s="58" t="s">
        <v>2670</v>
      </c>
      <c r="L133" s="58" t="s">
        <v>810</v>
      </c>
      <c r="M133" s="58" t="s">
        <v>2174</v>
      </c>
      <c r="N133" s="58" t="s">
        <v>2676</v>
      </c>
    </row>
    <row r="134" spans="1:14" hidden="1">
      <c r="A134" s="58" t="s">
        <v>1540</v>
      </c>
      <c r="C134" s="58" t="s">
        <v>2677</v>
      </c>
      <c r="D134" s="58" t="s">
        <v>28</v>
      </c>
      <c r="E134" s="60">
        <v>2566</v>
      </c>
      <c r="F134" s="58" t="s">
        <v>854</v>
      </c>
      <c r="G134" s="58" t="s">
        <v>822</v>
      </c>
      <c r="H134" s="58" t="s">
        <v>2678</v>
      </c>
      <c r="I134" s="58" t="s">
        <v>2278</v>
      </c>
      <c r="J134" s="58" t="s">
        <v>36</v>
      </c>
      <c r="L134" s="58" t="s">
        <v>839</v>
      </c>
      <c r="M134" s="58" t="s">
        <v>2421</v>
      </c>
      <c r="N134" s="58" t="s">
        <v>2679</v>
      </c>
    </row>
    <row r="135" spans="1:14" hidden="1">
      <c r="A135" s="58" t="s">
        <v>2680</v>
      </c>
      <c r="C135" s="58" t="s">
        <v>1722</v>
      </c>
      <c r="D135" s="58" t="s">
        <v>28</v>
      </c>
      <c r="E135" s="60">
        <v>2566</v>
      </c>
      <c r="F135" s="58" t="s">
        <v>775</v>
      </c>
      <c r="G135" s="58" t="s">
        <v>822</v>
      </c>
      <c r="H135" s="58" t="s">
        <v>413</v>
      </c>
      <c r="I135" s="58" t="s">
        <v>414</v>
      </c>
      <c r="J135" s="58" t="s">
        <v>36</v>
      </c>
      <c r="L135" s="58" t="s">
        <v>849</v>
      </c>
      <c r="M135" s="58" t="s">
        <v>2009</v>
      </c>
      <c r="N135" s="58" t="s">
        <v>2681</v>
      </c>
    </row>
    <row r="136" spans="1:14" hidden="1">
      <c r="A136" s="58" t="s">
        <v>2682</v>
      </c>
      <c r="C136" s="58" t="s">
        <v>1532</v>
      </c>
      <c r="D136" s="58" t="s">
        <v>28</v>
      </c>
      <c r="E136" s="60">
        <v>2566</v>
      </c>
      <c r="F136" s="58" t="s">
        <v>854</v>
      </c>
      <c r="G136" s="58" t="s">
        <v>822</v>
      </c>
      <c r="H136" s="58" t="s">
        <v>1534</v>
      </c>
      <c r="I136" s="58" t="s">
        <v>2278</v>
      </c>
      <c r="J136" s="58" t="s">
        <v>36</v>
      </c>
      <c r="K136" s="58" t="s">
        <v>2670</v>
      </c>
      <c r="L136" s="58" t="s">
        <v>839</v>
      </c>
      <c r="M136" s="58" t="s">
        <v>2426</v>
      </c>
      <c r="N136" s="58" t="s">
        <v>2683</v>
      </c>
    </row>
    <row r="137" spans="1:14" hidden="1">
      <c r="A137" s="58" t="s">
        <v>2684</v>
      </c>
      <c r="C137" s="58" t="s">
        <v>1541</v>
      </c>
      <c r="D137" s="58" t="s">
        <v>28</v>
      </c>
      <c r="E137" s="60">
        <v>2566</v>
      </c>
      <c r="F137" s="58" t="s">
        <v>854</v>
      </c>
      <c r="G137" s="58" t="s">
        <v>822</v>
      </c>
      <c r="H137" s="58" t="s">
        <v>1534</v>
      </c>
      <c r="I137" s="58" t="s">
        <v>2278</v>
      </c>
      <c r="J137" s="58" t="s">
        <v>36</v>
      </c>
      <c r="K137" s="58" t="s">
        <v>2670</v>
      </c>
      <c r="L137" s="58" t="s">
        <v>849</v>
      </c>
      <c r="M137" s="58" t="s">
        <v>2120</v>
      </c>
      <c r="N137" s="58" t="s">
        <v>2685</v>
      </c>
    </row>
    <row r="138" spans="1:14" hidden="1">
      <c r="A138" s="58" t="s">
        <v>2686</v>
      </c>
      <c r="C138" s="58" t="s">
        <v>2687</v>
      </c>
      <c r="D138" s="58" t="s">
        <v>28</v>
      </c>
      <c r="E138" s="60">
        <v>2566</v>
      </c>
      <c r="F138" s="58" t="s">
        <v>854</v>
      </c>
      <c r="G138" s="58" t="s">
        <v>822</v>
      </c>
      <c r="H138" s="58" t="s">
        <v>2688</v>
      </c>
      <c r="I138" s="58" t="s">
        <v>414</v>
      </c>
      <c r="J138" s="58" t="s">
        <v>36</v>
      </c>
      <c r="L138" s="58" t="s">
        <v>839</v>
      </c>
      <c r="M138" s="58" t="s">
        <v>2426</v>
      </c>
      <c r="N138" s="58" t="s">
        <v>2689</v>
      </c>
    </row>
    <row r="139" spans="1:14" hidden="1">
      <c r="A139" s="58" t="s">
        <v>2690</v>
      </c>
      <c r="C139" s="58" t="s">
        <v>2691</v>
      </c>
      <c r="D139" s="58" t="s">
        <v>28</v>
      </c>
      <c r="E139" s="60">
        <v>2566</v>
      </c>
      <c r="F139" s="58" t="s">
        <v>854</v>
      </c>
      <c r="G139" s="58" t="s">
        <v>822</v>
      </c>
      <c r="H139" s="58" t="s">
        <v>371</v>
      </c>
      <c r="I139" s="58" t="s">
        <v>414</v>
      </c>
      <c r="J139" s="58" t="s">
        <v>36</v>
      </c>
      <c r="L139" s="58" t="s">
        <v>667</v>
      </c>
      <c r="M139" s="58" t="s">
        <v>1970</v>
      </c>
      <c r="N139" s="58" t="s">
        <v>2692</v>
      </c>
    </row>
    <row r="140" spans="1:14" hidden="1">
      <c r="A140" s="58" t="s">
        <v>2693</v>
      </c>
      <c r="C140" s="58" t="s">
        <v>2694</v>
      </c>
      <c r="D140" s="58" t="s">
        <v>47</v>
      </c>
      <c r="E140" s="60">
        <v>2566</v>
      </c>
      <c r="F140" s="58" t="s">
        <v>854</v>
      </c>
      <c r="G140" s="58" t="s">
        <v>822</v>
      </c>
      <c r="H140" s="58" t="s">
        <v>1686</v>
      </c>
      <c r="I140" s="58" t="s">
        <v>2087</v>
      </c>
      <c r="J140" s="58" t="s">
        <v>36</v>
      </c>
      <c r="L140" s="58" t="s">
        <v>849</v>
      </c>
      <c r="M140" s="58" t="s">
        <v>2009</v>
      </c>
      <c r="N140" s="58" t="s">
        <v>2695</v>
      </c>
    </row>
    <row r="141" spans="1:14" hidden="1">
      <c r="A141" s="58" t="s">
        <v>2696</v>
      </c>
      <c r="C141" s="58" t="s">
        <v>2697</v>
      </c>
      <c r="D141" s="58" t="s">
        <v>47</v>
      </c>
      <c r="E141" s="60">
        <v>2566</v>
      </c>
      <c r="F141" s="58" t="s">
        <v>854</v>
      </c>
      <c r="G141" s="58" t="s">
        <v>822</v>
      </c>
      <c r="H141" s="58" t="s">
        <v>1686</v>
      </c>
      <c r="I141" s="58" t="s">
        <v>2087</v>
      </c>
      <c r="J141" s="58" t="s">
        <v>36</v>
      </c>
      <c r="L141" s="58" t="s">
        <v>667</v>
      </c>
      <c r="M141" s="58" t="s">
        <v>2026</v>
      </c>
      <c r="N141" s="58" t="s">
        <v>2698</v>
      </c>
    </row>
    <row r="142" spans="1:14" hidden="1">
      <c r="A142" s="58" t="s">
        <v>2699</v>
      </c>
      <c r="C142" s="58" t="s">
        <v>2700</v>
      </c>
      <c r="D142" s="58" t="s">
        <v>47</v>
      </c>
      <c r="E142" s="60">
        <v>2566</v>
      </c>
      <c r="F142" s="58" t="s">
        <v>854</v>
      </c>
      <c r="G142" s="58" t="s">
        <v>822</v>
      </c>
      <c r="H142" s="58" t="s">
        <v>2701</v>
      </c>
      <c r="I142" s="58" t="s">
        <v>182</v>
      </c>
      <c r="J142" s="58" t="s">
        <v>183</v>
      </c>
      <c r="L142" s="58" t="s">
        <v>667</v>
      </c>
      <c r="M142" s="58" t="s">
        <v>1970</v>
      </c>
      <c r="N142" s="58" t="s">
        <v>2702</v>
      </c>
    </row>
    <row r="143" spans="1:14" hidden="1">
      <c r="A143" s="58" t="s">
        <v>2703</v>
      </c>
      <c r="C143" s="58" t="s">
        <v>2704</v>
      </c>
      <c r="D143" s="58" t="s">
        <v>47</v>
      </c>
      <c r="E143" s="60">
        <v>2566</v>
      </c>
      <c r="F143" s="58" t="s">
        <v>2517</v>
      </c>
      <c r="G143" s="58" t="s">
        <v>1822</v>
      </c>
      <c r="H143" s="58" t="s">
        <v>2705</v>
      </c>
      <c r="I143" s="58" t="s">
        <v>1694</v>
      </c>
      <c r="J143" s="58" t="s">
        <v>36</v>
      </c>
      <c r="L143" s="58" t="s">
        <v>667</v>
      </c>
      <c r="M143" s="58" t="s">
        <v>1967</v>
      </c>
      <c r="N143" s="58" t="s">
        <v>2706</v>
      </c>
    </row>
    <row r="144" spans="1:14" hidden="1">
      <c r="A144" s="58" t="s">
        <v>2707</v>
      </c>
      <c r="C144" s="58" t="s">
        <v>2708</v>
      </c>
      <c r="D144" s="58" t="s">
        <v>28</v>
      </c>
      <c r="E144" s="60">
        <v>2566</v>
      </c>
      <c r="F144" s="58" t="s">
        <v>854</v>
      </c>
      <c r="G144" s="58" t="s">
        <v>822</v>
      </c>
      <c r="H144" s="58" t="s">
        <v>2709</v>
      </c>
      <c r="I144" s="58" t="s">
        <v>1694</v>
      </c>
      <c r="J144" s="58" t="s">
        <v>36</v>
      </c>
      <c r="L144" s="58" t="s">
        <v>667</v>
      </c>
      <c r="M144" s="58" t="s">
        <v>1970</v>
      </c>
      <c r="N144" s="58" t="s">
        <v>2710</v>
      </c>
    </row>
    <row r="145" spans="1:14" hidden="1">
      <c r="A145" s="58" t="s">
        <v>2711</v>
      </c>
      <c r="C145" s="58" t="s">
        <v>2712</v>
      </c>
      <c r="D145" s="58" t="s">
        <v>28</v>
      </c>
      <c r="E145" s="60">
        <v>2566</v>
      </c>
      <c r="F145" s="58" t="s">
        <v>2566</v>
      </c>
      <c r="G145" s="58" t="s">
        <v>2566</v>
      </c>
      <c r="H145" s="58" t="s">
        <v>85</v>
      </c>
      <c r="I145" s="58" t="s">
        <v>1273</v>
      </c>
      <c r="J145" s="58" t="s">
        <v>36</v>
      </c>
      <c r="L145" s="58" t="s">
        <v>810</v>
      </c>
      <c r="M145" s="58" t="s">
        <v>1964</v>
      </c>
      <c r="N145" s="58" t="s">
        <v>2713</v>
      </c>
    </row>
    <row r="146" spans="1:14" hidden="1">
      <c r="A146" s="58" t="s">
        <v>2714</v>
      </c>
      <c r="C146" s="58" t="s">
        <v>2715</v>
      </c>
      <c r="D146" s="58" t="s">
        <v>47</v>
      </c>
      <c r="E146" s="60">
        <v>2566</v>
      </c>
      <c r="F146" s="58" t="s">
        <v>2566</v>
      </c>
      <c r="G146" s="58" t="s">
        <v>2566</v>
      </c>
      <c r="H146" s="58" t="s">
        <v>85</v>
      </c>
      <c r="I146" s="58" t="s">
        <v>1273</v>
      </c>
      <c r="J146" s="58" t="s">
        <v>36</v>
      </c>
      <c r="L146" s="58" t="s">
        <v>810</v>
      </c>
      <c r="M146" s="58" t="s">
        <v>1964</v>
      </c>
      <c r="N146" s="58" t="s">
        <v>2716</v>
      </c>
    </row>
    <row r="147" spans="1:14" hidden="1">
      <c r="A147" s="58" t="s">
        <v>2717</v>
      </c>
      <c r="C147" s="58" t="s">
        <v>2718</v>
      </c>
      <c r="D147" s="58" t="s">
        <v>28</v>
      </c>
      <c r="E147" s="60">
        <v>2566</v>
      </c>
      <c r="F147" s="58" t="s">
        <v>854</v>
      </c>
      <c r="G147" s="58" t="s">
        <v>822</v>
      </c>
      <c r="H147" s="58" t="s">
        <v>2709</v>
      </c>
      <c r="I147" s="58" t="s">
        <v>1694</v>
      </c>
      <c r="J147" s="58" t="s">
        <v>36</v>
      </c>
      <c r="L147" s="58" t="s">
        <v>667</v>
      </c>
      <c r="M147" s="58" t="s">
        <v>1970</v>
      </c>
      <c r="N147" s="58" t="s">
        <v>2719</v>
      </c>
    </row>
    <row r="148" spans="1:14" hidden="1">
      <c r="A148" s="58" t="s">
        <v>2720</v>
      </c>
      <c r="C148" s="58" t="s">
        <v>2721</v>
      </c>
      <c r="D148" s="58" t="s">
        <v>28</v>
      </c>
      <c r="E148" s="60">
        <v>2566</v>
      </c>
      <c r="F148" s="58" t="s">
        <v>854</v>
      </c>
      <c r="G148" s="58" t="s">
        <v>822</v>
      </c>
      <c r="H148" s="58" t="s">
        <v>2709</v>
      </c>
      <c r="I148" s="58" t="s">
        <v>1694</v>
      </c>
      <c r="J148" s="58" t="s">
        <v>36</v>
      </c>
      <c r="L148" s="58" t="s">
        <v>667</v>
      </c>
      <c r="M148" s="58" t="s">
        <v>1970</v>
      </c>
      <c r="N148" s="58" t="s">
        <v>2722</v>
      </c>
    </row>
    <row r="149" spans="1:14" hidden="1">
      <c r="A149" s="58" t="s">
        <v>2723</v>
      </c>
      <c r="C149" s="58" t="s">
        <v>2724</v>
      </c>
      <c r="D149" s="58" t="s">
        <v>47</v>
      </c>
      <c r="E149" s="60">
        <v>2566</v>
      </c>
      <c r="F149" s="58" t="s">
        <v>775</v>
      </c>
      <c r="G149" s="58" t="s">
        <v>822</v>
      </c>
      <c r="H149" s="58" t="s">
        <v>1907</v>
      </c>
      <c r="I149" s="58" t="s">
        <v>182</v>
      </c>
      <c r="J149" s="58" t="s">
        <v>183</v>
      </c>
      <c r="L149" s="58" t="s">
        <v>810</v>
      </c>
      <c r="M149" s="58" t="s">
        <v>2174</v>
      </c>
      <c r="N149" s="58" t="s">
        <v>2725</v>
      </c>
    </row>
    <row r="150" spans="1:14" hidden="1">
      <c r="A150" s="58" t="s">
        <v>2726</v>
      </c>
      <c r="C150" s="58" t="s">
        <v>2727</v>
      </c>
      <c r="D150" s="58" t="s">
        <v>47</v>
      </c>
      <c r="E150" s="60">
        <v>2566</v>
      </c>
      <c r="F150" s="58" t="s">
        <v>2569</v>
      </c>
      <c r="G150" s="58" t="s">
        <v>2566</v>
      </c>
      <c r="H150" s="58" t="s">
        <v>2705</v>
      </c>
      <c r="I150" s="58" t="s">
        <v>1694</v>
      </c>
      <c r="J150" s="58" t="s">
        <v>36</v>
      </c>
      <c r="L150" s="58" t="s">
        <v>849</v>
      </c>
      <c r="M150" s="58" t="s">
        <v>2009</v>
      </c>
      <c r="N150" s="58" t="s">
        <v>2728</v>
      </c>
    </row>
    <row r="151" spans="1:14" hidden="1">
      <c r="A151" s="58" t="s">
        <v>2729</v>
      </c>
      <c r="C151" s="58" t="s">
        <v>2730</v>
      </c>
      <c r="D151" s="58" t="s">
        <v>47</v>
      </c>
      <c r="E151" s="60">
        <v>2566</v>
      </c>
      <c r="F151" s="58" t="s">
        <v>2569</v>
      </c>
      <c r="G151" s="58" t="s">
        <v>2661</v>
      </c>
      <c r="H151" s="58" t="s">
        <v>2705</v>
      </c>
      <c r="I151" s="58" t="s">
        <v>1694</v>
      </c>
      <c r="J151" s="58" t="s">
        <v>36</v>
      </c>
      <c r="L151" s="58" t="s">
        <v>667</v>
      </c>
      <c r="M151" s="58" t="s">
        <v>1967</v>
      </c>
      <c r="N151" s="58" t="s">
        <v>2731</v>
      </c>
    </row>
    <row r="152" spans="1:14" hidden="1">
      <c r="A152" s="58" t="s">
        <v>2732</v>
      </c>
      <c r="C152" s="58" t="s">
        <v>2733</v>
      </c>
      <c r="D152" s="58" t="s">
        <v>2528</v>
      </c>
      <c r="E152" s="60">
        <v>2566</v>
      </c>
      <c r="F152" s="58" t="s">
        <v>854</v>
      </c>
      <c r="G152" s="58" t="s">
        <v>822</v>
      </c>
      <c r="H152" s="58" t="s">
        <v>118</v>
      </c>
      <c r="I152" s="58" t="s">
        <v>191</v>
      </c>
      <c r="J152" s="58" t="s">
        <v>36</v>
      </c>
      <c r="L152" s="58" t="s">
        <v>667</v>
      </c>
      <c r="M152" s="58" t="s">
        <v>1970</v>
      </c>
      <c r="N152" s="58" t="s">
        <v>2734</v>
      </c>
    </row>
    <row r="153" spans="1:14" hidden="1">
      <c r="A153" s="58" t="s">
        <v>2735</v>
      </c>
      <c r="C153" s="58" t="s">
        <v>2736</v>
      </c>
      <c r="D153" s="58" t="s">
        <v>28</v>
      </c>
      <c r="E153" s="60">
        <v>2566</v>
      </c>
      <c r="F153" s="58" t="s">
        <v>854</v>
      </c>
      <c r="G153" s="58" t="s">
        <v>822</v>
      </c>
      <c r="H153" s="58" t="s">
        <v>1842</v>
      </c>
      <c r="I153" s="58" t="s">
        <v>1694</v>
      </c>
      <c r="J153" s="58" t="s">
        <v>36</v>
      </c>
      <c r="L153" s="58" t="s">
        <v>667</v>
      </c>
      <c r="M153" s="58" t="s">
        <v>1970</v>
      </c>
      <c r="N153" s="58" t="s">
        <v>2737</v>
      </c>
    </row>
    <row r="154" spans="1:14" hidden="1">
      <c r="A154" s="58" t="s">
        <v>2738</v>
      </c>
      <c r="C154" s="58" t="s">
        <v>2739</v>
      </c>
      <c r="D154" s="58" t="s">
        <v>28</v>
      </c>
      <c r="E154" s="60">
        <v>2566</v>
      </c>
      <c r="F154" s="58" t="s">
        <v>854</v>
      </c>
      <c r="G154" s="58" t="s">
        <v>822</v>
      </c>
      <c r="H154" s="58" t="s">
        <v>1842</v>
      </c>
      <c r="I154" s="58" t="s">
        <v>1694</v>
      </c>
      <c r="J154" s="58" t="s">
        <v>36</v>
      </c>
      <c r="L154" s="58" t="s">
        <v>667</v>
      </c>
      <c r="M154" s="58" t="s">
        <v>1970</v>
      </c>
      <c r="N154" s="58" t="s">
        <v>2740</v>
      </c>
    </row>
    <row r="155" spans="1:14" hidden="1">
      <c r="A155" s="58" t="s">
        <v>2741</v>
      </c>
      <c r="C155" s="58" t="s">
        <v>2742</v>
      </c>
      <c r="D155" s="58" t="s">
        <v>28</v>
      </c>
      <c r="E155" s="60">
        <v>2566</v>
      </c>
      <c r="F155" s="58" t="s">
        <v>854</v>
      </c>
      <c r="G155" s="58" t="s">
        <v>822</v>
      </c>
      <c r="H155" s="58" t="s">
        <v>1842</v>
      </c>
      <c r="I155" s="58" t="s">
        <v>1694</v>
      </c>
      <c r="J155" s="58" t="s">
        <v>36</v>
      </c>
      <c r="L155" s="58" t="s">
        <v>667</v>
      </c>
      <c r="M155" s="58" t="s">
        <v>1970</v>
      </c>
      <c r="N155" s="58" t="s">
        <v>2743</v>
      </c>
    </row>
    <row r="156" spans="1:14" hidden="1">
      <c r="A156" s="58" t="s">
        <v>2744</v>
      </c>
      <c r="C156" s="58" t="s">
        <v>2745</v>
      </c>
      <c r="D156" s="58" t="s">
        <v>28</v>
      </c>
      <c r="E156" s="60">
        <v>2566</v>
      </c>
      <c r="F156" s="58" t="s">
        <v>854</v>
      </c>
      <c r="G156" s="58" t="s">
        <v>822</v>
      </c>
      <c r="H156" s="58" t="s">
        <v>1842</v>
      </c>
      <c r="I156" s="58" t="s">
        <v>1694</v>
      </c>
      <c r="J156" s="58" t="s">
        <v>36</v>
      </c>
      <c r="L156" s="58" t="s">
        <v>667</v>
      </c>
      <c r="M156" s="58" t="s">
        <v>1970</v>
      </c>
      <c r="N156" s="58" t="s">
        <v>2746</v>
      </c>
    </row>
    <row r="157" spans="1:14" hidden="1">
      <c r="A157" s="58" t="s">
        <v>2747</v>
      </c>
      <c r="C157" s="58" t="s">
        <v>2748</v>
      </c>
      <c r="D157" s="58" t="s">
        <v>28</v>
      </c>
      <c r="E157" s="60">
        <v>2566</v>
      </c>
      <c r="F157" s="58" t="s">
        <v>854</v>
      </c>
      <c r="G157" s="58" t="s">
        <v>822</v>
      </c>
      <c r="H157" s="58" t="s">
        <v>478</v>
      </c>
      <c r="I157" s="58" t="s">
        <v>2749</v>
      </c>
      <c r="J157" s="58" t="s">
        <v>36</v>
      </c>
      <c r="L157" s="58" t="s">
        <v>849</v>
      </c>
      <c r="M157" s="58" t="s">
        <v>2009</v>
      </c>
      <c r="N157" s="58" t="s">
        <v>2750</v>
      </c>
    </row>
    <row r="158" spans="1:14" hidden="1">
      <c r="A158" s="58" t="s">
        <v>2751</v>
      </c>
      <c r="C158" s="58" t="s">
        <v>2752</v>
      </c>
      <c r="D158" s="58" t="s">
        <v>28</v>
      </c>
      <c r="E158" s="60">
        <v>2566</v>
      </c>
      <c r="F158" s="58" t="s">
        <v>854</v>
      </c>
      <c r="G158" s="58" t="s">
        <v>822</v>
      </c>
      <c r="H158" s="58" t="s">
        <v>2753</v>
      </c>
      <c r="I158" s="58" t="s">
        <v>1694</v>
      </c>
      <c r="J158" s="58" t="s">
        <v>36</v>
      </c>
      <c r="L158" s="58" t="s">
        <v>810</v>
      </c>
      <c r="M158" s="58" t="s">
        <v>2113</v>
      </c>
      <c r="N158" s="58" t="s">
        <v>2754</v>
      </c>
    </row>
    <row r="159" spans="1:14" hidden="1">
      <c r="A159" s="58" t="s">
        <v>2755</v>
      </c>
      <c r="C159" s="58" t="s">
        <v>2756</v>
      </c>
      <c r="D159" s="58" t="s">
        <v>47</v>
      </c>
      <c r="E159" s="60">
        <v>2566</v>
      </c>
      <c r="F159" s="58" t="s">
        <v>854</v>
      </c>
      <c r="G159" s="58" t="s">
        <v>822</v>
      </c>
      <c r="H159" s="58" t="s">
        <v>2757</v>
      </c>
      <c r="I159" s="58" t="s">
        <v>676</v>
      </c>
      <c r="J159" s="58" t="s">
        <v>36</v>
      </c>
      <c r="L159" s="58" t="s">
        <v>810</v>
      </c>
      <c r="M159" s="58" t="s">
        <v>2174</v>
      </c>
      <c r="N159" s="58" t="s">
        <v>2758</v>
      </c>
    </row>
    <row r="160" spans="1:14" hidden="1">
      <c r="A160" s="58" t="s">
        <v>2759</v>
      </c>
      <c r="C160" s="58" t="s">
        <v>2760</v>
      </c>
      <c r="D160" s="58" t="s">
        <v>47</v>
      </c>
      <c r="E160" s="60">
        <v>2566</v>
      </c>
      <c r="F160" s="58" t="s">
        <v>854</v>
      </c>
      <c r="G160" s="58" t="s">
        <v>822</v>
      </c>
      <c r="H160" s="58" t="s">
        <v>496</v>
      </c>
      <c r="I160" s="58" t="s">
        <v>751</v>
      </c>
      <c r="J160" s="58" t="s">
        <v>36</v>
      </c>
      <c r="L160" s="58" t="s">
        <v>667</v>
      </c>
      <c r="M160" s="58" t="s">
        <v>2026</v>
      </c>
      <c r="N160" s="58" t="s">
        <v>2761</v>
      </c>
    </row>
    <row r="161" spans="1:14" hidden="1">
      <c r="A161" s="58" t="s">
        <v>2762</v>
      </c>
      <c r="C161" s="58" t="s">
        <v>2763</v>
      </c>
      <c r="D161" s="58" t="s">
        <v>28</v>
      </c>
      <c r="E161" s="60">
        <v>2566</v>
      </c>
      <c r="F161" s="58" t="s">
        <v>2517</v>
      </c>
      <c r="G161" s="58" t="s">
        <v>2517</v>
      </c>
      <c r="H161" s="58" t="s">
        <v>85</v>
      </c>
      <c r="I161" s="58" t="s">
        <v>44</v>
      </c>
      <c r="J161" s="58" t="s">
        <v>36</v>
      </c>
      <c r="L161" s="58" t="s">
        <v>667</v>
      </c>
      <c r="M161" s="58" t="s">
        <v>1967</v>
      </c>
      <c r="N161" s="58" t="s">
        <v>2764</v>
      </c>
    </row>
    <row r="162" spans="1:14" hidden="1">
      <c r="A162" s="58" t="s">
        <v>2765</v>
      </c>
      <c r="C162" s="58" t="s">
        <v>2766</v>
      </c>
      <c r="D162" s="58" t="s">
        <v>2533</v>
      </c>
      <c r="E162" s="60">
        <v>2566</v>
      </c>
      <c r="F162" s="58" t="s">
        <v>2517</v>
      </c>
      <c r="G162" s="58" t="s">
        <v>2517</v>
      </c>
      <c r="H162" s="58" t="s">
        <v>2285</v>
      </c>
      <c r="I162" s="58" t="s">
        <v>44</v>
      </c>
      <c r="J162" s="58" t="s">
        <v>36</v>
      </c>
      <c r="L162" s="58" t="s">
        <v>810</v>
      </c>
      <c r="M162" s="58" t="s">
        <v>2113</v>
      </c>
      <c r="N162" s="58" t="s">
        <v>2767</v>
      </c>
    </row>
    <row r="163" spans="1:14" hidden="1">
      <c r="A163" s="58" t="s">
        <v>2768</v>
      </c>
      <c r="C163" s="58" t="s">
        <v>256</v>
      </c>
      <c r="D163" s="58" t="s">
        <v>47</v>
      </c>
      <c r="E163" s="60">
        <v>2566</v>
      </c>
      <c r="F163" s="58" t="s">
        <v>854</v>
      </c>
      <c r="G163" s="58" t="s">
        <v>822</v>
      </c>
      <c r="H163" s="58" t="s">
        <v>2769</v>
      </c>
      <c r="I163" s="58" t="s">
        <v>676</v>
      </c>
      <c r="J163" s="58" t="s">
        <v>36</v>
      </c>
      <c r="L163" s="58" t="s">
        <v>849</v>
      </c>
      <c r="M163" s="58" t="s">
        <v>2009</v>
      </c>
      <c r="N163" s="58" t="s">
        <v>2770</v>
      </c>
    </row>
    <row r="164" spans="1:14" hidden="1">
      <c r="A164" s="58" t="s">
        <v>2771</v>
      </c>
      <c r="C164" s="58" t="s">
        <v>2772</v>
      </c>
      <c r="D164" s="58" t="s">
        <v>28</v>
      </c>
      <c r="E164" s="60">
        <v>2566</v>
      </c>
      <c r="F164" s="58" t="s">
        <v>854</v>
      </c>
      <c r="G164" s="58" t="s">
        <v>822</v>
      </c>
      <c r="H164" s="58" t="s">
        <v>2773</v>
      </c>
      <c r="I164" s="58" t="s">
        <v>44</v>
      </c>
      <c r="J164" s="58" t="s">
        <v>36</v>
      </c>
      <c r="L164" s="58" t="s">
        <v>667</v>
      </c>
      <c r="M164" s="58" t="s">
        <v>1970</v>
      </c>
      <c r="N164" s="58" t="s">
        <v>2774</v>
      </c>
    </row>
    <row r="165" spans="1:14" hidden="1">
      <c r="A165" s="58" t="s">
        <v>2775</v>
      </c>
      <c r="C165" s="58" t="s">
        <v>2776</v>
      </c>
      <c r="D165" s="58" t="s">
        <v>347</v>
      </c>
      <c r="E165" s="60">
        <v>2566</v>
      </c>
      <c r="F165" s="58" t="s">
        <v>854</v>
      </c>
      <c r="G165" s="58" t="s">
        <v>822</v>
      </c>
      <c r="H165" s="58" t="s">
        <v>1583</v>
      </c>
      <c r="I165" s="58" t="s">
        <v>676</v>
      </c>
      <c r="J165" s="58" t="s">
        <v>36</v>
      </c>
      <c r="L165" s="58" t="s">
        <v>667</v>
      </c>
      <c r="M165" s="58" t="s">
        <v>1967</v>
      </c>
      <c r="N165" s="58" t="s">
        <v>2777</v>
      </c>
    </row>
    <row r="166" spans="1:14" hidden="1">
      <c r="A166" s="58" t="s">
        <v>2778</v>
      </c>
      <c r="C166" s="58" t="s">
        <v>2779</v>
      </c>
      <c r="D166" s="58" t="s">
        <v>47</v>
      </c>
      <c r="E166" s="60">
        <v>2566</v>
      </c>
      <c r="F166" s="58" t="s">
        <v>854</v>
      </c>
      <c r="G166" s="58" t="s">
        <v>822</v>
      </c>
      <c r="H166" s="58" t="s">
        <v>1272</v>
      </c>
      <c r="I166" s="58" t="s">
        <v>44</v>
      </c>
      <c r="J166" s="58" t="s">
        <v>36</v>
      </c>
      <c r="L166" s="58" t="s">
        <v>810</v>
      </c>
      <c r="M166" s="58" t="s">
        <v>2174</v>
      </c>
      <c r="N166" s="58" t="s">
        <v>2780</v>
      </c>
    </row>
    <row r="167" spans="1:14" hidden="1">
      <c r="A167" s="58" t="s">
        <v>2781</v>
      </c>
      <c r="C167" s="58" t="s">
        <v>2782</v>
      </c>
      <c r="D167" s="58" t="s">
        <v>47</v>
      </c>
      <c r="E167" s="60">
        <v>2566</v>
      </c>
      <c r="F167" s="58" t="s">
        <v>854</v>
      </c>
      <c r="G167" s="58" t="s">
        <v>822</v>
      </c>
      <c r="H167" s="58" t="s">
        <v>1272</v>
      </c>
      <c r="I167" s="58" t="s">
        <v>44</v>
      </c>
      <c r="J167" s="58" t="s">
        <v>36</v>
      </c>
      <c r="L167" s="58" t="s">
        <v>667</v>
      </c>
      <c r="M167" s="58" t="s">
        <v>1970</v>
      </c>
      <c r="N167" s="58" t="s">
        <v>2783</v>
      </c>
    </row>
    <row r="168" spans="1:14" hidden="1">
      <c r="A168" s="58" t="s">
        <v>2784</v>
      </c>
      <c r="C168" s="58" t="s">
        <v>2785</v>
      </c>
      <c r="D168" s="58" t="s">
        <v>47</v>
      </c>
      <c r="E168" s="60">
        <v>2566</v>
      </c>
      <c r="F168" s="58" t="s">
        <v>2517</v>
      </c>
      <c r="G168" s="58" t="s">
        <v>2517</v>
      </c>
      <c r="H168" s="58" t="s">
        <v>353</v>
      </c>
      <c r="I168" s="58" t="s">
        <v>2786</v>
      </c>
      <c r="J168" s="58" t="s">
        <v>36</v>
      </c>
      <c r="L168" s="58" t="s">
        <v>849</v>
      </c>
      <c r="M168" s="58" t="s">
        <v>2009</v>
      </c>
      <c r="N168" s="58" t="s">
        <v>2787</v>
      </c>
    </row>
    <row r="169" spans="1:14" hidden="1">
      <c r="A169" s="58" t="s">
        <v>2788</v>
      </c>
      <c r="C169" s="58" t="s">
        <v>2789</v>
      </c>
      <c r="D169" s="58" t="s">
        <v>28</v>
      </c>
      <c r="E169" s="60">
        <v>2566</v>
      </c>
      <c r="F169" s="58" t="s">
        <v>2661</v>
      </c>
      <c r="G169" s="58" t="s">
        <v>2661</v>
      </c>
      <c r="H169" s="58" t="s">
        <v>2773</v>
      </c>
      <c r="I169" s="58" t="s">
        <v>44</v>
      </c>
      <c r="J169" s="58" t="s">
        <v>36</v>
      </c>
      <c r="L169" s="58" t="s">
        <v>667</v>
      </c>
      <c r="M169" s="58" t="s">
        <v>1967</v>
      </c>
      <c r="N169" s="58" t="s">
        <v>2790</v>
      </c>
    </row>
    <row r="170" spans="1:14" hidden="1">
      <c r="A170" s="58" t="s">
        <v>2791</v>
      </c>
      <c r="C170" s="58" t="s">
        <v>2792</v>
      </c>
      <c r="D170" s="58" t="s">
        <v>47</v>
      </c>
      <c r="E170" s="60">
        <v>2566</v>
      </c>
      <c r="F170" s="58" t="s">
        <v>854</v>
      </c>
      <c r="G170" s="58" t="s">
        <v>822</v>
      </c>
      <c r="H170" s="58" t="s">
        <v>1272</v>
      </c>
      <c r="I170" s="58" t="s">
        <v>44</v>
      </c>
      <c r="J170" s="58" t="s">
        <v>36</v>
      </c>
      <c r="L170" s="58" t="s">
        <v>810</v>
      </c>
      <c r="M170" s="58" t="s">
        <v>2174</v>
      </c>
      <c r="N170" s="58" t="s">
        <v>2793</v>
      </c>
    </row>
    <row r="171" spans="1:14" hidden="1">
      <c r="A171" s="58" t="s">
        <v>2794</v>
      </c>
      <c r="C171" s="58" t="s">
        <v>2795</v>
      </c>
      <c r="D171" s="58" t="s">
        <v>47</v>
      </c>
      <c r="E171" s="60">
        <v>2566</v>
      </c>
      <c r="F171" s="58" t="s">
        <v>854</v>
      </c>
      <c r="G171" s="58" t="s">
        <v>822</v>
      </c>
      <c r="H171" s="58" t="s">
        <v>2796</v>
      </c>
      <c r="I171" s="58" t="s">
        <v>2786</v>
      </c>
      <c r="J171" s="58" t="s">
        <v>36</v>
      </c>
      <c r="L171" s="58" t="s">
        <v>810</v>
      </c>
      <c r="M171" s="58" t="s">
        <v>1964</v>
      </c>
      <c r="N171" s="58" t="s">
        <v>2797</v>
      </c>
    </row>
    <row r="172" spans="1:14" hidden="1">
      <c r="A172" s="58" t="s">
        <v>2798</v>
      </c>
      <c r="C172" s="58" t="s">
        <v>2799</v>
      </c>
      <c r="D172" s="58" t="s">
        <v>47</v>
      </c>
      <c r="E172" s="60">
        <v>2566</v>
      </c>
      <c r="F172" s="58" t="s">
        <v>854</v>
      </c>
      <c r="G172" s="58" t="s">
        <v>822</v>
      </c>
      <c r="H172" s="58" t="s">
        <v>2796</v>
      </c>
      <c r="I172" s="58" t="s">
        <v>2786</v>
      </c>
      <c r="J172" s="58" t="s">
        <v>36</v>
      </c>
      <c r="L172" s="58" t="s">
        <v>810</v>
      </c>
      <c r="M172" s="58" t="s">
        <v>1964</v>
      </c>
      <c r="N172" s="58" t="s">
        <v>2800</v>
      </c>
    </row>
    <row r="173" spans="1:14" hidden="1">
      <c r="A173" s="58" t="s">
        <v>2801</v>
      </c>
      <c r="C173" s="58" t="s">
        <v>2802</v>
      </c>
      <c r="D173" s="58" t="s">
        <v>47</v>
      </c>
      <c r="E173" s="60">
        <v>2566</v>
      </c>
      <c r="F173" s="58" t="s">
        <v>854</v>
      </c>
      <c r="G173" s="58" t="s">
        <v>822</v>
      </c>
      <c r="H173" s="58" t="s">
        <v>2796</v>
      </c>
      <c r="I173" s="58" t="s">
        <v>2786</v>
      </c>
      <c r="J173" s="58" t="s">
        <v>36</v>
      </c>
      <c r="L173" s="58" t="s">
        <v>810</v>
      </c>
      <c r="M173" s="58" t="s">
        <v>1964</v>
      </c>
      <c r="N173" s="58" t="s">
        <v>2803</v>
      </c>
    </row>
    <row r="174" spans="1:14" hidden="1">
      <c r="A174" s="58" t="s">
        <v>2804</v>
      </c>
      <c r="C174" s="58" t="s">
        <v>2805</v>
      </c>
      <c r="D174" s="58" t="s">
        <v>47</v>
      </c>
      <c r="E174" s="60">
        <v>2566</v>
      </c>
      <c r="F174" s="58" t="s">
        <v>854</v>
      </c>
      <c r="G174" s="58" t="s">
        <v>822</v>
      </c>
      <c r="H174" s="58" t="s">
        <v>2796</v>
      </c>
      <c r="I174" s="58" t="s">
        <v>2786</v>
      </c>
      <c r="J174" s="58" t="s">
        <v>36</v>
      </c>
      <c r="L174" s="58" t="s">
        <v>810</v>
      </c>
      <c r="M174" s="58" t="s">
        <v>2174</v>
      </c>
      <c r="N174" s="58" t="s">
        <v>2806</v>
      </c>
    </row>
    <row r="175" spans="1:14" hidden="1">
      <c r="A175" s="58" t="s">
        <v>2807</v>
      </c>
      <c r="C175" s="58" t="s">
        <v>2808</v>
      </c>
      <c r="D175" s="58" t="s">
        <v>47</v>
      </c>
      <c r="E175" s="60">
        <v>2566</v>
      </c>
      <c r="F175" s="58" t="s">
        <v>854</v>
      </c>
      <c r="G175" s="58" t="s">
        <v>822</v>
      </c>
      <c r="H175" s="58" t="s">
        <v>496</v>
      </c>
      <c r="I175" s="58" t="s">
        <v>497</v>
      </c>
      <c r="J175" s="58" t="s">
        <v>36</v>
      </c>
      <c r="L175" s="58" t="s">
        <v>667</v>
      </c>
      <c r="M175" s="58" t="s">
        <v>1967</v>
      </c>
      <c r="N175" s="58" t="s">
        <v>2809</v>
      </c>
    </row>
    <row r="176" spans="1:14" hidden="1">
      <c r="A176" s="58" t="s">
        <v>2810</v>
      </c>
      <c r="C176" s="58" t="s">
        <v>2811</v>
      </c>
      <c r="D176" s="58" t="s">
        <v>47</v>
      </c>
      <c r="E176" s="60">
        <v>2566</v>
      </c>
      <c r="F176" s="58" t="s">
        <v>854</v>
      </c>
      <c r="G176" s="58" t="s">
        <v>822</v>
      </c>
      <c r="H176" s="58" t="s">
        <v>496</v>
      </c>
      <c r="I176" s="58" t="s">
        <v>497</v>
      </c>
      <c r="J176" s="58" t="s">
        <v>36</v>
      </c>
      <c r="L176" s="58" t="s">
        <v>839</v>
      </c>
      <c r="M176" s="58" t="s">
        <v>2426</v>
      </c>
      <c r="N176" s="58" t="s">
        <v>2812</v>
      </c>
    </row>
    <row r="177" spans="1:14" hidden="1">
      <c r="A177" s="58" t="s">
        <v>2813</v>
      </c>
      <c r="C177" s="58" t="s">
        <v>2814</v>
      </c>
      <c r="D177" s="58" t="s">
        <v>347</v>
      </c>
      <c r="E177" s="60">
        <v>2566</v>
      </c>
      <c r="F177" s="58" t="s">
        <v>854</v>
      </c>
      <c r="G177" s="58" t="s">
        <v>822</v>
      </c>
      <c r="H177" s="58" t="s">
        <v>2773</v>
      </c>
      <c r="I177" s="58" t="s">
        <v>44</v>
      </c>
      <c r="J177" s="58" t="s">
        <v>36</v>
      </c>
      <c r="L177" s="58" t="s">
        <v>667</v>
      </c>
      <c r="M177" s="58" t="s">
        <v>1970</v>
      </c>
      <c r="N177" s="58" t="s">
        <v>2815</v>
      </c>
    </row>
    <row r="178" spans="1:14" hidden="1">
      <c r="A178" s="58" t="s">
        <v>2816</v>
      </c>
      <c r="C178" s="58" t="s">
        <v>2817</v>
      </c>
      <c r="D178" s="58" t="s">
        <v>347</v>
      </c>
      <c r="E178" s="60">
        <v>2566</v>
      </c>
      <c r="F178" s="58" t="s">
        <v>854</v>
      </c>
      <c r="G178" s="58" t="s">
        <v>822</v>
      </c>
      <c r="H178" s="58" t="s">
        <v>2329</v>
      </c>
      <c r="I178" s="58" t="s">
        <v>676</v>
      </c>
      <c r="J178" s="58" t="s">
        <v>36</v>
      </c>
      <c r="L178" s="58" t="s">
        <v>667</v>
      </c>
      <c r="M178" s="58" t="s">
        <v>1970</v>
      </c>
      <c r="N178" s="58" t="s">
        <v>2818</v>
      </c>
    </row>
    <row r="179" spans="1:14" hidden="1">
      <c r="A179" s="58" t="s">
        <v>2819</v>
      </c>
      <c r="C179" s="58" t="s">
        <v>2820</v>
      </c>
      <c r="D179" s="58" t="s">
        <v>47</v>
      </c>
      <c r="E179" s="60">
        <v>2566</v>
      </c>
      <c r="F179" s="58" t="s">
        <v>2569</v>
      </c>
      <c r="G179" s="58" t="s">
        <v>2517</v>
      </c>
      <c r="H179" s="58" t="s">
        <v>85</v>
      </c>
      <c r="I179" s="58" t="s">
        <v>35</v>
      </c>
      <c r="J179" s="58" t="s">
        <v>36</v>
      </c>
      <c r="L179" s="58" t="s">
        <v>810</v>
      </c>
      <c r="M179" s="58" t="s">
        <v>2174</v>
      </c>
      <c r="N179" s="58" t="s">
        <v>2821</v>
      </c>
    </row>
    <row r="180" spans="1:14" hidden="1">
      <c r="A180" s="58" t="s">
        <v>2822</v>
      </c>
      <c r="C180" s="58" t="s">
        <v>2823</v>
      </c>
      <c r="D180" s="58" t="s">
        <v>47</v>
      </c>
      <c r="E180" s="60">
        <v>2566</v>
      </c>
      <c r="F180" s="58" t="s">
        <v>1822</v>
      </c>
      <c r="G180" s="58" t="s">
        <v>2661</v>
      </c>
      <c r="H180" s="58" t="s">
        <v>1526</v>
      </c>
      <c r="I180" s="58" t="s">
        <v>44</v>
      </c>
      <c r="J180" s="58" t="s">
        <v>36</v>
      </c>
      <c r="L180" s="58" t="s">
        <v>810</v>
      </c>
      <c r="M180" s="58" t="s">
        <v>2113</v>
      </c>
      <c r="N180" s="58" t="s">
        <v>2824</v>
      </c>
    </row>
    <row r="181" spans="1:14" hidden="1">
      <c r="A181" s="58" t="s">
        <v>2825</v>
      </c>
      <c r="C181" s="58" t="s">
        <v>2338</v>
      </c>
      <c r="D181" s="58" t="s">
        <v>47</v>
      </c>
      <c r="E181" s="60">
        <v>2566</v>
      </c>
      <c r="F181" s="58" t="s">
        <v>2637</v>
      </c>
      <c r="G181" s="58" t="s">
        <v>2637</v>
      </c>
      <c r="H181" s="58" t="s">
        <v>34</v>
      </c>
      <c r="I181" s="58" t="s">
        <v>35</v>
      </c>
      <c r="J181" s="58" t="s">
        <v>36</v>
      </c>
      <c r="L181" s="58" t="s">
        <v>849</v>
      </c>
      <c r="M181" s="58" t="s">
        <v>2009</v>
      </c>
      <c r="N181" s="58" t="s">
        <v>2826</v>
      </c>
    </row>
    <row r="182" spans="1:14" hidden="1">
      <c r="A182" s="58" t="s">
        <v>2827</v>
      </c>
      <c r="C182" s="58" t="s">
        <v>2828</v>
      </c>
      <c r="D182" s="58" t="s">
        <v>47</v>
      </c>
      <c r="E182" s="60">
        <v>2566</v>
      </c>
      <c r="F182" s="58" t="s">
        <v>2661</v>
      </c>
      <c r="G182" s="58" t="s">
        <v>2661</v>
      </c>
      <c r="H182" s="58" t="s">
        <v>34</v>
      </c>
      <c r="I182" s="58" t="s">
        <v>35</v>
      </c>
      <c r="J182" s="58" t="s">
        <v>36</v>
      </c>
      <c r="L182" s="58" t="s">
        <v>849</v>
      </c>
      <c r="M182" s="58" t="s">
        <v>2009</v>
      </c>
      <c r="N182" s="58" t="s">
        <v>2829</v>
      </c>
    </row>
    <row r="183" spans="1:14" hidden="1">
      <c r="A183" s="58" t="s">
        <v>2830</v>
      </c>
      <c r="C183" s="58" t="s">
        <v>2831</v>
      </c>
      <c r="D183" s="58" t="s">
        <v>28</v>
      </c>
      <c r="E183" s="60">
        <v>2566</v>
      </c>
      <c r="F183" s="58" t="s">
        <v>1822</v>
      </c>
      <c r="G183" s="58" t="s">
        <v>1822</v>
      </c>
      <c r="H183" s="58" t="s">
        <v>85</v>
      </c>
      <c r="I183" s="58" t="s">
        <v>44</v>
      </c>
      <c r="J183" s="58" t="s">
        <v>36</v>
      </c>
      <c r="L183" s="58" t="s">
        <v>810</v>
      </c>
      <c r="M183" s="58" t="s">
        <v>2174</v>
      </c>
      <c r="N183" s="58" t="s">
        <v>2832</v>
      </c>
    </row>
  </sheetData>
  <autoFilter ref="A2:N183" xr:uid="{00000000-0009-0000-0000-00000B000000}">
    <filterColumn colId="10">
      <filters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filterMode="1"/>
  <dimension ref="A1:Q78"/>
  <sheetViews>
    <sheetView topLeftCell="B1" zoomScale="60" zoomScaleNormal="60" workbookViewId="0">
      <selection activeCell="K29" sqref="K3:K29"/>
    </sheetView>
  </sheetViews>
  <sheetFormatPr defaultColWidth="8.7265625" defaultRowHeight="14.5"/>
  <cols>
    <col min="1" max="2" width="31" style="58" customWidth="1"/>
    <col min="3" max="4" width="54" style="58" customWidth="1"/>
    <col min="5" max="5" width="13.453125" style="58" customWidth="1"/>
    <col min="6" max="6" width="28.26953125" style="58" customWidth="1"/>
    <col min="7" max="7" width="27" style="58" customWidth="1"/>
    <col min="8" max="11" width="54" style="58" customWidth="1"/>
    <col min="12" max="12" width="13.453125" style="58" customWidth="1"/>
    <col min="13" max="13" width="16.1796875" style="58" customWidth="1"/>
    <col min="14" max="14" width="54" style="58" customWidth="1"/>
    <col min="15" max="15" width="8.7265625" style="58"/>
    <col min="16" max="16" width="33.7265625" style="58" customWidth="1"/>
    <col min="17" max="17" width="28.26953125" style="58" customWidth="1"/>
    <col min="18" max="16384" width="8.7265625" style="58"/>
  </cols>
  <sheetData>
    <row r="1" spans="1:17">
      <c r="A1" s="239"/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</row>
    <row r="2" spans="1:17">
      <c r="A2" s="59" t="s">
        <v>2</v>
      </c>
      <c r="B2" s="59"/>
      <c r="C2" s="59" t="s">
        <v>3</v>
      </c>
      <c r="D2" s="59" t="s">
        <v>7</v>
      </c>
      <c r="E2" s="59" t="s">
        <v>1910</v>
      </c>
      <c r="F2" s="59" t="s">
        <v>14</v>
      </c>
      <c r="G2" s="59" t="s">
        <v>15</v>
      </c>
      <c r="H2" s="59" t="s">
        <v>18</v>
      </c>
      <c r="I2" s="59" t="s">
        <v>19</v>
      </c>
      <c r="J2" s="59" t="s">
        <v>20</v>
      </c>
      <c r="K2" s="59" t="s">
        <v>21</v>
      </c>
      <c r="L2" s="59" t="s">
        <v>22</v>
      </c>
      <c r="M2" s="59" t="s">
        <v>23</v>
      </c>
      <c r="N2" s="59" t="s">
        <v>1961</v>
      </c>
      <c r="P2" s="59" t="s">
        <v>1959</v>
      </c>
      <c r="Q2" s="59" t="s">
        <v>1960</v>
      </c>
    </row>
    <row r="3" spans="1:17">
      <c r="A3" s="58" t="s">
        <v>2833</v>
      </c>
      <c r="C3" s="58" t="s">
        <v>2834</v>
      </c>
      <c r="D3" s="58" t="s">
        <v>28</v>
      </c>
      <c r="E3" s="60">
        <v>2567</v>
      </c>
      <c r="F3" s="58" t="s">
        <v>2835</v>
      </c>
      <c r="G3" s="58" t="s">
        <v>2836</v>
      </c>
      <c r="H3" s="58" t="s">
        <v>1418</v>
      </c>
      <c r="I3" s="58" t="s">
        <v>1419</v>
      </c>
      <c r="J3" s="58" t="s">
        <v>36</v>
      </c>
      <c r="K3" s="58" t="s">
        <v>2837</v>
      </c>
      <c r="L3" s="58" t="s">
        <v>810</v>
      </c>
      <c r="M3" s="58" t="s">
        <v>2174</v>
      </c>
      <c r="N3" s="58" t="s">
        <v>2838</v>
      </c>
      <c r="P3" s="58" t="s">
        <v>1311</v>
      </c>
      <c r="Q3" s="58" t="s">
        <v>1358</v>
      </c>
    </row>
    <row r="4" spans="1:17" hidden="1">
      <c r="A4" s="58" t="s">
        <v>2839</v>
      </c>
      <c r="C4" s="58" t="s">
        <v>2840</v>
      </c>
      <c r="D4" s="58" t="s">
        <v>28</v>
      </c>
      <c r="E4" s="60">
        <v>2567</v>
      </c>
      <c r="F4" s="58" t="s">
        <v>2835</v>
      </c>
      <c r="G4" s="58" t="s">
        <v>801</v>
      </c>
      <c r="H4" s="58" t="s">
        <v>1418</v>
      </c>
      <c r="I4" s="58" t="s">
        <v>1419</v>
      </c>
      <c r="J4" s="58" t="s">
        <v>36</v>
      </c>
      <c r="K4" s="58" t="s">
        <v>2841</v>
      </c>
      <c r="L4" s="58" t="s">
        <v>810</v>
      </c>
      <c r="M4" s="58" t="s">
        <v>1964</v>
      </c>
      <c r="N4" s="58" t="s">
        <v>2842</v>
      </c>
      <c r="P4" s="58" t="s">
        <v>1311</v>
      </c>
      <c r="Q4" s="58" t="s">
        <v>1557</v>
      </c>
    </row>
    <row r="5" spans="1:17">
      <c r="A5" s="58" t="s">
        <v>2843</v>
      </c>
      <c r="C5" s="58" t="s">
        <v>2844</v>
      </c>
      <c r="D5" s="58" t="s">
        <v>28</v>
      </c>
      <c r="E5" s="60">
        <v>2567</v>
      </c>
      <c r="F5" s="58" t="s">
        <v>2835</v>
      </c>
      <c r="G5" s="58" t="s">
        <v>801</v>
      </c>
      <c r="H5" s="58" t="s">
        <v>462</v>
      </c>
      <c r="I5" s="58" t="s">
        <v>2207</v>
      </c>
      <c r="J5" s="58" t="s">
        <v>36</v>
      </c>
      <c r="K5" s="58" t="s">
        <v>2837</v>
      </c>
      <c r="L5" s="58" t="s">
        <v>667</v>
      </c>
      <c r="M5" s="58" t="s">
        <v>1970</v>
      </c>
      <c r="N5" s="58" t="s">
        <v>2845</v>
      </c>
      <c r="P5" s="58" t="s">
        <v>1347</v>
      </c>
      <c r="Q5" s="58" t="s">
        <v>1362</v>
      </c>
    </row>
    <row r="6" spans="1:17">
      <c r="A6" s="58" t="s">
        <v>2846</v>
      </c>
      <c r="C6" s="58" t="s">
        <v>2847</v>
      </c>
      <c r="D6" s="58" t="s">
        <v>28</v>
      </c>
      <c r="E6" s="60">
        <v>2567</v>
      </c>
      <c r="F6" s="58" t="s">
        <v>2835</v>
      </c>
      <c r="G6" s="58" t="s">
        <v>801</v>
      </c>
      <c r="H6" s="58" t="s">
        <v>468</v>
      </c>
      <c r="I6" s="58" t="s">
        <v>2207</v>
      </c>
      <c r="J6" s="58" t="s">
        <v>36</v>
      </c>
      <c r="K6" s="58" t="s">
        <v>2837</v>
      </c>
      <c r="L6" s="58" t="s">
        <v>810</v>
      </c>
      <c r="M6" s="58" t="s">
        <v>2174</v>
      </c>
      <c r="N6" s="58" t="s">
        <v>2848</v>
      </c>
      <c r="P6" s="58" t="s">
        <v>1311</v>
      </c>
      <c r="Q6" s="58" t="s">
        <v>1358</v>
      </c>
    </row>
    <row r="7" spans="1:17">
      <c r="A7" s="58" t="s">
        <v>2849</v>
      </c>
      <c r="C7" s="58" t="s">
        <v>2850</v>
      </c>
      <c r="D7" s="58" t="s">
        <v>28</v>
      </c>
      <c r="E7" s="60">
        <v>2567</v>
      </c>
      <c r="F7" s="58" t="s">
        <v>2835</v>
      </c>
      <c r="G7" s="58" t="s">
        <v>801</v>
      </c>
      <c r="H7" s="58" t="s">
        <v>1353</v>
      </c>
      <c r="I7" s="58" t="s">
        <v>899</v>
      </c>
      <c r="J7" s="58" t="s">
        <v>366</v>
      </c>
      <c r="K7" s="58" t="s">
        <v>2837</v>
      </c>
      <c r="L7" s="58" t="s">
        <v>810</v>
      </c>
      <c r="M7" s="58" t="s">
        <v>2174</v>
      </c>
      <c r="N7" s="58" t="s">
        <v>2851</v>
      </c>
      <c r="P7" s="58" t="s">
        <v>1311</v>
      </c>
      <c r="Q7" s="58" t="s">
        <v>1358</v>
      </c>
    </row>
    <row r="8" spans="1:17" hidden="1">
      <c r="A8" s="58" t="s">
        <v>2852</v>
      </c>
      <c r="C8" s="58" t="s">
        <v>2853</v>
      </c>
      <c r="D8" s="58" t="s">
        <v>28</v>
      </c>
      <c r="E8" s="60">
        <v>2567</v>
      </c>
      <c r="F8" s="58" t="s">
        <v>2835</v>
      </c>
      <c r="G8" s="58" t="s">
        <v>801</v>
      </c>
      <c r="H8" s="58" t="s">
        <v>1353</v>
      </c>
      <c r="I8" s="58" t="s">
        <v>899</v>
      </c>
      <c r="J8" s="58" t="s">
        <v>366</v>
      </c>
      <c r="K8" s="58" t="s">
        <v>2841</v>
      </c>
      <c r="L8" s="58" t="s">
        <v>667</v>
      </c>
      <c r="M8" s="58" t="s">
        <v>1970</v>
      </c>
      <c r="N8" s="58" t="s">
        <v>2854</v>
      </c>
      <c r="P8" s="58" t="s">
        <v>1347</v>
      </c>
      <c r="Q8" s="58" t="s">
        <v>1362</v>
      </c>
    </row>
    <row r="9" spans="1:17">
      <c r="A9" s="58" t="s">
        <v>2855</v>
      </c>
      <c r="C9" s="58" t="s">
        <v>2856</v>
      </c>
      <c r="D9" s="58" t="s">
        <v>28</v>
      </c>
      <c r="E9" s="60">
        <v>2567</v>
      </c>
      <c r="F9" s="58" t="s">
        <v>2835</v>
      </c>
      <c r="G9" s="58" t="s">
        <v>2836</v>
      </c>
      <c r="H9" s="58" t="s">
        <v>155</v>
      </c>
      <c r="I9" s="58" t="s">
        <v>2406</v>
      </c>
      <c r="J9" s="58" t="s">
        <v>36</v>
      </c>
      <c r="K9" s="58" t="s">
        <v>2837</v>
      </c>
      <c r="L9" s="58" t="s">
        <v>810</v>
      </c>
      <c r="M9" s="58" t="s">
        <v>2174</v>
      </c>
      <c r="N9" s="58" t="s">
        <v>2857</v>
      </c>
      <c r="P9" s="58" t="s">
        <v>1311</v>
      </c>
      <c r="Q9" s="58" t="s">
        <v>1358</v>
      </c>
    </row>
    <row r="10" spans="1:17">
      <c r="A10" s="58" t="s">
        <v>2858</v>
      </c>
      <c r="C10" s="58" t="s">
        <v>2859</v>
      </c>
      <c r="D10" s="58" t="s">
        <v>28</v>
      </c>
      <c r="E10" s="60">
        <v>2567</v>
      </c>
      <c r="F10" s="58" t="s">
        <v>2835</v>
      </c>
      <c r="G10" s="58" t="s">
        <v>801</v>
      </c>
      <c r="H10" s="58" t="s">
        <v>1353</v>
      </c>
      <c r="I10" s="58" t="s">
        <v>899</v>
      </c>
      <c r="J10" s="58" t="s">
        <v>366</v>
      </c>
      <c r="K10" s="58" t="s">
        <v>2837</v>
      </c>
      <c r="L10" s="58" t="s">
        <v>667</v>
      </c>
      <c r="M10" s="58" t="s">
        <v>1970</v>
      </c>
      <c r="N10" s="58" t="s">
        <v>2860</v>
      </c>
      <c r="P10" s="58" t="s">
        <v>1347</v>
      </c>
      <c r="Q10" s="58" t="s">
        <v>1362</v>
      </c>
    </row>
    <row r="11" spans="1:17">
      <c r="A11" s="58" t="s">
        <v>2861</v>
      </c>
      <c r="C11" s="58" t="s">
        <v>2862</v>
      </c>
      <c r="D11" s="58" t="s">
        <v>28</v>
      </c>
      <c r="E11" s="60">
        <v>2567</v>
      </c>
      <c r="F11" s="58" t="s">
        <v>2835</v>
      </c>
      <c r="G11" s="58" t="s">
        <v>801</v>
      </c>
      <c r="H11" s="58" t="s">
        <v>1353</v>
      </c>
      <c r="I11" s="58" t="s">
        <v>899</v>
      </c>
      <c r="J11" s="58" t="s">
        <v>366</v>
      </c>
      <c r="K11" s="58" t="s">
        <v>2837</v>
      </c>
      <c r="L11" s="58" t="s">
        <v>667</v>
      </c>
      <c r="M11" s="58" t="s">
        <v>1970</v>
      </c>
      <c r="N11" s="58" t="s">
        <v>2863</v>
      </c>
      <c r="P11" s="58" t="s">
        <v>1347</v>
      </c>
      <c r="Q11" s="58" t="s">
        <v>1362</v>
      </c>
    </row>
    <row r="12" spans="1:17" hidden="1">
      <c r="A12" s="58" t="s">
        <v>2864</v>
      </c>
      <c r="C12" s="58" t="s">
        <v>2865</v>
      </c>
      <c r="D12" s="58" t="s">
        <v>28</v>
      </c>
      <c r="E12" s="60">
        <v>2567</v>
      </c>
      <c r="F12" s="58" t="s">
        <v>2835</v>
      </c>
      <c r="G12" s="58" t="s">
        <v>801</v>
      </c>
      <c r="H12" s="58" t="s">
        <v>1353</v>
      </c>
      <c r="I12" s="58" t="s">
        <v>899</v>
      </c>
      <c r="J12" s="58" t="s">
        <v>366</v>
      </c>
      <c r="K12" s="58" t="s">
        <v>2841</v>
      </c>
      <c r="L12" s="58" t="s">
        <v>667</v>
      </c>
      <c r="M12" s="58" t="s">
        <v>1967</v>
      </c>
      <c r="N12" s="58" t="s">
        <v>2866</v>
      </c>
      <c r="P12" s="58" t="s">
        <v>1347</v>
      </c>
      <c r="Q12" s="58" t="s">
        <v>1354</v>
      </c>
    </row>
    <row r="13" spans="1:17" hidden="1">
      <c r="A13" s="58" t="s">
        <v>2867</v>
      </c>
      <c r="C13" s="58" t="s">
        <v>2868</v>
      </c>
      <c r="D13" s="58" t="s">
        <v>28</v>
      </c>
      <c r="E13" s="60">
        <v>2567</v>
      </c>
      <c r="F13" s="58" t="s">
        <v>2835</v>
      </c>
      <c r="G13" s="58" t="s">
        <v>801</v>
      </c>
      <c r="H13" s="58" t="s">
        <v>942</v>
      </c>
      <c r="I13" s="58" t="s">
        <v>943</v>
      </c>
      <c r="J13" s="58" t="s">
        <v>36</v>
      </c>
      <c r="K13" s="58" t="s">
        <v>2841</v>
      </c>
      <c r="L13" s="58" t="s">
        <v>839</v>
      </c>
      <c r="M13" s="58" t="s">
        <v>2080</v>
      </c>
      <c r="N13" s="58" t="s">
        <v>2869</v>
      </c>
      <c r="P13" s="58" t="s">
        <v>1423</v>
      </c>
      <c r="Q13" s="58" t="s">
        <v>2539</v>
      </c>
    </row>
    <row r="14" spans="1:17">
      <c r="A14" s="58" t="s">
        <v>2870</v>
      </c>
      <c r="C14" s="58" t="s">
        <v>2871</v>
      </c>
      <c r="D14" s="58" t="s">
        <v>28</v>
      </c>
      <c r="E14" s="60">
        <v>2567</v>
      </c>
      <c r="F14" s="58" t="s">
        <v>2835</v>
      </c>
      <c r="G14" s="58" t="s">
        <v>801</v>
      </c>
      <c r="H14" s="58" t="s">
        <v>232</v>
      </c>
      <c r="I14" s="58" t="s">
        <v>2598</v>
      </c>
      <c r="J14" s="58" t="s">
        <v>36</v>
      </c>
      <c r="K14" s="58" t="s">
        <v>2837</v>
      </c>
      <c r="L14" s="58" t="s">
        <v>810</v>
      </c>
      <c r="M14" s="58" t="s">
        <v>2174</v>
      </c>
      <c r="N14" s="58" t="s">
        <v>2872</v>
      </c>
      <c r="P14" s="58" t="s">
        <v>1311</v>
      </c>
      <c r="Q14" s="58" t="s">
        <v>1358</v>
      </c>
    </row>
    <row r="15" spans="1:17">
      <c r="A15" s="58" t="s">
        <v>2873</v>
      </c>
      <c r="C15" s="58" t="s">
        <v>2874</v>
      </c>
      <c r="D15" s="58" t="s">
        <v>28</v>
      </c>
      <c r="E15" s="60">
        <v>2567</v>
      </c>
      <c r="F15" s="58" t="s">
        <v>2835</v>
      </c>
      <c r="G15" s="58" t="s">
        <v>2836</v>
      </c>
      <c r="H15" s="58" t="s">
        <v>232</v>
      </c>
      <c r="I15" s="58" t="s">
        <v>2598</v>
      </c>
      <c r="J15" s="58" t="s">
        <v>36</v>
      </c>
      <c r="K15" s="58" t="s">
        <v>2837</v>
      </c>
      <c r="L15" s="58" t="s">
        <v>810</v>
      </c>
      <c r="M15" s="58" t="s">
        <v>2174</v>
      </c>
      <c r="N15" s="58" t="s">
        <v>2875</v>
      </c>
      <c r="P15" s="58" t="s">
        <v>1311</v>
      </c>
      <c r="Q15" s="58" t="s">
        <v>1358</v>
      </c>
    </row>
    <row r="16" spans="1:17" hidden="1">
      <c r="A16" s="58" t="s">
        <v>2876</v>
      </c>
      <c r="C16" s="58" t="s">
        <v>2877</v>
      </c>
      <c r="D16" s="58" t="s">
        <v>28</v>
      </c>
      <c r="E16" s="60">
        <v>2567</v>
      </c>
      <c r="F16" s="58" t="s">
        <v>2835</v>
      </c>
      <c r="G16" s="58" t="s">
        <v>801</v>
      </c>
      <c r="H16" s="58" t="s">
        <v>232</v>
      </c>
      <c r="I16" s="58" t="s">
        <v>2598</v>
      </c>
      <c r="J16" s="58" t="s">
        <v>36</v>
      </c>
      <c r="K16" s="58" t="s">
        <v>2841</v>
      </c>
      <c r="L16" s="58" t="s">
        <v>810</v>
      </c>
      <c r="M16" s="58" t="s">
        <v>2174</v>
      </c>
      <c r="N16" s="58" t="s">
        <v>2878</v>
      </c>
      <c r="P16" s="58" t="s">
        <v>1311</v>
      </c>
      <c r="Q16" s="58" t="s">
        <v>1358</v>
      </c>
    </row>
    <row r="17" spans="1:17" hidden="1">
      <c r="A17" s="58" t="s">
        <v>2879</v>
      </c>
      <c r="C17" s="58" t="s">
        <v>2880</v>
      </c>
      <c r="D17" s="58" t="s">
        <v>28</v>
      </c>
      <c r="E17" s="60">
        <v>2567</v>
      </c>
      <c r="F17" s="58" t="s">
        <v>2835</v>
      </c>
      <c r="G17" s="58" t="s">
        <v>2836</v>
      </c>
      <c r="H17" s="58" t="s">
        <v>232</v>
      </c>
      <c r="I17" s="58" t="s">
        <v>2598</v>
      </c>
      <c r="J17" s="58" t="s">
        <v>36</v>
      </c>
      <c r="K17" s="58" t="s">
        <v>2841</v>
      </c>
      <c r="L17" s="58" t="s">
        <v>810</v>
      </c>
      <c r="M17" s="58" t="s">
        <v>2174</v>
      </c>
      <c r="N17" s="58" t="s">
        <v>2881</v>
      </c>
      <c r="P17" s="58" t="s">
        <v>1311</v>
      </c>
      <c r="Q17" s="58" t="s">
        <v>1358</v>
      </c>
    </row>
    <row r="18" spans="1:17">
      <c r="A18" s="58" t="s">
        <v>2882</v>
      </c>
      <c r="C18" s="58" t="s">
        <v>2883</v>
      </c>
      <c r="D18" s="58" t="s">
        <v>28</v>
      </c>
      <c r="E18" s="60">
        <v>2567</v>
      </c>
      <c r="F18" s="58" t="s">
        <v>2835</v>
      </c>
      <c r="G18" s="58" t="s">
        <v>801</v>
      </c>
      <c r="H18" s="58" t="s">
        <v>232</v>
      </c>
      <c r="I18" s="58" t="s">
        <v>2598</v>
      </c>
      <c r="J18" s="58" t="s">
        <v>36</v>
      </c>
      <c r="K18" s="58" t="s">
        <v>2837</v>
      </c>
      <c r="L18" s="58" t="s">
        <v>810</v>
      </c>
      <c r="M18" s="58" t="s">
        <v>1964</v>
      </c>
      <c r="N18" s="58" t="s">
        <v>2884</v>
      </c>
      <c r="P18" s="58" t="s">
        <v>1311</v>
      </c>
      <c r="Q18" s="58" t="s">
        <v>1557</v>
      </c>
    </row>
    <row r="19" spans="1:17" hidden="1">
      <c r="A19" s="58" t="s">
        <v>2885</v>
      </c>
      <c r="C19" s="58" t="s">
        <v>893</v>
      </c>
      <c r="D19" s="58" t="s">
        <v>28</v>
      </c>
      <c r="E19" s="60">
        <v>2567</v>
      </c>
      <c r="F19" s="58" t="s">
        <v>2835</v>
      </c>
      <c r="G19" s="58" t="s">
        <v>2836</v>
      </c>
      <c r="H19" s="58" t="s">
        <v>875</v>
      </c>
      <c r="I19" s="58" t="s">
        <v>876</v>
      </c>
      <c r="J19" s="58" t="s">
        <v>36</v>
      </c>
      <c r="K19" s="58" t="s">
        <v>2841</v>
      </c>
      <c r="L19" s="58" t="s">
        <v>849</v>
      </c>
      <c r="M19" s="58" t="s">
        <v>2009</v>
      </c>
      <c r="N19" s="58" t="s">
        <v>2886</v>
      </c>
      <c r="P19" s="58" t="s">
        <v>1318</v>
      </c>
      <c r="Q19" s="58" t="s">
        <v>1319</v>
      </c>
    </row>
    <row r="20" spans="1:17" hidden="1">
      <c r="A20" s="58" t="s">
        <v>2887</v>
      </c>
      <c r="C20" s="58" t="s">
        <v>890</v>
      </c>
      <c r="D20" s="58" t="s">
        <v>28</v>
      </c>
      <c r="E20" s="60">
        <v>2567</v>
      </c>
      <c r="F20" s="58" t="s">
        <v>2835</v>
      </c>
      <c r="G20" s="58" t="s">
        <v>2836</v>
      </c>
      <c r="H20" s="58" t="s">
        <v>875</v>
      </c>
      <c r="I20" s="58" t="s">
        <v>876</v>
      </c>
      <c r="J20" s="58" t="s">
        <v>36</v>
      </c>
      <c r="K20" s="58" t="s">
        <v>2841</v>
      </c>
      <c r="L20" s="58" t="s">
        <v>667</v>
      </c>
      <c r="M20" s="58" t="s">
        <v>2026</v>
      </c>
      <c r="N20" s="58" t="s">
        <v>2888</v>
      </c>
      <c r="P20" s="58" t="s">
        <v>1347</v>
      </c>
      <c r="Q20" s="58" t="s">
        <v>1348</v>
      </c>
    </row>
    <row r="21" spans="1:17">
      <c r="A21" s="58" t="s">
        <v>2889</v>
      </c>
      <c r="C21" s="58" t="s">
        <v>2890</v>
      </c>
      <c r="D21" s="58" t="s">
        <v>28</v>
      </c>
      <c r="E21" s="60">
        <v>2567</v>
      </c>
      <c r="F21" s="58" t="s">
        <v>2835</v>
      </c>
      <c r="G21" s="58" t="s">
        <v>801</v>
      </c>
      <c r="H21" s="58" t="s">
        <v>181</v>
      </c>
      <c r="I21" s="58" t="s">
        <v>652</v>
      </c>
      <c r="J21" s="58" t="s">
        <v>561</v>
      </c>
      <c r="K21" s="58" t="s">
        <v>2837</v>
      </c>
      <c r="L21" s="58" t="s">
        <v>667</v>
      </c>
      <c r="M21" s="58" t="s">
        <v>2026</v>
      </c>
      <c r="N21" s="58" t="s">
        <v>2891</v>
      </c>
      <c r="P21" s="58" t="s">
        <v>1347</v>
      </c>
      <c r="Q21" s="58" t="s">
        <v>1348</v>
      </c>
    </row>
    <row r="22" spans="1:17">
      <c r="A22" s="58" t="s">
        <v>2892</v>
      </c>
      <c r="C22" s="58" t="s">
        <v>2893</v>
      </c>
      <c r="D22" s="58" t="s">
        <v>28</v>
      </c>
      <c r="E22" s="60">
        <v>2567</v>
      </c>
      <c r="F22" s="58" t="s">
        <v>2835</v>
      </c>
      <c r="G22" s="58" t="s">
        <v>2836</v>
      </c>
      <c r="H22" s="58" t="s">
        <v>1720</v>
      </c>
      <c r="I22" s="58" t="s">
        <v>1694</v>
      </c>
      <c r="J22" s="58" t="s">
        <v>36</v>
      </c>
      <c r="K22" s="58" t="s">
        <v>2837</v>
      </c>
      <c r="L22" s="58" t="s">
        <v>810</v>
      </c>
      <c r="M22" s="58" t="s">
        <v>1964</v>
      </c>
      <c r="N22" s="58" t="s">
        <v>2894</v>
      </c>
      <c r="P22" s="58" t="s">
        <v>1311</v>
      </c>
      <c r="Q22" s="58" t="s">
        <v>1557</v>
      </c>
    </row>
    <row r="23" spans="1:17" hidden="1">
      <c r="A23" s="58" t="s">
        <v>2895</v>
      </c>
      <c r="C23" s="58" t="s">
        <v>2896</v>
      </c>
      <c r="D23" s="58" t="s">
        <v>28</v>
      </c>
      <c r="E23" s="60">
        <v>2567</v>
      </c>
      <c r="F23" s="58" t="s">
        <v>2835</v>
      </c>
      <c r="G23" s="58" t="s">
        <v>801</v>
      </c>
      <c r="H23" s="58" t="s">
        <v>2678</v>
      </c>
      <c r="I23" s="58" t="s">
        <v>2278</v>
      </c>
      <c r="J23" s="58" t="s">
        <v>36</v>
      </c>
      <c r="K23" s="58" t="s">
        <v>2841</v>
      </c>
      <c r="L23" s="58" t="s">
        <v>839</v>
      </c>
      <c r="M23" s="58" t="s">
        <v>2421</v>
      </c>
      <c r="N23" s="58" t="s">
        <v>2897</v>
      </c>
      <c r="P23" s="58" t="s">
        <v>1423</v>
      </c>
      <c r="Q23" s="58" t="s">
        <v>1428</v>
      </c>
    </row>
    <row r="24" spans="1:17" hidden="1">
      <c r="A24" s="58" t="s">
        <v>2898</v>
      </c>
      <c r="C24" s="58" t="s">
        <v>2899</v>
      </c>
      <c r="D24" s="58" t="s">
        <v>47</v>
      </c>
      <c r="E24" s="60">
        <v>2567</v>
      </c>
      <c r="F24" s="58" t="s">
        <v>854</v>
      </c>
      <c r="G24" s="58" t="s">
        <v>801</v>
      </c>
      <c r="H24" s="58" t="s">
        <v>2900</v>
      </c>
      <c r="I24" s="58" t="s">
        <v>2901</v>
      </c>
      <c r="J24" s="58" t="s">
        <v>366</v>
      </c>
      <c r="K24" s="58" t="s">
        <v>2841</v>
      </c>
      <c r="L24" s="58" t="s">
        <v>849</v>
      </c>
      <c r="M24" s="58" t="s">
        <v>2009</v>
      </c>
      <c r="N24" s="58" t="s">
        <v>2902</v>
      </c>
      <c r="P24" s="58" t="s">
        <v>1318</v>
      </c>
      <c r="Q24" s="58" t="s">
        <v>1319</v>
      </c>
    </row>
    <row r="25" spans="1:17">
      <c r="A25" s="58" t="s">
        <v>2903</v>
      </c>
      <c r="C25" s="58" t="s">
        <v>2904</v>
      </c>
      <c r="D25" s="58" t="s">
        <v>47</v>
      </c>
      <c r="E25" s="60">
        <v>2567</v>
      </c>
      <c r="F25" s="58" t="s">
        <v>2835</v>
      </c>
      <c r="G25" s="58" t="s">
        <v>801</v>
      </c>
      <c r="H25" s="58" t="s">
        <v>2900</v>
      </c>
      <c r="I25" s="58" t="s">
        <v>2901</v>
      </c>
      <c r="J25" s="58" t="s">
        <v>366</v>
      </c>
      <c r="K25" s="58" t="s">
        <v>2837</v>
      </c>
      <c r="L25" s="58" t="s">
        <v>849</v>
      </c>
      <c r="M25" s="58" t="s">
        <v>2906</v>
      </c>
      <c r="N25" s="58" t="s">
        <v>2907</v>
      </c>
      <c r="P25" s="58" t="s">
        <v>1318</v>
      </c>
      <c r="Q25" s="58" t="s">
        <v>2905</v>
      </c>
    </row>
    <row r="26" spans="1:17" hidden="1">
      <c r="A26" s="58" t="s">
        <v>2908</v>
      </c>
      <c r="C26" s="58" t="s">
        <v>2909</v>
      </c>
      <c r="D26" s="58" t="s">
        <v>28</v>
      </c>
      <c r="E26" s="60">
        <v>2567</v>
      </c>
      <c r="F26" s="58" t="s">
        <v>2835</v>
      </c>
      <c r="G26" s="58" t="s">
        <v>801</v>
      </c>
      <c r="H26" s="58" t="s">
        <v>2900</v>
      </c>
      <c r="I26" s="58" t="s">
        <v>2901</v>
      </c>
      <c r="J26" s="58" t="s">
        <v>366</v>
      </c>
      <c r="K26" s="58" t="s">
        <v>2841</v>
      </c>
      <c r="L26" s="58" t="s">
        <v>849</v>
      </c>
      <c r="M26" s="58" t="s">
        <v>2009</v>
      </c>
      <c r="N26" s="58" t="s">
        <v>2910</v>
      </c>
      <c r="P26" s="58" t="s">
        <v>1318</v>
      </c>
      <c r="Q26" s="58" t="s">
        <v>1319</v>
      </c>
    </row>
    <row r="27" spans="1:17" hidden="1">
      <c r="A27" s="58" t="s">
        <v>2911</v>
      </c>
      <c r="C27" s="58" t="s">
        <v>2912</v>
      </c>
      <c r="D27" s="58" t="s">
        <v>28</v>
      </c>
      <c r="E27" s="60">
        <v>2567</v>
      </c>
      <c r="F27" s="58" t="s">
        <v>2835</v>
      </c>
      <c r="G27" s="58" t="s">
        <v>801</v>
      </c>
      <c r="H27" s="58" t="s">
        <v>2900</v>
      </c>
      <c r="I27" s="58" t="s">
        <v>2901</v>
      </c>
      <c r="J27" s="58" t="s">
        <v>366</v>
      </c>
      <c r="K27" s="58" t="s">
        <v>2841</v>
      </c>
      <c r="L27" s="58" t="s">
        <v>849</v>
      </c>
      <c r="M27" s="58" t="s">
        <v>2009</v>
      </c>
      <c r="N27" s="58" t="s">
        <v>2913</v>
      </c>
      <c r="P27" s="58" t="s">
        <v>1318</v>
      </c>
      <c r="Q27" s="58" t="s">
        <v>1319</v>
      </c>
    </row>
    <row r="28" spans="1:17">
      <c r="A28" s="58" t="s">
        <v>2914</v>
      </c>
      <c r="C28" s="58" t="s">
        <v>2915</v>
      </c>
      <c r="D28" s="58" t="s">
        <v>28</v>
      </c>
      <c r="E28" s="60">
        <v>2567</v>
      </c>
      <c r="F28" s="58" t="s">
        <v>2835</v>
      </c>
      <c r="G28" s="58" t="s">
        <v>801</v>
      </c>
      <c r="H28" s="58" t="s">
        <v>2900</v>
      </c>
      <c r="I28" s="58" t="s">
        <v>2901</v>
      </c>
      <c r="J28" s="58" t="s">
        <v>366</v>
      </c>
      <c r="K28" s="58" t="s">
        <v>2837</v>
      </c>
      <c r="L28" s="58" t="s">
        <v>849</v>
      </c>
      <c r="M28" s="58" t="s">
        <v>2906</v>
      </c>
      <c r="N28" s="58" t="s">
        <v>2916</v>
      </c>
      <c r="P28" s="58" t="s">
        <v>1318</v>
      </c>
      <c r="Q28" s="58" t="s">
        <v>2905</v>
      </c>
    </row>
    <row r="29" spans="1:17">
      <c r="A29" s="58" t="s">
        <v>2917</v>
      </c>
      <c r="C29" s="58" t="s">
        <v>2562</v>
      </c>
      <c r="D29" s="58" t="s">
        <v>28</v>
      </c>
      <c r="E29" s="60">
        <v>2567</v>
      </c>
      <c r="F29" s="58" t="s">
        <v>2835</v>
      </c>
      <c r="G29" s="58" t="s">
        <v>801</v>
      </c>
      <c r="H29" s="58" t="s">
        <v>496</v>
      </c>
      <c r="I29" s="58" t="s">
        <v>933</v>
      </c>
      <c r="J29" s="58" t="s">
        <v>36</v>
      </c>
      <c r="K29" s="58" t="s">
        <v>2837</v>
      </c>
      <c r="L29" s="58" t="s">
        <v>667</v>
      </c>
      <c r="M29" s="58" t="s">
        <v>2026</v>
      </c>
      <c r="N29" s="58" t="s">
        <v>2918</v>
      </c>
      <c r="P29" s="58" t="s">
        <v>1347</v>
      </c>
      <c r="Q29" s="58" t="s">
        <v>1348</v>
      </c>
    </row>
    <row r="30" spans="1:17" hidden="1">
      <c r="A30" s="58" t="s">
        <v>2919</v>
      </c>
      <c r="C30" s="58" t="s">
        <v>2920</v>
      </c>
      <c r="D30" s="58" t="s">
        <v>47</v>
      </c>
      <c r="E30" s="60">
        <v>2567</v>
      </c>
      <c r="F30" s="58" t="s">
        <v>2921</v>
      </c>
      <c r="G30" s="58" t="s">
        <v>801</v>
      </c>
      <c r="H30" s="58" t="s">
        <v>294</v>
      </c>
      <c r="I30" s="58" t="s">
        <v>2922</v>
      </c>
      <c r="J30" s="58" t="s">
        <v>36</v>
      </c>
      <c r="L30" s="58" t="s">
        <v>667</v>
      </c>
      <c r="M30" s="58" t="s">
        <v>1970</v>
      </c>
      <c r="N30" s="58" t="s">
        <v>2925</v>
      </c>
      <c r="P30" s="58" t="s">
        <v>2923</v>
      </c>
      <c r="Q30" s="58" t="s">
        <v>2924</v>
      </c>
    </row>
    <row r="31" spans="1:17" hidden="1">
      <c r="A31" s="58" t="s">
        <v>2926</v>
      </c>
      <c r="C31" s="58" t="s">
        <v>2508</v>
      </c>
      <c r="D31" s="58" t="s">
        <v>47</v>
      </c>
      <c r="E31" s="60">
        <v>2567</v>
      </c>
      <c r="F31" s="58" t="s">
        <v>2835</v>
      </c>
      <c r="G31" s="58" t="s">
        <v>801</v>
      </c>
      <c r="H31" s="58" t="s">
        <v>484</v>
      </c>
      <c r="I31" s="58" t="s">
        <v>1556</v>
      </c>
      <c r="J31" s="58" t="s">
        <v>36</v>
      </c>
      <c r="L31" s="58" t="s">
        <v>667</v>
      </c>
      <c r="M31" s="58" t="s">
        <v>1970</v>
      </c>
      <c r="N31" s="58" t="s">
        <v>2927</v>
      </c>
      <c r="P31" s="58" t="s">
        <v>2923</v>
      </c>
      <c r="Q31" s="58" t="s">
        <v>2924</v>
      </c>
    </row>
    <row r="32" spans="1:17" hidden="1">
      <c r="A32" s="58" t="s">
        <v>2928</v>
      </c>
      <c r="C32" s="58" t="s">
        <v>1626</v>
      </c>
      <c r="D32" s="58" t="s">
        <v>47</v>
      </c>
      <c r="E32" s="60">
        <v>2567</v>
      </c>
      <c r="F32" s="58" t="s">
        <v>2835</v>
      </c>
      <c r="G32" s="58" t="s">
        <v>801</v>
      </c>
      <c r="H32" s="58" t="s">
        <v>484</v>
      </c>
      <c r="I32" s="58" t="s">
        <v>1556</v>
      </c>
      <c r="J32" s="58" t="s">
        <v>36</v>
      </c>
      <c r="L32" s="58" t="s">
        <v>667</v>
      </c>
      <c r="M32" s="58" t="s">
        <v>1970</v>
      </c>
      <c r="N32" s="58" t="s">
        <v>2929</v>
      </c>
      <c r="P32" s="58" t="s">
        <v>2923</v>
      </c>
      <c r="Q32" s="58" t="s">
        <v>2924</v>
      </c>
    </row>
    <row r="33" spans="1:17" hidden="1">
      <c r="A33" s="58" t="s">
        <v>2930</v>
      </c>
      <c r="C33" s="58" t="s">
        <v>2513</v>
      </c>
      <c r="D33" s="58" t="s">
        <v>28</v>
      </c>
      <c r="E33" s="60">
        <v>2567</v>
      </c>
      <c r="F33" s="58" t="s">
        <v>2835</v>
      </c>
      <c r="G33" s="58" t="s">
        <v>801</v>
      </c>
      <c r="H33" s="58" t="s">
        <v>484</v>
      </c>
      <c r="I33" s="58" t="s">
        <v>1556</v>
      </c>
      <c r="J33" s="58" t="s">
        <v>36</v>
      </c>
      <c r="L33" s="58" t="s">
        <v>667</v>
      </c>
      <c r="M33" s="58" t="s">
        <v>1970</v>
      </c>
      <c r="N33" s="58" t="s">
        <v>2931</v>
      </c>
      <c r="P33" s="58" t="s">
        <v>2923</v>
      </c>
      <c r="Q33" s="58" t="s">
        <v>2924</v>
      </c>
    </row>
    <row r="34" spans="1:17" hidden="1">
      <c r="A34" s="58" t="s">
        <v>2932</v>
      </c>
      <c r="C34" s="58" t="s">
        <v>2933</v>
      </c>
      <c r="D34" s="58" t="s">
        <v>28</v>
      </c>
      <c r="E34" s="60">
        <v>2567</v>
      </c>
      <c r="F34" s="58" t="s">
        <v>2835</v>
      </c>
      <c r="G34" s="58" t="s">
        <v>801</v>
      </c>
      <c r="H34" s="58" t="s">
        <v>496</v>
      </c>
      <c r="I34" s="58" t="s">
        <v>712</v>
      </c>
      <c r="J34" s="58" t="s">
        <v>36</v>
      </c>
      <c r="L34" s="58" t="s">
        <v>810</v>
      </c>
      <c r="M34" s="58" t="s">
        <v>1964</v>
      </c>
      <c r="N34" s="58" t="s">
        <v>2936</v>
      </c>
      <c r="P34" s="58" t="s">
        <v>2934</v>
      </c>
      <c r="Q34" s="58" t="s">
        <v>2935</v>
      </c>
    </row>
    <row r="35" spans="1:17" hidden="1">
      <c r="A35" s="58" t="s">
        <v>2937</v>
      </c>
      <c r="C35" s="58" t="s">
        <v>2577</v>
      </c>
      <c r="D35" s="58" t="s">
        <v>28</v>
      </c>
      <c r="E35" s="60">
        <v>2567</v>
      </c>
      <c r="F35" s="58" t="s">
        <v>2835</v>
      </c>
      <c r="G35" s="58" t="s">
        <v>801</v>
      </c>
      <c r="H35" s="58" t="s">
        <v>353</v>
      </c>
      <c r="I35" s="58" t="s">
        <v>712</v>
      </c>
      <c r="J35" s="58" t="s">
        <v>36</v>
      </c>
      <c r="L35" s="58" t="s">
        <v>667</v>
      </c>
      <c r="M35" s="58" t="s">
        <v>1967</v>
      </c>
      <c r="N35" s="58" t="s">
        <v>2939</v>
      </c>
      <c r="P35" s="58" t="s">
        <v>2923</v>
      </c>
      <c r="Q35" s="58" t="s">
        <v>2938</v>
      </c>
    </row>
    <row r="36" spans="1:17" hidden="1">
      <c r="A36" s="58" t="s">
        <v>2940</v>
      </c>
      <c r="C36" s="58" t="s">
        <v>2574</v>
      </c>
      <c r="D36" s="58" t="s">
        <v>28</v>
      </c>
      <c r="E36" s="60">
        <v>2567</v>
      </c>
      <c r="F36" s="58" t="s">
        <v>2835</v>
      </c>
      <c r="G36" s="58" t="s">
        <v>801</v>
      </c>
      <c r="H36" s="58" t="s">
        <v>353</v>
      </c>
      <c r="I36" s="58" t="s">
        <v>712</v>
      </c>
      <c r="J36" s="58" t="s">
        <v>36</v>
      </c>
      <c r="L36" s="58" t="s">
        <v>667</v>
      </c>
      <c r="M36" s="58" t="s">
        <v>1967</v>
      </c>
      <c r="N36" s="58" t="s">
        <v>2941</v>
      </c>
      <c r="P36" s="58" t="s">
        <v>2923</v>
      </c>
      <c r="Q36" s="58" t="s">
        <v>2938</v>
      </c>
    </row>
    <row r="37" spans="1:17" hidden="1">
      <c r="A37" s="58" t="s">
        <v>2942</v>
      </c>
      <c r="C37" s="58" t="s">
        <v>1141</v>
      </c>
      <c r="D37" s="58" t="s">
        <v>28</v>
      </c>
      <c r="E37" s="60">
        <v>2567</v>
      </c>
      <c r="F37" s="58" t="s">
        <v>2835</v>
      </c>
      <c r="G37" s="58" t="s">
        <v>801</v>
      </c>
      <c r="H37" s="58" t="s">
        <v>353</v>
      </c>
      <c r="I37" s="58" t="s">
        <v>712</v>
      </c>
      <c r="J37" s="58" t="s">
        <v>36</v>
      </c>
      <c r="L37" s="58" t="s">
        <v>667</v>
      </c>
      <c r="M37" s="58" t="s">
        <v>1967</v>
      </c>
      <c r="N37" s="58" t="s">
        <v>2943</v>
      </c>
      <c r="P37" s="58" t="s">
        <v>2923</v>
      </c>
      <c r="Q37" s="58" t="s">
        <v>2938</v>
      </c>
    </row>
    <row r="38" spans="1:17" hidden="1">
      <c r="A38" s="58" t="s">
        <v>2944</v>
      </c>
      <c r="C38" s="58" t="s">
        <v>1146</v>
      </c>
      <c r="D38" s="58" t="s">
        <v>28</v>
      </c>
      <c r="E38" s="60">
        <v>2567</v>
      </c>
      <c r="F38" s="58" t="s">
        <v>2835</v>
      </c>
      <c r="G38" s="58" t="s">
        <v>801</v>
      </c>
      <c r="H38" s="58" t="s">
        <v>353</v>
      </c>
      <c r="I38" s="58" t="s">
        <v>712</v>
      </c>
      <c r="J38" s="58" t="s">
        <v>36</v>
      </c>
      <c r="L38" s="58" t="s">
        <v>839</v>
      </c>
      <c r="M38" s="58" t="s">
        <v>2080</v>
      </c>
      <c r="N38" s="58" t="s">
        <v>2947</v>
      </c>
      <c r="P38" s="58" t="s">
        <v>2945</v>
      </c>
      <c r="Q38" s="58" t="s">
        <v>2946</v>
      </c>
    </row>
    <row r="39" spans="1:17" hidden="1">
      <c r="A39" s="58" t="s">
        <v>2948</v>
      </c>
      <c r="C39" s="58" t="s">
        <v>2949</v>
      </c>
      <c r="D39" s="58" t="s">
        <v>28</v>
      </c>
      <c r="E39" s="60">
        <v>2567</v>
      </c>
      <c r="F39" s="58" t="s">
        <v>2835</v>
      </c>
      <c r="G39" s="58" t="s">
        <v>801</v>
      </c>
      <c r="H39" s="58" t="s">
        <v>118</v>
      </c>
      <c r="I39" s="58" t="s">
        <v>119</v>
      </c>
      <c r="J39" s="58" t="s">
        <v>36</v>
      </c>
      <c r="L39" s="58" t="s">
        <v>667</v>
      </c>
      <c r="M39" s="58" t="s">
        <v>1970</v>
      </c>
      <c r="N39" s="58" t="s">
        <v>2950</v>
      </c>
      <c r="P39" s="58" t="s">
        <v>2923</v>
      </c>
      <c r="Q39" s="58" t="s">
        <v>2924</v>
      </c>
    </row>
    <row r="40" spans="1:17" hidden="1">
      <c r="A40" s="58" t="s">
        <v>2951</v>
      </c>
      <c r="C40" s="58" t="s">
        <v>2521</v>
      </c>
      <c r="D40" s="58" t="s">
        <v>28</v>
      </c>
      <c r="E40" s="60">
        <v>2567</v>
      </c>
      <c r="F40" s="58" t="s">
        <v>2835</v>
      </c>
      <c r="G40" s="58" t="s">
        <v>801</v>
      </c>
      <c r="H40" s="58" t="s">
        <v>413</v>
      </c>
      <c r="I40" s="58" t="s">
        <v>712</v>
      </c>
      <c r="J40" s="58" t="s">
        <v>36</v>
      </c>
      <c r="L40" s="58" t="s">
        <v>810</v>
      </c>
      <c r="M40" s="58" t="s">
        <v>2174</v>
      </c>
      <c r="N40" s="58" t="s">
        <v>2953</v>
      </c>
      <c r="P40" s="58" t="s">
        <v>2934</v>
      </c>
      <c r="Q40" s="58" t="s">
        <v>2952</v>
      </c>
    </row>
    <row r="41" spans="1:17" hidden="1">
      <c r="A41" s="58" t="s">
        <v>2954</v>
      </c>
      <c r="C41" s="58" t="s">
        <v>2955</v>
      </c>
      <c r="D41" s="58" t="s">
        <v>28</v>
      </c>
      <c r="E41" s="60">
        <v>2567</v>
      </c>
      <c r="F41" s="58" t="s">
        <v>2956</v>
      </c>
      <c r="G41" s="58" t="s">
        <v>2956</v>
      </c>
      <c r="H41" s="58" t="s">
        <v>371</v>
      </c>
      <c r="I41" s="58" t="s">
        <v>247</v>
      </c>
      <c r="J41" s="58" t="s">
        <v>36</v>
      </c>
      <c r="L41" s="58" t="s">
        <v>810</v>
      </c>
      <c r="M41" s="58" t="s">
        <v>2113</v>
      </c>
      <c r="N41" s="58" t="s">
        <v>2958</v>
      </c>
      <c r="P41" s="58" t="s">
        <v>2934</v>
      </c>
      <c r="Q41" s="58" t="s">
        <v>2957</v>
      </c>
    </row>
    <row r="42" spans="1:17" hidden="1">
      <c r="A42" s="58" t="s">
        <v>2959</v>
      </c>
      <c r="C42" s="58" t="s">
        <v>2548</v>
      </c>
      <c r="D42" s="58" t="s">
        <v>2528</v>
      </c>
      <c r="E42" s="60">
        <v>2567</v>
      </c>
      <c r="F42" s="58" t="s">
        <v>2835</v>
      </c>
      <c r="G42" s="58" t="s">
        <v>801</v>
      </c>
      <c r="H42" s="58" t="s">
        <v>118</v>
      </c>
      <c r="I42" s="58" t="s">
        <v>1215</v>
      </c>
      <c r="J42" s="58" t="s">
        <v>36</v>
      </c>
      <c r="L42" s="58" t="s">
        <v>810</v>
      </c>
      <c r="M42" s="58" t="s">
        <v>1964</v>
      </c>
      <c r="N42" s="58" t="s">
        <v>2960</v>
      </c>
      <c r="P42" s="58" t="s">
        <v>2934</v>
      </c>
      <c r="Q42" s="58" t="s">
        <v>2935</v>
      </c>
    </row>
    <row r="43" spans="1:17" hidden="1">
      <c r="A43" s="58" t="s">
        <v>2961</v>
      </c>
      <c r="C43" s="58" t="s">
        <v>2962</v>
      </c>
      <c r="D43" s="58" t="s">
        <v>2528</v>
      </c>
      <c r="E43" s="60">
        <v>2567</v>
      </c>
      <c r="F43" s="58" t="s">
        <v>2835</v>
      </c>
      <c r="G43" s="58" t="s">
        <v>801</v>
      </c>
      <c r="H43" s="58" t="s">
        <v>118</v>
      </c>
      <c r="I43" s="58" t="s">
        <v>479</v>
      </c>
      <c r="J43" s="58" t="s">
        <v>36</v>
      </c>
      <c r="L43" s="58" t="s">
        <v>667</v>
      </c>
      <c r="M43" s="58" t="s">
        <v>1967</v>
      </c>
      <c r="N43" s="58" t="s">
        <v>2963</v>
      </c>
      <c r="P43" s="58" t="s">
        <v>2923</v>
      </c>
      <c r="Q43" s="58" t="s">
        <v>2938</v>
      </c>
    </row>
    <row r="44" spans="1:17" hidden="1">
      <c r="A44" s="58" t="s">
        <v>2964</v>
      </c>
      <c r="C44" s="58" t="s">
        <v>2965</v>
      </c>
      <c r="D44" s="58" t="s">
        <v>28</v>
      </c>
      <c r="E44" s="60">
        <v>2567</v>
      </c>
      <c r="F44" s="58" t="s">
        <v>2835</v>
      </c>
      <c r="G44" s="58" t="s">
        <v>801</v>
      </c>
      <c r="H44" s="58" t="s">
        <v>2966</v>
      </c>
      <c r="I44" s="58" t="s">
        <v>831</v>
      </c>
      <c r="J44" s="58" t="s">
        <v>36</v>
      </c>
      <c r="L44" s="58" t="s">
        <v>810</v>
      </c>
      <c r="M44" s="58" t="s">
        <v>2174</v>
      </c>
      <c r="N44" s="58" t="s">
        <v>2967</v>
      </c>
      <c r="P44" s="58" t="s">
        <v>2934</v>
      </c>
      <c r="Q44" s="58" t="s">
        <v>2952</v>
      </c>
    </row>
    <row r="45" spans="1:17" hidden="1">
      <c r="A45" s="58" t="s">
        <v>2968</v>
      </c>
      <c r="C45" s="58" t="s">
        <v>2969</v>
      </c>
      <c r="D45" s="58" t="s">
        <v>47</v>
      </c>
      <c r="E45" s="60">
        <v>2567</v>
      </c>
      <c r="F45" s="58" t="s">
        <v>2835</v>
      </c>
      <c r="G45" s="58" t="s">
        <v>2970</v>
      </c>
      <c r="H45" s="58" t="s">
        <v>1842</v>
      </c>
      <c r="I45" s="58" t="s">
        <v>1694</v>
      </c>
      <c r="J45" s="58" t="s">
        <v>36</v>
      </c>
      <c r="L45" s="58" t="s">
        <v>839</v>
      </c>
      <c r="M45" s="58" t="s">
        <v>2080</v>
      </c>
      <c r="N45" s="58" t="s">
        <v>2971</v>
      </c>
      <c r="P45" s="58" t="s">
        <v>2945</v>
      </c>
      <c r="Q45" s="58" t="s">
        <v>2946</v>
      </c>
    </row>
    <row r="46" spans="1:17" hidden="1">
      <c r="A46" s="58" t="s">
        <v>2972</v>
      </c>
      <c r="C46" s="58" t="s">
        <v>2973</v>
      </c>
      <c r="D46" s="58" t="s">
        <v>47</v>
      </c>
      <c r="E46" s="60">
        <v>2567</v>
      </c>
      <c r="F46" s="58" t="s">
        <v>2835</v>
      </c>
      <c r="G46" s="58" t="s">
        <v>801</v>
      </c>
      <c r="H46" s="58" t="s">
        <v>1038</v>
      </c>
      <c r="I46" s="58" t="s">
        <v>275</v>
      </c>
      <c r="J46" s="58" t="s">
        <v>36</v>
      </c>
      <c r="L46" s="58" t="s">
        <v>667</v>
      </c>
      <c r="M46" s="58" t="s">
        <v>1970</v>
      </c>
      <c r="N46" s="58" t="s">
        <v>2974</v>
      </c>
      <c r="P46" s="58" t="s">
        <v>2923</v>
      </c>
      <c r="Q46" s="58" t="s">
        <v>2924</v>
      </c>
    </row>
    <row r="47" spans="1:17" hidden="1">
      <c r="A47" s="58" t="s">
        <v>2975</v>
      </c>
      <c r="C47" s="58" t="s">
        <v>2976</v>
      </c>
      <c r="D47" s="58" t="s">
        <v>28</v>
      </c>
      <c r="E47" s="60">
        <v>2567</v>
      </c>
      <c r="F47" s="58" t="s">
        <v>2835</v>
      </c>
      <c r="G47" s="58" t="s">
        <v>801</v>
      </c>
      <c r="H47" s="58" t="s">
        <v>2977</v>
      </c>
      <c r="I47" s="58" t="s">
        <v>2978</v>
      </c>
      <c r="J47" s="58" t="s">
        <v>36</v>
      </c>
      <c r="L47" s="58" t="s">
        <v>667</v>
      </c>
      <c r="M47" s="58" t="s">
        <v>1967</v>
      </c>
      <c r="N47" s="58" t="s">
        <v>2979</v>
      </c>
      <c r="P47" s="58" t="s">
        <v>2923</v>
      </c>
      <c r="Q47" s="58" t="s">
        <v>2938</v>
      </c>
    </row>
    <row r="48" spans="1:17" hidden="1">
      <c r="A48" s="58" t="s">
        <v>2980</v>
      </c>
      <c r="C48" s="58" t="s">
        <v>2981</v>
      </c>
      <c r="D48" s="58" t="s">
        <v>47</v>
      </c>
      <c r="E48" s="60">
        <v>2567</v>
      </c>
      <c r="F48" s="58" t="s">
        <v>2835</v>
      </c>
      <c r="G48" s="58" t="s">
        <v>801</v>
      </c>
      <c r="H48" s="58" t="s">
        <v>181</v>
      </c>
      <c r="I48" s="58" t="s">
        <v>182</v>
      </c>
      <c r="J48" s="58" t="s">
        <v>183</v>
      </c>
      <c r="L48" s="58" t="s">
        <v>810</v>
      </c>
      <c r="M48" s="58" t="s">
        <v>2113</v>
      </c>
      <c r="N48" s="58" t="s">
        <v>2982</v>
      </c>
      <c r="P48" s="58" t="s">
        <v>2934</v>
      </c>
      <c r="Q48" s="58" t="s">
        <v>2957</v>
      </c>
    </row>
    <row r="49" spans="1:17" hidden="1">
      <c r="A49" s="58" t="s">
        <v>2983</v>
      </c>
      <c r="C49" s="58" t="s">
        <v>2984</v>
      </c>
      <c r="D49" s="58" t="s">
        <v>28</v>
      </c>
      <c r="E49" s="60">
        <v>2567</v>
      </c>
      <c r="F49" s="58" t="s">
        <v>2835</v>
      </c>
      <c r="G49" s="58" t="s">
        <v>801</v>
      </c>
      <c r="H49" s="58" t="s">
        <v>1730</v>
      </c>
      <c r="I49" s="58" t="s">
        <v>831</v>
      </c>
      <c r="J49" s="58" t="s">
        <v>36</v>
      </c>
      <c r="L49" s="58" t="s">
        <v>667</v>
      </c>
      <c r="M49" s="58" t="s">
        <v>1970</v>
      </c>
      <c r="N49" s="58" t="s">
        <v>2985</v>
      </c>
      <c r="P49" s="58" t="s">
        <v>2923</v>
      </c>
      <c r="Q49" s="58" t="s">
        <v>2924</v>
      </c>
    </row>
    <row r="50" spans="1:17" hidden="1">
      <c r="A50" s="58" t="s">
        <v>2986</v>
      </c>
      <c r="C50" s="58" t="s">
        <v>2987</v>
      </c>
      <c r="D50" s="58" t="s">
        <v>28</v>
      </c>
      <c r="E50" s="60">
        <v>2567</v>
      </c>
      <c r="F50" s="58" t="s">
        <v>2835</v>
      </c>
      <c r="G50" s="58" t="s">
        <v>801</v>
      </c>
      <c r="H50" s="58" t="s">
        <v>1730</v>
      </c>
      <c r="I50" s="58" t="s">
        <v>831</v>
      </c>
      <c r="J50" s="58" t="s">
        <v>36</v>
      </c>
      <c r="L50" s="58" t="s">
        <v>667</v>
      </c>
      <c r="M50" s="58" t="s">
        <v>1970</v>
      </c>
      <c r="N50" s="58" t="s">
        <v>2988</v>
      </c>
      <c r="P50" s="58" t="s">
        <v>2923</v>
      </c>
      <c r="Q50" s="58" t="s">
        <v>2924</v>
      </c>
    </row>
    <row r="51" spans="1:17" hidden="1">
      <c r="A51" s="58" t="s">
        <v>2989</v>
      </c>
      <c r="C51" s="58" t="s">
        <v>2990</v>
      </c>
      <c r="D51" s="58" t="s">
        <v>28</v>
      </c>
      <c r="E51" s="60">
        <v>2567</v>
      </c>
      <c r="F51" s="58" t="s">
        <v>2835</v>
      </c>
      <c r="G51" s="58" t="s">
        <v>801</v>
      </c>
      <c r="H51" s="58" t="s">
        <v>1730</v>
      </c>
      <c r="I51" s="58" t="s">
        <v>831</v>
      </c>
      <c r="J51" s="58" t="s">
        <v>36</v>
      </c>
      <c r="L51" s="58" t="s">
        <v>667</v>
      </c>
      <c r="M51" s="58" t="s">
        <v>1970</v>
      </c>
      <c r="N51" s="58" t="s">
        <v>2991</v>
      </c>
      <c r="P51" s="58" t="s">
        <v>2923</v>
      </c>
      <c r="Q51" s="58" t="s">
        <v>2924</v>
      </c>
    </row>
    <row r="52" spans="1:17" hidden="1">
      <c r="A52" s="58" t="s">
        <v>2992</v>
      </c>
      <c r="C52" s="58" t="s">
        <v>2993</v>
      </c>
      <c r="D52" s="58" t="s">
        <v>28</v>
      </c>
      <c r="E52" s="60">
        <v>2567</v>
      </c>
      <c r="F52" s="58" t="s">
        <v>2835</v>
      </c>
      <c r="G52" s="58" t="s">
        <v>801</v>
      </c>
      <c r="H52" s="58" t="s">
        <v>1730</v>
      </c>
      <c r="I52" s="58" t="s">
        <v>831</v>
      </c>
      <c r="J52" s="58" t="s">
        <v>36</v>
      </c>
      <c r="L52" s="58" t="s">
        <v>667</v>
      </c>
      <c r="M52" s="58" t="s">
        <v>1970</v>
      </c>
      <c r="N52" s="58" t="s">
        <v>2994</v>
      </c>
      <c r="P52" s="58" t="s">
        <v>2923</v>
      </c>
      <c r="Q52" s="58" t="s">
        <v>2924</v>
      </c>
    </row>
    <row r="53" spans="1:17" hidden="1">
      <c r="A53" s="58" t="s">
        <v>2995</v>
      </c>
      <c r="C53" s="58" t="s">
        <v>549</v>
      </c>
      <c r="D53" s="58" t="s">
        <v>28</v>
      </c>
      <c r="E53" s="60">
        <v>2567</v>
      </c>
      <c r="F53" s="58" t="s">
        <v>2835</v>
      </c>
      <c r="G53" s="58" t="s">
        <v>801</v>
      </c>
      <c r="H53" s="58" t="s">
        <v>1730</v>
      </c>
      <c r="I53" s="58" t="s">
        <v>831</v>
      </c>
      <c r="J53" s="58" t="s">
        <v>36</v>
      </c>
      <c r="L53" s="58" t="s">
        <v>667</v>
      </c>
      <c r="M53" s="58" t="s">
        <v>1970</v>
      </c>
      <c r="N53" s="58" t="s">
        <v>2996</v>
      </c>
      <c r="P53" s="58" t="s">
        <v>2923</v>
      </c>
      <c r="Q53" s="58" t="s">
        <v>2924</v>
      </c>
    </row>
    <row r="54" spans="1:17" hidden="1">
      <c r="A54" s="58" t="s">
        <v>2997</v>
      </c>
      <c r="C54" s="58" t="s">
        <v>2998</v>
      </c>
      <c r="D54" s="58" t="s">
        <v>47</v>
      </c>
      <c r="E54" s="60">
        <v>2567</v>
      </c>
      <c r="F54" s="58" t="s">
        <v>2835</v>
      </c>
      <c r="G54" s="58" t="s">
        <v>801</v>
      </c>
      <c r="H54" s="58" t="s">
        <v>181</v>
      </c>
      <c r="I54" s="58" t="s">
        <v>182</v>
      </c>
      <c r="J54" s="58" t="s">
        <v>183</v>
      </c>
      <c r="L54" s="58" t="s">
        <v>810</v>
      </c>
      <c r="M54" s="58" t="s">
        <v>2174</v>
      </c>
      <c r="N54" s="58" t="s">
        <v>2999</v>
      </c>
      <c r="P54" s="58" t="s">
        <v>2934</v>
      </c>
      <c r="Q54" s="58" t="s">
        <v>2952</v>
      </c>
    </row>
    <row r="55" spans="1:17" hidden="1">
      <c r="A55" s="58" t="s">
        <v>3000</v>
      </c>
      <c r="C55" s="58" t="s">
        <v>3001</v>
      </c>
      <c r="D55" s="58" t="s">
        <v>28</v>
      </c>
      <c r="E55" s="60">
        <v>2567</v>
      </c>
      <c r="F55" s="58" t="s">
        <v>3002</v>
      </c>
      <c r="G55" s="58" t="s">
        <v>3002</v>
      </c>
      <c r="H55" s="58" t="s">
        <v>43</v>
      </c>
      <c r="I55" s="58" t="s">
        <v>247</v>
      </c>
      <c r="J55" s="58" t="s">
        <v>36</v>
      </c>
      <c r="L55" s="58" t="s">
        <v>667</v>
      </c>
      <c r="M55" s="58" t="s">
        <v>1970</v>
      </c>
      <c r="N55" s="58" t="s">
        <v>3003</v>
      </c>
      <c r="P55" s="58" t="s">
        <v>2923</v>
      </c>
      <c r="Q55" s="58" t="s">
        <v>2924</v>
      </c>
    </row>
    <row r="56" spans="1:17" hidden="1">
      <c r="A56" s="58" t="s">
        <v>3004</v>
      </c>
      <c r="C56" s="58" t="s">
        <v>3005</v>
      </c>
      <c r="D56" s="58" t="s">
        <v>28</v>
      </c>
      <c r="E56" s="60">
        <v>2567</v>
      </c>
      <c r="F56" s="58" t="s">
        <v>2835</v>
      </c>
      <c r="G56" s="58" t="s">
        <v>801</v>
      </c>
      <c r="H56" s="58" t="s">
        <v>1829</v>
      </c>
      <c r="I56" s="58" t="s">
        <v>831</v>
      </c>
      <c r="J56" s="58" t="s">
        <v>36</v>
      </c>
      <c r="L56" s="58" t="s">
        <v>810</v>
      </c>
      <c r="M56" s="58" t="s">
        <v>2174</v>
      </c>
      <c r="N56" s="58" t="s">
        <v>3006</v>
      </c>
      <c r="P56" s="58" t="s">
        <v>2934</v>
      </c>
      <c r="Q56" s="58" t="s">
        <v>2952</v>
      </c>
    </row>
    <row r="57" spans="1:17" hidden="1">
      <c r="A57" s="58" t="s">
        <v>3007</v>
      </c>
      <c r="C57" s="58" t="s">
        <v>1207</v>
      </c>
      <c r="D57" s="58" t="s">
        <v>47</v>
      </c>
      <c r="E57" s="60">
        <v>2567</v>
      </c>
      <c r="F57" s="58" t="s">
        <v>2835</v>
      </c>
      <c r="G57" s="58" t="s">
        <v>801</v>
      </c>
      <c r="H57" s="58" t="s">
        <v>1702</v>
      </c>
      <c r="I57" s="58" t="s">
        <v>831</v>
      </c>
      <c r="J57" s="58" t="s">
        <v>36</v>
      </c>
      <c r="L57" s="58" t="s">
        <v>849</v>
      </c>
      <c r="M57" s="58" t="s">
        <v>2009</v>
      </c>
      <c r="N57" s="58" t="s">
        <v>3010</v>
      </c>
      <c r="P57" s="58" t="s">
        <v>3008</v>
      </c>
      <c r="Q57" s="58" t="s">
        <v>3009</v>
      </c>
    </row>
    <row r="58" spans="1:17" hidden="1">
      <c r="A58" s="58" t="s">
        <v>3011</v>
      </c>
      <c r="C58" s="58" t="s">
        <v>3012</v>
      </c>
      <c r="D58" s="58" t="s">
        <v>28</v>
      </c>
      <c r="E58" s="60">
        <v>2567</v>
      </c>
      <c r="F58" s="58" t="s">
        <v>2835</v>
      </c>
      <c r="G58" s="58" t="s">
        <v>801</v>
      </c>
      <c r="H58" s="58" t="s">
        <v>110</v>
      </c>
      <c r="I58" s="58" t="s">
        <v>111</v>
      </c>
      <c r="J58" s="58" t="s">
        <v>112</v>
      </c>
      <c r="L58" s="58" t="s">
        <v>810</v>
      </c>
      <c r="M58" s="58" t="s">
        <v>2113</v>
      </c>
      <c r="N58" s="58" t="s">
        <v>3013</v>
      </c>
      <c r="P58" s="58" t="s">
        <v>2934</v>
      </c>
      <c r="Q58" s="58" t="s">
        <v>2957</v>
      </c>
    </row>
    <row r="59" spans="1:17" hidden="1">
      <c r="A59" s="58" t="s">
        <v>3014</v>
      </c>
      <c r="C59" s="58" t="s">
        <v>2673</v>
      </c>
      <c r="D59" s="58" t="s">
        <v>28</v>
      </c>
      <c r="E59" s="60">
        <v>2567</v>
      </c>
      <c r="F59" s="58" t="s">
        <v>2835</v>
      </c>
      <c r="G59" s="58" t="s">
        <v>801</v>
      </c>
      <c r="H59" s="58" t="s">
        <v>218</v>
      </c>
      <c r="I59" s="58" t="s">
        <v>219</v>
      </c>
      <c r="J59" s="58" t="s">
        <v>36</v>
      </c>
      <c r="L59" s="58" t="s">
        <v>667</v>
      </c>
      <c r="M59" s="58" t="s">
        <v>2026</v>
      </c>
      <c r="N59" s="58" t="s">
        <v>3016</v>
      </c>
      <c r="P59" s="58" t="s">
        <v>2923</v>
      </c>
      <c r="Q59" s="58" t="s">
        <v>3015</v>
      </c>
    </row>
    <row r="60" spans="1:17" hidden="1">
      <c r="A60" s="58" t="s">
        <v>3017</v>
      </c>
      <c r="C60" s="58" t="s">
        <v>2700</v>
      </c>
      <c r="D60" s="58" t="s">
        <v>47</v>
      </c>
      <c r="E60" s="60">
        <v>2567</v>
      </c>
      <c r="F60" s="58" t="s">
        <v>2835</v>
      </c>
      <c r="G60" s="58" t="s">
        <v>801</v>
      </c>
      <c r="H60" s="58" t="s">
        <v>2701</v>
      </c>
      <c r="I60" s="58" t="s">
        <v>182</v>
      </c>
      <c r="J60" s="58" t="s">
        <v>183</v>
      </c>
      <c r="L60" s="58" t="s">
        <v>667</v>
      </c>
      <c r="M60" s="58" t="s">
        <v>1970</v>
      </c>
      <c r="N60" s="58" t="s">
        <v>3018</v>
      </c>
      <c r="P60" s="58" t="s">
        <v>2923</v>
      </c>
      <c r="Q60" s="58" t="s">
        <v>2924</v>
      </c>
    </row>
    <row r="61" spans="1:17" hidden="1">
      <c r="A61" s="58" t="s">
        <v>3019</v>
      </c>
      <c r="C61" s="58" t="s">
        <v>3020</v>
      </c>
      <c r="D61" s="58" t="s">
        <v>47</v>
      </c>
      <c r="E61" s="60">
        <v>2567</v>
      </c>
      <c r="F61" s="58" t="s">
        <v>2835</v>
      </c>
      <c r="G61" s="58" t="s">
        <v>801</v>
      </c>
      <c r="H61" s="58" t="s">
        <v>1702</v>
      </c>
      <c r="I61" s="58" t="s">
        <v>831</v>
      </c>
      <c r="J61" s="58" t="s">
        <v>36</v>
      </c>
      <c r="L61" s="58" t="s">
        <v>667</v>
      </c>
      <c r="M61" s="58" t="s">
        <v>1970</v>
      </c>
      <c r="N61" s="58" t="s">
        <v>3021</v>
      </c>
      <c r="P61" s="58" t="s">
        <v>2923</v>
      </c>
      <c r="Q61" s="58" t="s">
        <v>2924</v>
      </c>
    </row>
    <row r="62" spans="1:17" hidden="1">
      <c r="A62" s="58" t="s">
        <v>3022</v>
      </c>
      <c r="C62" s="58" t="s">
        <v>3023</v>
      </c>
      <c r="D62" s="58" t="s">
        <v>47</v>
      </c>
      <c r="E62" s="60">
        <v>2567</v>
      </c>
      <c r="F62" s="58" t="s">
        <v>2835</v>
      </c>
      <c r="G62" s="58" t="s">
        <v>801</v>
      </c>
      <c r="H62" s="58" t="s">
        <v>1702</v>
      </c>
      <c r="I62" s="58" t="s">
        <v>831</v>
      </c>
      <c r="J62" s="58" t="s">
        <v>36</v>
      </c>
      <c r="L62" s="58" t="s">
        <v>667</v>
      </c>
      <c r="M62" s="58" t="s">
        <v>2026</v>
      </c>
      <c r="N62" s="58" t="s">
        <v>3024</v>
      </c>
      <c r="P62" s="58" t="s">
        <v>2923</v>
      </c>
      <c r="Q62" s="58" t="s">
        <v>3015</v>
      </c>
    </row>
    <row r="63" spans="1:17" hidden="1">
      <c r="A63" s="58" t="s">
        <v>3025</v>
      </c>
      <c r="C63" s="58" t="s">
        <v>3026</v>
      </c>
      <c r="D63" s="58" t="s">
        <v>28</v>
      </c>
      <c r="E63" s="60">
        <v>2567</v>
      </c>
      <c r="F63" s="58" t="s">
        <v>2835</v>
      </c>
      <c r="G63" s="58" t="s">
        <v>801</v>
      </c>
      <c r="H63" s="58" t="s">
        <v>1702</v>
      </c>
      <c r="I63" s="58" t="s">
        <v>831</v>
      </c>
      <c r="J63" s="58" t="s">
        <v>36</v>
      </c>
      <c r="L63" s="58" t="s">
        <v>810</v>
      </c>
      <c r="M63" s="58" t="s">
        <v>2174</v>
      </c>
      <c r="N63" s="58" t="s">
        <v>3027</v>
      </c>
      <c r="P63" s="58" t="s">
        <v>2934</v>
      </c>
      <c r="Q63" s="58" t="s">
        <v>2952</v>
      </c>
    </row>
    <row r="64" spans="1:17" hidden="1">
      <c r="A64" s="58" t="s">
        <v>3028</v>
      </c>
      <c r="C64" s="58" t="s">
        <v>3029</v>
      </c>
      <c r="D64" s="58" t="s">
        <v>47</v>
      </c>
      <c r="E64" s="60">
        <v>2567</v>
      </c>
      <c r="F64" s="58" t="s">
        <v>2835</v>
      </c>
      <c r="G64" s="58" t="s">
        <v>801</v>
      </c>
      <c r="H64" s="58" t="s">
        <v>1702</v>
      </c>
      <c r="I64" s="58" t="s">
        <v>831</v>
      </c>
      <c r="J64" s="58" t="s">
        <v>36</v>
      </c>
      <c r="L64" s="58" t="s">
        <v>667</v>
      </c>
      <c r="M64" s="58" t="s">
        <v>1970</v>
      </c>
      <c r="N64" s="58" t="s">
        <v>3030</v>
      </c>
      <c r="P64" s="58" t="s">
        <v>2923</v>
      </c>
      <c r="Q64" s="58" t="s">
        <v>2924</v>
      </c>
    </row>
    <row r="65" spans="1:17" hidden="1">
      <c r="A65" s="58" t="s">
        <v>3031</v>
      </c>
      <c r="C65" s="58" t="s">
        <v>3032</v>
      </c>
      <c r="D65" s="58" t="s">
        <v>47</v>
      </c>
      <c r="E65" s="60">
        <v>2567</v>
      </c>
      <c r="F65" s="58" t="s">
        <v>2835</v>
      </c>
      <c r="G65" s="58" t="s">
        <v>801</v>
      </c>
      <c r="H65" s="58" t="s">
        <v>1702</v>
      </c>
      <c r="I65" s="58" t="s">
        <v>831</v>
      </c>
      <c r="J65" s="58" t="s">
        <v>36</v>
      </c>
      <c r="L65" s="58" t="s">
        <v>667</v>
      </c>
      <c r="M65" s="58" t="s">
        <v>2026</v>
      </c>
      <c r="N65" s="58" t="s">
        <v>3033</v>
      </c>
      <c r="P65" s="58" t="s">
        <v>2923</v>
      </c>
      <c r="Q65" s="58" t="s">
        <v>3015</v>
      </c>
    </row>
    <row r="66" spans="1:17" hidden="1">
      <c r="A66" s="58" t="s">
        <v>3034</v>
      </c>
      <c r="C66" s="58" t="s">
        <v>3035</v>
      </c>
      <c r="D66" s="58" t="s">
        <v>47</v>
      </c>
      <c r="E66" s="60">
        <v>2567</v>
      </c>
      <c r="F66" s="58" t="s">
        <v>2835</v>
      </c>
      <c r="G66" s="58" t="s">
        <v>801</v>
      </c>
      <c r="H66" s="58" t="s">
        <v>1702</v>
      </c>
      <c r="I66" s="58" t="s">
        <v>831</v>
      </c>
      <c r="J66" s="58" t="s">
        <v>36</v>
      </c>
      <c r="L66" s="58" t="s">
        <v>667</v>
      </c>
      <c r="M66" s="58" t="s">
        <v>1970</v>
      </c>
      <c r="N66" s="58" t="s">
        <v>3036</v>
      </c>
      <c r="P66" s="58" t="s">
        <v>2923</v>
      </c>
      <c r="Q66" s="58" t="s">
        <v>2924</v>
      </c>
    </row>
    <row r="67" spans="1:17" hidden="1">
      <c r="A67" s="58" t="s">
        <v>3037</v>
      </c>
      <c r="C67" s="58" t="s">
        <v>3038</v>
      </c>
      <c r="D67" s="58" t="s">
        <v>28</v>
      </c>
      <c r="E67" s="60">
        <v>2567</v>
      </c>
      <c r="F67" s="58" t="s">
        <v>2835</v>
      </c>
      <c r="G67" s="58" t="s">
        <v>801</v>
      </c>
      <c r="H67" s="58" t="s">
        <v>371</v>
      </c>
      <c r="I67" s="58" t="s">
        <v>247</v>
      </c>
      <c r="J67" s="58" t="s">
        <v>36</v>
      </c>
      <c r="L67" s="58" t="s">
        <v>667</v>
      </c>
      <c r="M67" s="58" t="s">
        <v>1970</v>
      </c>
      <c r="N67" s="58" t="s">
        <v>3039</v>
      </c>
      <c r="P67" s="58" t="s">
        <v>2923</v>
      </c>
      <c r="Q67" s="58" t="s">
        <v>2924</v>
      </c>
    </row>
    <row r="68" spans="1:17" hidden="1">
      <c r="A68" s="58" t="s">
        <v>3040</v>
      </c>
      <c r="C68" s="58" t="s">
        <v>3041</v>
      </c>
      <c r="D68" s="58" t="s">
        <v>28</v>
      </c>
      <c r="E68" s="60">
        <v>2567</v>
      </c>
      <c r="F68" s="58" t="s">
        <v>2835</v>
      </c>
      <c r="G68" s="58" t="s">
        <v>801</v>
      </c>
      <c r="H68" s="58" t="s">
        <v>371</v>
      </c>
      <c r="I68" s="58" t="s">
        <v>247</v>
      </c>
      <c r="J68" s="58" t="s">
        <v>36</v>
      </c>
      <c r="L68" s="58" t="s">
        <v>667</v>
      </c>
      <c r="M68" s="58" t="s">
        <v>1967</v>
      </c>
      <c r="N68" s="58" t="s">
        <v>3042</v>
      </c>
      <c r="P68" s="58" t="s">
        <v>2923</v>
      </c>
      <c r="Q68" s="58" t="s">
        <v>2938</v>
      </c>
    </row>
    <row r="69" spans="1:17" hidden="1">
      <c r="A69" s="58" t="s">
        <v>3043</v>
      </c>
      <c r="C69" s="58" t="s">
        <v>3044</v>
      </c>
      <c r="D69" s="58" t="s">
        <v>47</v>
      </c>
      <c r="E69" s="60">
        <v>2567</v>
      </c>
      <c r="F69" s="58" t="s">
        <v>2835</v>
      </c>
      <c r="G69" s="58" t="s">
        <v>801</v>
      </c>
      <c r="H69" s="58" t="s">
        <v>118</v>
      </c>
      <c r="I69" s="58" t="s">
        <v>300</v>
      </c>
      <c r="J69" s="58" t="s">
        <v>36</v>
      </c>
      <c r="L69" s="58" t="s">
        <v>667</v>
      </c>
      <c r="M69" s="58" t="s">
        <v>1970</v>
      </c>
      <c r="N69" s="58" t="s">
        <v>3045</v>
      </c>
      <c r="P69" s="58" t="s">
        <v>2923</v>
      </c>
      <c r="Q69" s="58" t="s">
        <v>2924</v>
      </c>
    </row>
    <row r="70" spans="1:17" hidden="1">
      <c r="A70" s="58" t="s">
        <v>3046</v>
      </c>
      <c r="C70" s="58" t="s">
        <v>3047</v>
      </c>
      <c r="D70" s="58" t="s">
        <v>47</v>
      </c>
      <c r="E70" s="60">
        <v>2567</v>
      </c>
      <c r="F70" s="58" t="s">
        <v>2835</v>
      </c>
      <c r="G70" s="58" t="s">
        <v>3048</v>
      </c>
      <c r="H70" s="58" t="s">
        <v>1686</v>
      </c>
      <c r="I70" s="58" t="s">
        <v>2087</v>
      </c>
      <c r="J70" s="58" t="s">
        <v>36</v>
      </c>
      <c r="L70" s="58" t="s">
        <v>849</v>
      </c>
      <c r="M70" s="58" t="s">
        <v>2009</v>
      </c>
      <c r="N70" s="58" t="s">
        <v>3049</v>
      </c>
      <c r="P70" s="58" t="s">
        <v>3008</v>
      </c>
      <c r="Q70" s="58" t="s">
        <v>3009</v>
      </c>
    </row>
    <row r="71" spans="1:17" hidden="1">
      <c r="A71" s="58" t="s">
        <v>3050</v>
      </c>
      <c r="C71" s="58" t="s">
        <v>3051</v>
      </c>
      <c r="D71" s="58" t="s">
        <v>47</v>
      </c>
      <c r="E71" s="60">
        <v>2567</v>
      </c>
      <c r="F71" s="58" t="s">
        <v>2835</v>
      </c>
      <c r="G71" s="58" t="s">
        <v>801</v>
      </c>
      <c r="H71" s="58" t="s">
        <v>1686</v>
      </c>
      <c r="I71" s="58" t="s">
        <v>2087</v>
      </c>
      <c r="J71" s="58" t="s">
        <v>36</v>
      </c>
      <c r="L71" s="58" t="s">
        <v>839</v>
      </c>
      <c r="M71" s="58" t="s">
        <v>2080</v>
      </c>
      <c r="N71" s="58" t="s">
        <v>3052</v>
      </c>
      <c r="P71" s="58" t="s">
        <v>2945</v>
      </c>
      <c r="Q71" s="58" t="s">
        <v>2946</v>
      </c>
    </row>
    <row r="72" spans="1:17" hidden="1">
      <c r="A72" s="58" t="s">
        <v>3053</v>
      </c>
      <c r="C72" s="58" t="s">
        <v>2677</v>
      </c>
      <c r="D72" s="58" t="s">
        <v>28</v>
      </c>
      <c r="E72" s="60">
        <v>2567</v>
      </c>
      <c r="F72" s="58" t="s">
        <v>2835</v>
      </c>
      <c r="G72" s="58" t="s">
        <v>801</v>
      </c>
      <c r="H72" s="58" t="s">
        <v>2678</v>
      </c>
      <c r="I72" s="58" t="s">
        <v>2278</v>
      </c>
      <c r="J72" s="58" t="s">
        <v>36</v>
      </c>
      <c r="L72" s="58" t="s">
        <v>839</v>
      </c>
      <c r="M72" s="58" t="s">
        <v>2421</v>
      </c>
      <c r="N72" s="58" t="s">
        <v>3055</v>
      </c>
      <c r="P72" s="58" t="s">
        <v>2945</v>
      </c>
      <c r="Q72" s="58" t="s">
        <v>3054</v>
      </c>
    </row>
    <row r="73" spans="1:17" hidden="1">
      <c r="A73" s="58" t="s">
        <v>3056</v>
      </c>
      <c r="C73" s="58" t="s">
        <v>3057</v>
      </c>
      <c r="D73" s="58" t="s">
        <v>28</v>
      </c>
      <c r="E73" s="60">
        <v>2567</v>
      </c>
      <c r="F73" s="58" t="s">
        <v>2835</v>
      </c>
      <c r="G73" s="58" t="s">
        <v>801</v>
      </c>
      <c r="H73" s="58" t="s">
        <v>118</v>
      </c>
      <c r="I73" s="58" t="s">
        <v>247</v>
      </c>
      <c r="J73" s="58" t="s">
        <v>36</v>
      </c>
      <c r="L73" s="58" t="s">
        <v>849</v>
      </c>
      <c r="M73" s="58" t="s">
        <v>2009</v>
      </c>
      <c r="N73" s="58" t="s">
        <v>3058</v>
      </c>
      <c r="P73" s="58" t="s">
        <v>3008</v>
      </c>
      <c r="Q73" s="58" t="s">
        <v>3009</v>
      </c>
    </row>
    <row r="74" spans="1:17" hidden="1">
      <c r="A74" s="58" t="s">
        <v>3059</v>
      </c>
      <c r="C74" s="58" t="s">
        <v>3060</v>
      </c>
      <c r="D74" s="58" t="s">
        <v>28</v>
      </c>
      <c r="E74" s="60">
        <v>2567</v>
      </c>
      <c r="F74" s="58" t="s">
        <v>2835</v>
      </c>
      <c r="G74" s="58" t="s">
        <v>801</v>
      </c>
      <c r="H74" s="58" t="s">
        <v>1534</v>
      </c>
      <c r="I74" s="58" t="s">
        <v>2278</v>
      </c>
      <c r="J74" s="58" t="s">
        <v>36</v>
      </c>
      <c r="L74" s="58" t="s">
        <v>849</v>
      </c>
      <c r="M74" s="58" t="s">
        <v>2120</v>
      </c>
      <c r="N74" s="58" t="s">
        <v>3062</v>
      </c>
      <c r="P74" s="58" t="s">
        <v>3008</v>
      </c>
      <c r="Q74" s="58" t="s">
        <v>3061</v>
      </c>
    </row>
    <row r="75" spans="1:17" hidden="1">
      <c r="A75" s="58" t="s">
        <v>3063</v>
      </c>
      <c r="C75" s="58" t="s">
        <v>2748</v>
      </c>
      <c r="D75" s="58" t="s">
        <v>28</v>
      </c>
      <c r="E75" s="60">
        <v>2567</v>
      </c>
      <c r="F75" s="58" t="s">
        <v>2835</v>
      </c>
      <c r="G75" s="58" t="s">
        <v>801</v>
      </c>
      <c r="H75" s="58" t="s">
        <v>478</v>
      </c>
      <c r="I75" s="58" t="s">
        <v>2749</v>
      </c>
      <c r="J75" s="58" t="s">
        <v>36</v>
      </c>
      <c r="L75" s="58" t="s">
        <v>849</v>
      </c>
      <c r="M75" s="58" t="s">
        <v>2009</v>
      </c>
      <c r="N75" s="58" t="s">
        <v>3064</v>
      </c>
      <c r="P75" s="58" t="s">
        <v>3008</v>
      </c>
      <c r="Q75" s="58" t="s">
        <v>3009</v>
      </c>
    </row>
    <row r="76" spans="1:17" hidden="1">
      <c r="A76" s="58" t="s">
        <v>3065</v>
      </c>
      <c r="C76" s="58" t="s">
        <v>3066</v>
      </c>
      <c r="D76" s="58" t="s">
        <v>28</v>
      </c>
      <c r="E76" s="60">
        <v>2567</v>
      </c>
      <c r="F76" s="58" t="s">
        <v>2835</v>
      </c>
      <c r="G76" s="58" t="s">
        <v>801</v>
      </c>
      <c r="H76" s="58" t="s">
        <v>3067</v>
      </c>
      <c r="I76" s="58" t="s">
        <v>751</v>
      </c>
      <c r="J76" s="58" t="s">
        <v>36</v>
      </c>
      <c r="L76" s="58" t="s">
        <v>667</v>
      </c>
      <c r="M76" s="58" t="s">
        <v>1970</v>
      </c>
      <c r="N76" s="58" t="s">
        <v>3068</v>
      </c>
      <c r="P76" s="58" t="s">
        <v>2923</v>
      </c>
      <c r="Q76" s="58" t="s">
        <v>2924</v>
      </c>
    </row>
    <row r="77" spans="1:17" hidden="1">
      <c r="A77" s="58" t="s">
        <v>3069</v>
      </c>
      <c r="C77" s="58" t="s">
        <v>3070</v>
      </c>
      <c r="D77" s="58" t="s">
        <v>28</v>
      </c>
      <c r="E77" s="60">
        <v>2567</v>
      </c>
      <c r="F77" s="58" t="s">
        <v>2835</v>
      </c>
      <c r="G77" s="58" t="s">
        <v>801</v>
      </c>
      <c r="H77" s="58" t="s">
        <v>496</v>
      </c>
      <c r="I77" s="58" t="s">
        <v>751</v>
      </c>
      <c r="J77" s="58" t="s">
        <v>36</v>
      </c>
      <c r="L77" s="58" t="s">
        <v>810</v>
      </c>
      <c r="M77" s="58" t="s">
        <v>2174</v>
      </c>
      <c r="N77" s="58" t="s">
        <v>3071</v>
      </c>
      <c r="P77" s="58" t="s">
        <v>2934</v>
      </c>
      <c r="Q77" s="58" t="s">
        <v>2952</v>
      </c>
    </row>
    <row r="78" spans="1:17" hidden="1">
      <c r="A78" s="58" t="s">
        <v>3072</v>
      </c>
      <c r="C78" s="58" t="s">
        <v>3073</v>
      </c>
      <c r="D78" s="58" t="s">
        <v>347</v>
      </c>
      <c r="E78" s="60">
        <v>2567</v>
      </c>
      <c r="F78" s="58" t="s">
        <v>2835</v>
      </c>
      <c r="G78" s="58" t="s">
        <v>801</v>
      </c>
      <c r="H78" s="58" t="s">
        <v>496</v>
      </c>
      <c r="I78" s="58" t="s">
        <v>751</v>
      </c>
      <c r="J78" s="58" t="s">
        <v>36</v>
      </c>
      <c r="L78" s="58" t="s">
        <v>667</v>
      </c>
      <c r="M78" s="58" t="s">
        <v>1970</v>
      </c>
      <c r="N78" s="58" t="s">
        <v>3074</v>
      </c>
      <c r="P78" s="58" t="s">
        <v>2923</v>
      </c>
      <c r="Q78" s="58" t="s">
        <v>2924</v>
      </c>
    </row>
  </sheetData>
  <autoFilter ref="A2:N78" xr:uid="{00000000-0009-0000-0000-00000C000000}">
    <filterColumn colId="10">
      <filters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B347"/>
  <sheetViews>
    <sheetView workbookViewId="0">
      <selection activeCell="D60" sqref="D60"/>
    </sheetView>
  </sheetViews>
  <sheetFormatPr defaultColWidth="9.1796875" defaultRowHeight="20.5"/>
  <cols>
    <col min="1" max="1" width="74.54296875" style="11" bestFit="1" customWidth="1"/>
    <col min="2" max="2" width="33.26953125" style="11" bestFit="1" customWidth="1"/>
    <col min="3" max="7" width="9.1796875" style="11"/>
    <col min="8" max="8" width="79.26953125" style="11" bestFit="1" customWidth="1"/>
    <col min="9" max="9" width="33.453125" style="11" bestFit="1" customWidth="1"/>
    <col min="10" max="16384" width="9.1796875" style="11"/>
  </cols>
  <sheetData>
    <row r="2" spans="1:2">
      <c r="A2" s="24" t="s">
        <v>1926</v>
      </c>
      <c r="B2" s="24" t="s">
        <v>1927</v>
      </c>
    </row>
    <row r="3" spans="1:2">
      <c r="A3" s="22" t="s">
        <v>366</v>
      </c>
      <c r="B3" s="23">
        <v>9</v>
      </c>
    </row>
    <row r="4" spans="1:2">
      <c r="A4" s="25" t="s">
        <v>430</v>
      </c>
      <c r="B4" s="26">
        <v>3</v>
      </c>
    </row>
    <row r="5" spans="1:2">
      <c r="A5" s="20" t="s">
        <v>667</v>
      </c>
      <c r="B5" s="11">
        <v>2</v>
      </c>
    </row>
    <row r="6" spans="1:2">
      <c r="A6" s="21" t="s">
        <v>668</v>
      </c>
      <c r="B6" s="11">
        <v>2</v>
      </c>
    </row>
    <row r="7" spans="1:2">
      <c r="A7" s="20" t="s">
        <v>839</v>
      </c>
      <c r="B7" s="11">
        <v>1</v>
      </c>
    </row>
    <row r="8" spans="1:2">
      <c r="A8" s="21" t="s">
        <v>840</v>
      </c>
      <c r="B8" s="11">
        <v>1</v>
      </c>
    </row>
    <row r="9" spans="1:2">
      <c r="A9" s="25" t="s">
        <v>485</v>
      </c>
      <c r="B9" s="26">
        <v>1</v>
      </c>
    </row>
    <row r="10" spans="1:2">
      <c r="A10" s="20" t="s">
        <v>667</v>
      </c>
      <c r="B10" s="11">
        <v>1</v>
      </c>
    </row>
    <row r="11" spans="1:2">
      <c r="A11" s="21" t="s">
        <v>668</v>
      </c>
      <c r="B11" s="11">
        <v>1</v>
      </c>
    </row>
    <row r="12" spans="1:2">
      <c r="A12" s="25" t="s">
        <v>690</v>
      </c>
      <c r="B12" s="26">
        <v>1</v>
      </c>
    </row>
    <row r="13" spans="1:2">
      <c r="A13" s="20" t="s">
        <v>667</v>
      </c>
      <c r="B13" s="11">
        <v>1</v>
      </c>
    </row>
    <row r="14" spans="1:2">
      <c r="A14" s="21" t="s">
        <v>668</v>
      </c>
      <c r="B14" s="11">
        <v>1</v>
      </c>
    </row>
    <row r="15" spans="1:2">
      <c r="A15" s="25" t="s">
        <v>582</v>
      </c>
      <c r="B15" s="26">
        <v>3</v>
      </c>
    </row>
    <row r="16" spans="1:2">
      <c r="A16" s="20" t="s">
        <v>667</v>
      </c>
      <c r="B16" s="11">
        <v>3</v>
      </c>
    </row>
    <row r="17" spans="1:2">
      <c r="A17" s="21" t="s">
        <v>668</v>
      </c>
      <c r="B17" s="11">
        <v>1</v>
      </c>
    </row>
    <row r="18" spans="1:2">
      <c r="A18" s="21" t="s">
        <v>832</v>
      </c>
      <c r="B18" s="11">
        <v>2</v>
      </c>
    </row>
    <row r="19" spans="1:2">
      <c r="A19" s="25" t="s">
        <v>365</v>
      </c>
      <c r="B19" s="26">
        <v>1</v>
      </c>
    </row>
    <row r="20" spans="1:2">
      <c r="A20" s="20" t="s">
        <v>667</v>
      </c>
      <c r="B20" s="11">
        <v>1</v>
      </c>
    </row>
    <row r="21" spans="1:2">
      <c r="A21" s="21" t="s">
        <v>668</v>
      </c>
      <c r="B21" s="11">
        <v>1</v>
      </c>
    </row>
    <row r="22" spans="1:2">
      <c r="A22" s="22" t="s">
        <v>36</v>
      </c>
      <c r="B22" s="23">
        <v>313</v>
      </c>
    </row>
    <row r="23" spans="1:2">
      <c r="A23" s="25" t="s">
        <v>597</v>
      </c>
      <c r="B23" s="26">
        <v>1</v>
      </c>
    </row>
    <row r="24" spans="1:2">
      <c r="A24" s="20" t="s">
        <v>667</v>
      </c>
      <c r="B24" s="11">
        <v>1</v>
      </c>
    </row>
    <row r="25" spans="1:2">
      <c r="A25" s="21" t="s">
        <v>780</v>
      </c>
      <c r="B25" s="11">
        <v>1</v>
      </c>
    </row>
    <row r="26" spans="1:2">
      <c r="A26" s="25" t="s">
        <v>1419</v>
      </c>
      <c r="B26" s="26">
        <v>3</v>
      </c>
    </row>
    <row r="27" spans="1:2">
      <c r="A27" s="20" t="s">
        <v>667</v>
      </c>
      <c r="B27" s="11">
        <v>2</v>
      </c>
    </row>
    <row r="28" spans="1:2">
      <c r="A28" s="21" t="s">
        <v>668</v>
      </c>
      <c r="B28" s="11">
        <v>2</v>
      </c>
    </row>
    <row r="29" spans="1:2">
      <c r="A29" s="20" t="s">
        <v>810</v>
      </c>
      <c r="B29" s="11">
        <v>1</v>
      </c>
    </row>
    <row r="30" spans="1:2">
      <c r="A30" s="21" t="s">
        <v>910</v>
      </c>
      <c r="B30" s="11">
        <v>1</v>
      </c>
    </row>
    <row r="31" spans="1:2">
      <c r="A31" s="25" t="s">
        <v>933</v>
      </c>
      <c r="B31" s="26">
        <v>1</v>
      </c>
    </row>
    <row r="32" spans="1:2">
      <c r="A32" s="20" t="s">
        <v>667</v>
      </c>
      <c r="B32" s="11">
        <v>1</v>
      </c>
    </row>
    <row r="33" spans="1:2">
      <c r="A33" s="21" t="s">
        <v>780</v>
      </c>
      <c r="B33" s="11">
        <v>1</v>
      </c>
    </row>
    <row r="34" spans="1:2">
      <c r="A34" s="25" t="s">
        <v>134</v>
      </c>
      <c r="B34" s="26">
        <v>17</v>
      </c>
    </row>
    <row r="35" spans="1:2">
      <c r="A35" s="20" t="s">
        <v>667</v>
      </c>
      <c r="B35" s="11">
        <v>13</v>
      </c>
    </row>
    <row r="36" spans="1:2">
      <c r="A36" s="21" t="s">
        <v>668</v>
      </c>
      <c r="B36" s="11">
        <v>13</v>
      </c>
    </row>
    <row r="37" spans="1:2">
      <c r="A37" s="20" t="s">
        <v>849</v>
      </c>
      <c r="B37" s="11">
        <v>3</v>
      </c>
    </row>
    <row r="38" spans="1:2">
      <c r="A38" s="21" t="s">
        <v>850</v>
      </c>
      <c r="B38" s="11">
        <v>3</v>
      </c>
    </row>
    <row r="39" spans="1:2">
      <c r="A39" s="20" t="s">
        <v>810</v>
      </c>
      <c r="B39" s="11">
        <v>1</v>
      </c>
    </row>
    <row r="40" spans="1:2">
      <c r="A40" s="21" t="s">
        <v>910</v>
      </c>
      <c r="B40" s="11">
        <v>1</v>
      </c>
    </row>
    <row r="41" spans="1:2">
      <c r="A41" s="25" t="s">
        <v>1556</v>
      </c>
      <c r="B41" s="26">
        <v>1</v>
      </c>
    </row>
    <row r="42" spans="1:2">
      <c r="A42" s="20" t="s">
        <v>667</v>
      </c>
      <c r="B42" s="11">
        <v>1</v>
      </c>
    </row>
    <row r="43" spans="1:2">
      <c r="A43" s="21" t="s">
        <v>668</v>
      </c>
      <c r="B43" s="11">
        <v>1</v>
      </c>
    </row>
    <row r="44" spans="1:2">
      <c r="A44" s="25" t="s">
        <v>35</v>
      </c>
      <c r="B44" s="26">
        <v>7</v>
      </c>
    </row>
    <row r="45" spans="1:2">
      <c r="A45" s="20" t="s">
        <v>667</v>
      </c>
      <c r="B45" s="11">
        <v>4</v>
      </c>
    </row>
    <row r="46" spans="1:2">
      <c r="A46" s="21" t="s">
        <v>668</v>
      </c>
      <c r="B46" s="11">
        <v>3</v>
      </c>
    </row>
    <row r="47" spans="1:2">
      <c r="A47" s="21" t="s">
        <v>832</v>
      </c>
      <c r="B47" s="11">
        <v>1</v>
      </c>
    </row>
    <row r="48" spans="1:2">
      <c r="A48" s="20" t="s">
        <v>849</v>
      </c>
      <c r="B48" s="11">
        <v>1</v>
      </c>
    </row>
    <row r="49" spans="1:2">
      <c r="A49" s="21" t="s">
        <v>894</v>
      </c>
      <c r="B49" s="11">
        <v>1</v>
      </c>
    </row>
    <row r="50" spans="1:2">
      <c r="A50" s="20" t="s">
        <v>839</v>
      </c>
      <c r="B50" s="11">
        <v>2</v>
      </c>
    </row>
    <row r="51" spans="1:2">
      <c r="A51" s="21" t="s">
        <v>1924</v>
      </c>
      <c r="B51" s="11">
        <v>2</v>
      </c>
    </row>
    <row r="52" spans="1:2">
      <c r="A52" s="25" t="s">
        <v>44</v>
      </c>
      <c r="B52" s="26">
        <v>40</v>
      </c>
    </row>
    <row r="53" spans="1:2">
      <c r="A53" s="20" t="s">
        <v>667</v>
      </c>
      <c r="B53" s="11">
        <v>33</v>
      </c>
    </row>
    <row r="54" spans="1:2">
      <c r="A54" s="21" t="s">
        <v>668</v>
      </c>
      <c r="B54" s="11">
        <v>27</v>
      </c>
    </row>
    <row r="55" spans="1:2">
      <c r="A55" s="21" t="s">
        <v>780</v>
      </c>
      <c r="B55" s="11">
        <v>1</v>
      </c>
    </row>
    <row r="56" spans="1:2">
      <c r="A56" s="21" t="s">
        <v>832</v>
      </c>
      <c r="B56" s="11">
        <v>5</v>
      </c>
    </row>
    <row r="57" spans="1:2">
      <c r="A57" s="20" t="s">
        <v>810</v>
      </c>
      <c r="B57" s="11">
        <v>6</v>
      </c>
    </row>
    <row r="58" spans="1:2">
      <c r="A58" s="21" t="s">
        <v>910</v>
      </c>
      <c r="B58" s="11">
        <v>6</v>
      </c>
    </row>
    <row r="59" spans="1:2">
      <c r="A59" s="20" t="s">
        <v>1925</v>
      </c>
      <c r="B59" s="11">
        <v>1</v>
      </c>
    </row>
    <row r="60" spans="1:2">
      <c r="A60" s="21" t="s">
        <v>1920</v>
      </c>
      <c r="B60" s="11">
        <v>1</v>
      </c>
    </row>
    <row r="61" spans="1:2">
      <c r="A61" s="25" t="s">
        <v>1694</v>
      </c>
      <c r="B61" s="26">
        <v>5</v>
      </c>
    </row>
    <row r="62" spans="1:2">
      <c r="A62" s="20" t="s">
        <v>667</v>
      </c>
      <c r="B62" s="11">
        <v>4</v>
      </c>
    </row>
    <row r="63" spans="1:2">
      <c r="A63" s="21" t="s">
        <v>668</v>
      </c>
      <c r="B63" s="11">
        <v>3</v>
      </c>
    </row>
    <row r="64" spans="1:2">
      <c r="A64" s="21" t="s">
        <v>832</v>
      </c>
      <c r="B64" s="11">
        <v>1</v>
      </c>
    </row>
    <row r="65" spans="1:2">
      <c r="A65" s="20" t="s">
        <v>839</v>
      </c>
      <c r="B65" s="11">
        <v>1</v>
      </c>
    </row>
    <row r="66" spans="1:2">
      <c r="A66" s="21" t="s">
        <v>1922</v>
      </c>
      <c r="B66" s="11">
        <v>1</v>
      </c>
    </row>
    <row r="67" spans="1:2">
      <c r="A67" s="25" t="s">
        <v>1273</v>
      </c>
      <c r="B67" s="26">
        <v>1</v>
      </c>
    </row>
    <row r="68" spans="1:2">
      <c r="A68" s="20" t="s">
        <v>667</v>
      </c>
      <c r="B68" s="11">
        <v>1</v>
      </c>
    </row>
    <row r="69" spans="1:2">
      <c r="A69" s="21" t="s">
        <v>668</v>
      </c>
      <c r="B69" s="11">
        <v>1</v>
      </c>
    </row>
    <row r="70" spans="1:2">
      <c r="A70" s="25" t="s">
        <v>382</v>
      </c>
      <c r="B70" s="26">
        <v>4</v>
      </c>
    </row>
    <row r="71" spans="1:2">
      <c r="A71" s="20" t="s">
        <v>667</v>
      </c>
      <c r="B71" s="11">
        <v>4</v>
      </c>
    </row>
    <row r="72" spans="1:2">
      <c r="A72" s="21" t="s">
        <v>668</v>
      </c>
      <c r="B72" s="11">
        <v>4</v>
      </c>
    </row>
    <row r="73" spans="1:2">
      <c r="A73" s="25" t="s">
        <v>247</v>
      </c>
      <c r="B73" s="26">
        <v>34</v>
      </c>
    </row>
    <row r="74" spans="1:2">
      <c r="A74" s="20" t="s">
        <v>667</v>
      </c>
      <c r="B74" s="11">
        <v>26</v>
      </c>
    </row>
    <row r="75" spans="1:2">
      <c r="A75" s="21" t="s">
        <v>668</v>
      </c>
      <c r="B75" s="11">
        <v>17</v>
      </c>
    </row>
    <row r="76" spans="1:2">
      <c r="A76" s="21" t="s">
        <v>780</v>
      </c>
      <c r="B76" s="11">
        <v>3</v>
      </c>
    </row>
    <row r="77" spans="1:2">
      <c r="A77" s="21" t="s">
        <v>832</v>
      </c>
      <c r="B77" s="11">
        <v>6</v>
      </c>
    </row>
    <row r="78" spans="1:2">
      <c r="A78" s="20" t="s">
        <v>849</v>
      </c>
      <c r="B78" s="11">
        <v>3</v>
      </c>
    </row>
    <row r="79" spans="1:2">
      <c r="A79" s="21" t="s">
        <v>894</v>
      </c>
      <c r="B79" s="11">
        <v>3</v>
      </c>
    </row>
    <row r="80" spans="1:2">
      <c r="A80" s="20" t="s">
        <v>810</v>
      </c>
      <c r="B80" s="11">
        <v>1</v>
      </c>
    </row>
    <row r="81" spans="1:2">
      <c r="A81" s="21" t="s">
        <v>910</v>
      </c>
      <c r="B81" s="11">
        <v>1</v>
      </c>
    </row>
    <row r="82" spans="1:2">
      <c r="A82" s="20" t="s">
        <v>839</v>
      </c>
      <c r="B82" s="11">
        <v>4</v>
      </c>
    </row>
    <row r="83" spans="1:2">
      <c r="A83" s="21" t="s">
        <v>840</v>
      </c>
      <c r="B83" s="11">
        <v>2</v>
      </c>
    </row>
    <row r="84" spans="1:2">
      <c r="A84" s="21" t="s">
        <v>1924</v>
      </c>
      <c r="B84" s="11">
        <v>1</v>
      </c>
    </row>
    <row r="85" spans="1:2">
      <c r="A85" s="21" t="s">
        <v>1922</v>
      </c>
      <c r="B85" s="11">
        <v>1</v>
      </c>
    </row>
    <row r="86" spans="1:2">
      <c r="A86" s="25" t="s">
        <v>751</v>
      </c>
      <c r="B86" s="26">
        <v>5</v>
      </c>
    </row>
    <row r="87" spans="1:2">
      <c r="A87" s="20" t="s">
        <v>667</v>
      </c>
      <c r="B87" s="11">
        <v>5</v>
      </c>
    </row>
    <row r="88" spans="1:2">
      <c r="A88" s="21" t="s">
        <v>668</v>
      </c>
      <c r="B88" s="11">
        <v>5</v>
      </c>
    </row>
    <row r="89" spans="1:2">
      <c r="A89" s="25" t="s">
        <v>943</v>
      </c>
      <c r="B89" s="26">
        <v>1</v>
      </c>
    </row>
    <row r="90" spans="1:2">
      <c r="A90" s="20" t="s">
        <v>667</v>
      </c>
      <c r="B90" s="11">
        <v>1</v>
      </c>
    </row>
    <row r="91" spans="1:2">
      <c r="A91" s="21" t="s">
        <v>780</v>
      </c>
      <c r="B91" s="11">
        <v>1</v>
      </c>
    </row>
    <row r="92" spans="1:2">
      <c r="A92" s="25" t="s">
        <v>473</v>
      </c>
      <c r="B92" s="26">
        <v>2</v>
      </c>
    </row>
    <row r="93" spans="1:2">
      <c r="A93" s="20" t="s">
        <v>667</v>
      </c>
      <c r="B93" s="11">
        <v>2</v>
      </c>
    </row>
    <row r="94" spans="1:2">
      <c r="A94" s="21" t="s">
        <v>668</v>
      </c>
      <c r="B94" s="11">
        <v>1</v>
      </c>
    </row>
    <row r="95" spans="1:2">
      <c r="A95" s="21" t="s">
        <v>780</v>
      </c>
      <c r="B95" s="11">
        <v>1</v>
      </c>
    </row>
    <row r="96" spans="1:2">
      <c r="A96" s="25" t="s">
        <v>1191</v>
      </c>
      <c r="B96" s="26">
        <v>2</v>
      </c>
    </row>
    <row r="97" spans="1:2">
      <c r="A97" s="20" t="s">
        <v>667</v>
      </c>
      <c r="B97" s="11">
        <v>2</v>
      </c>
    </row>
    <row r="98" spans="1:2">
      <c r="A98" s="21" t="s">
        <v>668</v>
      </c>
      <c r="B98" s="11">
        <v>1</v>
      </c>
    </row>
    <row r="99" spans="1:2">
      <c r="A99" s="21" t="s">
        <v>780</v>
      </c>
      <c r="B99" s="11">
        <v>1</v>
      </c>
    </row>
    <row r="100" spans="1:2">
      <c r="A100" s="25" t="s">
        <v>546</v>
      </c>
      <c r="B100" s="26">
        <v>2</v>
      </c>
    </row>
    <row r="101" spans="1:2">
      <c r="A101" s="20" t="s">
        <v>667</v>
      </c>
      <c r="B101" s="11">
        <v>2</v>
      </c>
    </row>
    <row r="102" spans="1:2">
      <c r="A102" s="21" t="s">
        <v>668</v>
      </c>
      <c r="B102" s="11">
        <v>2</v>
      </c>
    </row>
    <row r="103" spans="1:2">
      <c r="A103" s="25" t="s">
        <v>676</v>
      </c>
      <c r="B103" s="26">
        <v>4</v>
      </c>
    </row>
    <row r="104" spans="1:2">
      <c r="A104" s="20" t="s">
        <v>667</v>
      </c>
      <c r="B104" s="11">
        <v>1</v>
      </c>
    </row>
    <row r="105" spans="1:2">
      <c r="A105" s="21" t="s">
        <v>668</v>
      </c>
      <c r="B105" s="11">
        <v>1</v>
      </c>
    </row>
    <row r="106" spans="1:2">
      <c r="A106" s="20" t="s">
        <v>839</v>
      </c>
      <c r="B106" s="11">
        <v>3</v>
      </c>
    </row>
    <row r="107" spans="1:2">
      <c r="A107" s="21" t="s">
        <v>840</v>
      </c>
      <c r="B107" s="11">
        <v>2</v>
      </c>
    </row>
    <row r="108" spans="1:2">
      <c r="A108" s="21" t="s">
        <v>1922</v>
      </c>
      <c r="B108" s="11">
        <v>1</v>
      </c>
    </row>
    <row r="109" spans="1:2">
      <c r="A109" s="25" t="s">
        <v>497</v>
      </c>
      <c r="B109" s="26">
        <v>2</v>
      </c>
    </row>
    <row r="110" spans="1:2">
      <c r="A110" s="20" t="s">
        <v>667</v>
      </c>
      <c r="B110" s="11">
        <v>1</v>
      </c>
    </row>
    <row r="111" spans="1:2">
      <c r="A111" s="21" t="s">
        <v>668</v>
      </c>
      <c r="B111" s="11">
        <v>1</v>
      </c>
    </row>
    <row r="112" spans="1:2">
      <c r="A112" s="20" t="s">
        <v>849</v>
      </c>
      <c r="B112" s="11">
        <v>1</v>
      </c>
    </row>
    <row r="113" spans="1:2">
      <c r="A113" s="21" t="s">
        <v>894</v>
      </c>
      <c r="B113" s="11">
        <v>1</v>
      </c>
    </row>
    <row r="114" spans="1:2">
      <c r="A114" s="25" t="s">
        <v>275</v>
      </c>
      <c r="B114" s="26">
        <v>20</v>
      </c>
    </row>
    <row r="115" spans="1:2">
      <c r="A115" s="20" t="s">
        <v>667</v>
      </c>
      <c r="B115" s="11">
        <v>14</v>
      </c>
    </row>
    <row r="116" spans="1:2">
      <c r="A116" s="21" t="s">
        <v>668</v>
      </c>
      <c r="B116" s="11">
        <v>10</v>
      </c>
    </row>
    <row r="117" spans="1:2">
      <c r="A117" s="21" t="s">
        <v>832</v>
      </c>
      <c r="B117" s="11">
        <v>4</v>
      </c>
    </row>
    <row r="118" spans="1:2">
      <c r="A118" s="20" t="s">
        <v>810</v>
      </c>
      <c r="B118" s="11">
        <v>3</v>
      </c>
    </row>
    <row r="119" spans="1:2">
      <c r="A119" s="21" t="s">
        <v>910</v>
      </c>
      <c r="B119" s="11">
        <v>3</v>
      </c>
    </row>
    <row r="120" spans="1:2">
      <c r="A120" s="20" t="s">
        <v>839</v>
      </c>
      <c r="B120" s="11">
        <v>3</v>
      </c>
    </row>
    <row r="121" spans="1:2">
      <c r="A121" s="21" t="s">
        <v>840</v>
      </c>
      <c r="B121" s="11">
        <v>1</v>
      </c>
    </row>
    <row r="122" spans="1:2">
      <c r="A122" s="21" t="s">
        <v>1922</v>
      </c>
      <c r="B122" s="11">
        <v>2</v>
      </c>
    </row>
    <row r="123" spans="1:2">
      <c r="A123" s="25" t="s">
        <v>300</v>
      </c>
      <c r="B123" s="26">
        <v>14</v>
      </c>
    </row>
    <row r="124" spans="1:2">
      <c r="A124" s="20" t="s">
        <v>667</v>
      </c>
      <c r="B124" s="11">
        <v>5</v>
      </c>
    </row>
    <row r="125" spans="1:2">
      <c r="A125" s="21" t="s">
        <v>668</v>
      </c>
      <c r="B125" s="11">
        <v>5</v>
      </c>
    </row>
    <row r="126" spans="1:2">
      <c r="A126" s="20" t="s">
        <v>849</v>
      </c>
      <c r="B126" s="11">
        <v>9</v>
      </c>
    </row>
    <row r="127" spans="1:2">
      <c r="A127" s="21" t="s">
        <v>894</v>
      </c>
      <c r="B127" s="11">
        <v>1</v>
      </c>
    </row>
    <row r="128" spans="1:2">
      <c r="A128" s="21" t="s">
        <v>850</v>
      </c>
      <c r="B128" s="11">
        <v>8</v>
      </c>
    </row>
    <row r="129" spans="1:2">
      <c r="A129" s="25" t="s">
        <v>414</v>
      </c>
      <c r="B129" s="26">
        <v>34</v>
      </c>
    </row>
    <row r="130" spans="1:2">
      <c r="A130" s="20" t="s">
        <v>667</v>
      </c>
      <c r="B130" s="11">
        <v>18</v>
      </c>
    </row>
    <row r="131" spans="1:2">
      <c r="A131" s="21" t="s">
        <v>668</v>
      </c>
      <c r="B131" s="11">
        <v>12</v>
      </c>
    </row>
    <row r="132" spans="1:2">
      <c r="A132" s="21" t="s">
        <v>832</v>
      </c>
      <c r="B132" s="11">
        <v>6</v>
      </c>
    </row>
    <row r="133" spans="1:2">
      <c r="A133" s="20" t="s">
        <v>849</v>
      </c>
      <c r="B133" s="11">
        <v>12</v>
      </c>
    </row>
    <row r="134" spans="1:2">
      <c r="A134" s="21" t="s">
        <v>894</v>
      </c>
      <c r="B134" s="11">
        <v>12</v>
      </c>
    </row>
    <row r="135" spans="1:2">
      <c r="A135" s="20" t="s">
        <v>839</v>
      </c>
      <c r="B135" s="11">
        <v>4</v>
      </c>
    </row>
    <row r="136" spans="1:2">
      <c r="A136" s="21" t="s">
        <v>840</v>
      </c>
      <c r="B136" s="11">
        <v>2</v>
      </c>
    </row>
    <row r="137" spans="1:2">
      <c r="A137" s="21" t="s">
        <v>1922</v>
      </c>
      <c r="B137" s="11">
        <v>2</v>
      </c>
    </row>
    <row r="138" spans="1:2">
      <c r="A138" s="25" t="s">
        <v>1215</v>
      </c>
      <c r="B138" s="26">
        <v>3</v>
      </c>
    </row>
    <row r="139" spans="1:2">
      <c r="A139" s="20" t="s">
        <v>849</v>
      </c>
      <c r="B139" s="11">
        <v>1</v>
      </c>
    </row>
    <row r="140" spans="1:2">
      <c r="A140" s="21" t="s">
        <v>1923</v>
      </c>
      <c r="B140" s="11">
        <v>1</v>
      </c>
    </row>
    <row r="141" spans="1:2">
      <c r="A141" s="20" t="s">
        <v>839</v>
      </c>
      <c r="B141" s="11">
        <v>2</v>
      </c>
    </row>
    <row r="142" spans="1:2">
      <c r="A142" s="21" t="s">
        <v>1922</v>
      </c>
      <c r="B142" s="11">
        <v>2</v>
      </c>
    </row>
    <row r="143" spans="1:2">
      <c r="A143" s="25" t="s">
        <v>295</v>
      </c>
      <c r="B143" s="26">
        <v>3</v>
      </c>
    </row>
    <row r="144" spans="1:2">
      <c r="A144" s="20" t="s">
        <v>667</v>
      </c>
      <c r="B144" s="11">
        <v>1</v>
      </c>
    </row>
    <row r="145" spans="1:2">
      <c r="A145" s="21" t="s">
        <v>668</v>
      </c>
      <c r="B145" s="11">
        <v>1</v>
      </c>
    </row>
    <row r="146" spans="1:2">
      <c r="A146" s="20" t="s">
        <v>849</v>
      </c>
      <c r="B146" s="11">
        <v>2</v>
      </c>
    </row>
    <row r="147" spans="1:2">
      <c r="A147" s="21" t="s">
        <v>894</v>
      </c>
      <c r="B147" s="11">
        <v>1</v>
      </c>
    </row>
    <row r="148" spans="1:2">
      <c r="A148" s="21" t="s">
        <v>850</v>
      </c>
      <c r="B148" s="11">
        <v>1</v>
      </c>
    </row>
    <row r="149" spans="1:2">
      <c r="A149" s="25" t="s">
        <v>119</v>
      </c>
      <c r="B149" s="26">
        <v>2</v>
      </c>
    </row>
    <row r="150" spans="1:2">
      <c r="A150" s="20" t="s">
        <v>667</v>
      </c>
      <c r="B150" s="11">
        <v>1</v>
      </c>
    </row>
    <row r="151" spans="1:2">
      <c r="A151" s="21" t="s">
        <v>668</v>
      </c>
      <c r="B151" s="11">
        <v>1</v>
      </c>
    </row>
    <row r="152" spans="1:2">
      <c r="A152" s="20" t="s">
        <v>1925</v>
      </c>
      <c r="B152" s="11">
        <v>1</v>
      </c>
    </row>
    <row r="153" spans="1:2">
      <c r="A153" s="21" t="s">
        <v>1920</v>
      </c>
      <c r="B153" s="11">
        <v>1</v>
      </c>
    </row>
    <row r="154" spans="1:2">
      <c r="A154" s="25" t="s">
        <v>1618</v>
      </c>
      <c r="B154" s="26">
        <v>3</v>
      </c>
    </row>
    <row r="155" spans="1:2">
      <c r="A155" s="20" t="s">
        <v>839</v>
      </c>
      <c r="B155" s="11">
        <v>3</v>
      </c>
    </row>
    <row r="156" spans="1:2">
      <c r="A156" s="21" t="s">
        <v>1922</v>
      </c>
      <c r="B156" s="11">
        <v>3</v>
      </c>
    </row>
    <row r="157" spans="1:2">
      <c r="A157" s="25" t="s">
        <v>1755</v>
      </c>
      <c r="B157" s="26">
        <v>1</v>
      </c>
    </row>
    <row r="158" spans="1:2">
      <c r="A158" s="20" t="s">
        <v>839</v>
      </c>
      <c r="B158" s="11">
        <v>1</v>
      </c>
    </row>
    <row r="159" spans="1:2">
      <c r="A159" s="21" t="s">
        <v>840</v>
      </c>
      <c r="B159" s="11">
        <v>1</v>
      </c>
    </row>
    <row r="160" spans="1:2">
      <c r="A160" s="25" t="s">
        <v>657</v>
      </c>
      <c r="B160" s="26">
        <v>1</v>
      </c>
    </row>
    <row r="161" spans="1:2">
      <c r="A161" s="20" t="s">
        <v>667</v>
      </c>
      <c r="B161" s="11">
        <v>1</v>
      </c>
    </row>
    <row r="162" spans="1:2">
      <c r="A162" s="21" t="s">
        <v>668</v>
      </c>
      <c r="B162" s="11">
        <v>1</v>
      </c>
    </row>
    <row r="163" spans="1:2">
      <c r="A163" s="25" t="s">
        <v>479</v>
      </c>
      <c r="B163" s="26">
        <v>8</v>
      </c>
    </row>
    <row r="164" spans="1:2">
      <c r="A164" s="20" t="s">
        <v>667</v>
      </c>
      <c r="B164" s="11">
        <v>8</v>
      </c>
    </row>
    <row r="165" spans="1:2">
      <c r="A165" s="21" t="s">
        <v>668</v>
      </c>
      <c r="B165" s="11">
        <v>1</v>
      </c>
    </row>
    <row r="166" spans="1:2">
      <c r="A166" s="21" t="s">
        <v>832</v>
      </c>
      <c r="B166" s="11">
        <v>7</v>
      </c>
    </row>
    <row r="167" spans="1:2">
      <c r="A167" s="25" t="s">
        <v>712</v>
      </c>
      <c r="B167" s="26">
        <v>25</v>
      </c>
    </row>
    <row r="168" spans="1:2">
      <c r="A168" s="20" t="s">
        <v>667</v>
      </c>
      <c r="B168" s="11">
        <v>13</v>
      </c>
    </row>
    <row r="169" spans="1:2">
      <c r="A169" s="21" t="s">
        <v>668</v>
      </c>
      <c r="B169" s="11">
        <v>6</v>
      </c>
    </row>
    <row r="170" spans="1:2">
      <c r="A170" s="21" t="s">
        <v>780</v>
      </c>
      <c r="B170" s="11">
        <v>4</v>
      </c>
    </row>
    <row r="171" spans="1:2">
      <c r="A171" s="21" t="s">
        <v>832</v>
      </c>
      <c r="B171" s="11">
        <v>3</v>
      </c>
    </row>
    <row r="172" spans="1:2">
      <c r="A172" s="20" t="s">
        <v>849</v>
      </c>
      <c r="B172" s="11">
        <v>8</v>
      </c>
    </row>
    <row r="173" spans="1:2">
      <c r="A173" s="21" t="s">
        <v>894</v>
      </c>
      <c r="B173" s="11">
        <v>5</v>
      </c>
    </row>
    <row r="174" spans="1:2">
      <c r="A174" s="21" t="s">
        <v>850</v>
      </c>
      <c r="B174" s="11">
        <v>3</v>
      </c>
    </row>
    <row r="175" spans="1:2">
      <c r="A175" s="20" t="s">
        <v>810</v>
      </c>
      <c r="B175" s="11">
        <v>1</v>
      </c>
    </row>
    <row r="176" spans="1:2">
      <c r="A176" s="21" t="s">
        <v>910</v>
      </c>
      <c r="B176" s="11">
        <v>1</v>
      </c>
    </row>
    <row r="177" spans="1:2">
      <c r="A177" s="20" t="s">
        <v>839</v>
      </c>
      <c r="B177" s="11">
        <v>3</v>
      </c>
    </row>
    <row r="178" spans="1:2">
      <c r="A178" s="21" t="s">
        <v>840</v>
      </c>
      <c r="B178" s="11">
        <v>1</v>
      </c>
    </row>
    <row r="179" spans="1:2">
      <c r="A179" s="21" t="s">
        <v>914</v>
      </c>
      <c r="B179" s="11">
        <v>1</v>
      </c>
    </row>
    <row r="180" spans="1:2">
      <c r="A180" s="21" t="s">
        <v>1922</v>
      </c>
      <c r="B180" s="11">
        <v>1</v>
      </c>
    </row>
    <row r="181" spans="1:2">
      <c r="A181" s="25" t="s">
        <v>354</v>
      </c>
      <c r="B181" s="26">
        <v>5</v>
      </c>
    </row>
    <row r="182" spans="1:2">
      <c r="A182" s="20" t="s">
        <v>667</v>
      </c>
      <c r="B182" s="11">
        <v>4</v>
      </c>
    </row>
    <row r="183" spans="1:2">
      <c r="A183" s="21" t="s">
        <v>668</v>
      </c>
      <c r="B183" s="11">
        <v>4</v>
      </c>
    </row>
    <row r="184" spans="1:2">
      <c r="A184" s="20" t="s">
        <v>839</v>
      </c>
      <c r="B184" s="11">
        <v>1</v>
      </c>
    </row>
    <row r="185" spans="1:2">
      <c r="A185" s="21" t="s">
        <v>1922</v>
      </c>
      <c r="B185" s="11">
        <v>1</v>
      </c>
    </row>
    <row r="186" spans="1:2">
      <c r="A186" s="25" t="s">
        <v>191</v>
      </c>
      <c r="B186" s="26">
        <v>4</v>
      </c>
    </row>
    <row r="187" spans="1:2">
      <c r="A187" s="20" t="s">
        <v>667</v>
      </c>
      <c r="B187" s="11">
        <v>4</v>
      </c>
    </row>
    <row r="188" spans="1:2">
      <c r="A188" s="21" t="s">
        <v>668</v>
      </c>
      <c r="B188" s="11">
        <v>3</v>
      </c>
    </row>
    <row r="189" spans="1:2">
      <c r="A189" s="21" t="s">
        <v>832</v>
      </c>
      <c r="B189" s="11">
        <v>1</v>
      </c>
    </row>
    <row r="190" spans="1:2">
      <c r="A190" s="25" t="s">
        <v>372</v>
      </c>
      <c r="B190" s="26">
        <v>2</v>
      </c>
    </row>
    <row r="191" spans="1:2">
      <c r="A191" s="20" t="s">
        <v>839</v>
      </c>
      <c r="B191" s="11">
        <v>2</v>
      </c>
    </row>
    <row r="192" spans="1:2">
      <c r="A192" s="21" t="s">
        <v>1924</v>
      </c>
      <c r="B192" s="11">
        <v>1</v>
      </c>
    </row>
    <row r="193" spans="1:2">
      <c r="A193" s="21" t="s">
        <v>1922</v>
      </c>
      <c r="B193" s="11">
        <v>1</v>
      </c>
    </row>
    <row r="194" spans="1:2">
      <c r="A194" s="25" t="s">
        <v>219</v>
      </c>
      <c r="B194" s="26">
        <v>4</v>
      </c>
    </row>
    <row r="195" spans="1:2">
      <c r="A195" s="20" t="s">
        <v>849</v>
      </c>
      <c r="B195" s="11">
        <v>3</v>
      </c>
    </row>
    <row r="196" spans="1:2">
      <c r="A196" s="21" t="s">
        <v>894</v>
      </c>
      <c r="B196" s="11">
        <v>3</v>
      </c>
    </row>
    <row r="197" spans="1:2">
      <c r="A197" s="20" t="s">
        <v>839</v>
      </c>
      <c r="B197" s="11">
        <v>1</v>
      </c>
    </row>
    <row r="198" spans="1:2">
      <c r="A198" s="21" t="s">
        <v>914</v>
      </c>
      <c r="B198" s="11">
        <v>1</v>
      </c>
    </row>
    <row r="199" spans="1:2">
      <c r="A199" s="25" t="s">
        <v>208</v>
      </c>
      <c r="B199" s="26">
        <v>2</v>
      </c>
    </row>
    <row r="200" spans="1:2">
      <c r="A200" s="20" t="s">
        <v>667</v>
      </c>
      <c r="B200" s="11">
        <v>1</v>
      </c>
    </row>
    <row r="201" spans="1:2">
      <c r="A201" s="21" t="s">
        <v>832</v>
      </c>
      <c r="B201" s="11">
        <v>1</v>
      </c>
    </row>
    <row r="202" spans="1:2">
      <c r="A202" s="20" t="s">
        <v>839</v>
      </c>
      <c r="B202" s="11">
        <v>1</v>
      </c>
    </row>
    <row r="203" spans="1:2">
      <c r="A203" s="21" t="s">
        <v>1922</v>
      </c>
      <c r="B203" s="11">
        <v>1</v>
      </c>
    </row>
    <row r="204" spans="1:2">
      <c r="A204" s="25" t="s">
        <v>289</v>
      </c>
      <c r="B204" s="26">
        <v>1</v>
      </c>
    </row>
    <row r="205" spans="1:2">
      <c r="A205" s="20" t="s">
        <v>667</v>
      </c>
      <c r="B205" s="11">
        <v>1</v>
      </c>
    </row>
    <row r="206" spans="1:2">
      <c r="A206" s="21" t="s">
        <v>832</v>
      </c>
      <c r="B206" s="11">
        <v>1</v>
      </c>
    </row>
    <row r="207" spans="1:2">
      <c r="A207" s="25" t="s">
        <v>202</v>
      </c>
      <c r="B207" s="26">
        <v>1</v>
      </c>
    </row>
    <row r="208" spans="1:2">
      <c r="A208" s="20" t="s">
        <v>667</v>
      </c>
      <c r="B208" s="11">
        <v>1</v>
      </c>
    </row>
    <row r="209" spans="1:2">
      <c r="A209" s="21" t="s">
        <v>832</v>
      </c>
      <c r="B209" s="11">
        <v>1</v>
      </c>
    </row>
    <row r="210" spans="1:2">
      <c r="A210" s="25" t="s">
        <v>1128</v>
      </c>
      <c r="B210" s="26">
        <v>1</v>
      </c>
    </row>
    <row r="211" spans="1:2">
      <c r="A211" s="20" t="s">
        <v>667</v>
      </c>
      <c r="B211" s="11">
        <v>1</v>
      </c>
    </row>
    <row r="212" spans="1:2">
      <c r="A212" s="21" t="s">
        <v>780</v>
      </c>
      <c r="B212" s="11">
        <v>1</v>
      </c>
    </row>
    <row r="213" spans="1:2">
      <c r="A213" s="25" t="s">
        <v>233</v>
      </c>
      <c r="B213" s="26">
        <v>1</v>
      </c>
    </row>
    <row r="214" spans="1:2">
      <c r="A214" s="20" t="s">
        <v>667</v>
      </c>
      <c r="B214" s="11">
        <v>1</v>
      </c>
    </row>
    <row r="215" spans="1:2">
      <c r="A215" s="21" t="s">
        <v>832</v>
      </c>
      <c r="B215" s="11">
        <v>1</v>
      </c>
    </row>
    <row r="216" spans="1:2">
      <c r="A216" s="25" t="s">
        <v>876</v>
      </c>
      <c r="B216" s="26">
        <v>1</v>
      </c>
    </row>
    <row r="217" spans="1:2">
      <c r="A217" s="20" t="s">
        <v>810</v>
      </c>
      <c r="B217" s="11">
        <v>1</v>
      </c>
    </row>
    <row r="218" spans="1:2">
      <c r="A218" s="21" t="s">
        <v>910</v>
      </c>
      <c r="B218" s="11">
        <v>1</v>
      </c>
    </row>
    <row r="219" spans="1:2">
      <c r="A219" s="25" t="s">
        <v>491</v>
      </c>
      <c r="B219" s="26">
        <v>9</v>
      </c>
    </row>
    <row r="220" spans="1:2">
      <c r="A220" s="20" t="s">
        <v>667</v>
      </c>
      <c r="B220" s="11">
        <v>6</v>
      </c>
    </row>
    <row r="221" spans="1:2">
      <c r="A221" s="21" t="s">
        <v>668</v>
      </c>
      <c r="B221" s="11">
        <v>6</v>
      </c>
    </row>
    <row r="222" spans="1:2">
      <c r="A222" s="20" t="s">
        <v>849</v>
      </c>
      <c r="B222" s="11">
        <v>1</v>
      </c>
    </row>
    <row r="223" spans="1:2">
      <c r="A223" s="21" t="s">
        <v>894</v>
      </c>
      <c r="B223" s="11">
        <v>1</v>
      </c>
    </row>
    <row r="224" spans="1:2">
      <c r="A224" s="20" t="s">
        <v>839</v>
      </c>
      <c r="B224" s="11">
        <v>2</v>
      </c>
    </row>
    <row r="225" spans="1:2">
      <c r="A225" s="21" t="s">
        <v>840</v>
      </c>
      <c r="B225" s="11">
        <v>1</v>
      </c>
    </row>
    <row r="226" spans="1:2">
      <c r="A226" s="21" t="s">
        <v>1924</v>
      </c>
      <c r="B226" s="11">
        <v>1</v>
      </c>
    </row>
    <row r="227" spans="1:2">
      <c r="A227" s="25" t="s">
        <v>224</v>
      </c>
      <c r="B227" s="26">
        <v>2</v>
      </c>
    </row>
    <row r="228" spans="1:2">
      <c r="A228" s="20" t="s">
        <v>667</v>
      </c>
      <c r="B228" s="11">
        <v>2</v>
      </c>
    </row>
    <row r="229" spans="1:2">
      <c r="A229" s="21" t="s">
        <v>668</v>
      </c>
      <c r="B229" s="11">
        <v>2</v>
      </c>
    </row>
    <row r="230" spans="1:2">
      <c r="A230" s="25" t="s">
        <v>463</v>
      </c>
      <c r="B230" s="26">
        <v>6</v>
      </c>
    </row>
    <row r="231" spans="1:2">
      <c r="A231" s="20" t="s">
        <v>667</v>
      </c>
      <c r="B231" s="11">
        <v>6</v>
      </c>
    </row>
    <row r="232" spans="1:2">
      <c r="A232" s="21" t="s">
        <v>668</v>
      </c>
      <c r="B232" s="11">
        <v>5</v>
      </c>
    </row>
    <row r="233" spans="1:2">
      <c r="A233" s="21" t="s">
        <v>832</v>
      </c>
      <c r="B233" s="11">
        <v>1</v>
      </c>
    </row>
    <row r="234" spans="1:2">
      <c r="A234" s="25" t="s">
        <v>831</v>
      </c>
      <c r="B234" s="26">
        <v>13</v>
      </c>
    </row>
    <row r="235" spans="1:2">
      <c r="A235" s="20" t="s">
        <v>667</v>
      </c>
      <c r="B235" s="11">
        <v>7</v>
      </c>
    </row>
    <row r="236" spans="1:2">
      <c r="A236" s="21" t="s">
        <v>668</v>
      </c>
      <c r="B236" s="11">
        <v>6</v>
      </c>
    </row>
    <row r="237" spans="1:2">
      <c r="A237" s="21" t="s">
        <v>832</v>
      </c>
      <c r="B237" s="11">
        <v>1</v>
      </c>
    </row>
    <row r="238" spans="1:2">
      <c r="A238" s="20" t="s">
        <v>849</v>
      </c>
      <c r="B238" s="11">
        <v>3</v>
      </c>
    </row>
    <row r="239" spans="1:2">
      <c r="A239" s="21" t="s">
        <v>850</v>
      </c>
      <c r="B239" s="11">
        <v>3</v>
      </c>
    </row>
    <row r="240" spans="1:2">
      <c r="A240" s="20" t="s">
        <v>810</v>
      </c>
      <c r="B240" s="11">
        <v>1</v>
      </c>
    </row>
    <row r="241" spans="1:2">
      <c r="A241" s="21" t="s">
        <v>900</v>
      </c>
      <c r="B241" s="11">
        <v>1</v>
      </c>
    </row>
    <row r="242" spans="1:2">
      <c r="A242" s="20" t="s">
        <v>839</v>
      </c>
      <c r="B242" s="11">
        <v>2</v>
      </c>
    </row>
    <row r="243" spans="1:2">
      <c r="A243" s="21" t="s">
        <v>1924</v>
      </c>
      <c r="B243" s="11">
        <v>2</v>
      </c>
    </row>
    <row r="244" spans="1:2">
      <c r="A244" s="25" t="s">
        <v>93</v>
      </c>
      <c r="B244" s="26">
        <v>3</v>
      </c>
    </row>
    <row r="245" spans="1:2">
      <c r="A245" s="20" t="s">
        <v>667</v>
      </c>
      <c r="B245" s="11">
        <v>2</v>
      </c>
    </row>
    <row r="246" spans="1:2">
      <c r="A246" s="21" t="s">
        <v>668</v>
      </c>
      <c r="B246" s="11">
        <v>1</v>
      </c>
    </row>
    <row r="247" spans="1:2">
      <c r="A247" s="21" t="s">
        <v>780</v>
      </c>
      <c r="B247" s="11">
        <v>1</v>
      </c>
    </row>
    <row r="248" spans="1:2">
      <c r="A248" s="20" t="s">
        <v>849</v>
      </c>
      <c r="B248" s="11">
        <v>1</v>
      </c>
    </row>
    <row r="249" spans="1:2">
      <c r="A249" s="21" t="s">
        <v>894</v>
      </c>
      <c r="B249" s="11">
        <v>1</v>
      </c>
    </row>
    <row r="250" spans="1:2">
      <c r="A250" s="25" t="s">
        <v>951</v>
      </c>
      <c r="B250" s="26">
        <v>1</v>
      </c>
    </row>
    <row r="251" spans="1:2">
      <c r="A251" s="20" t="s">
        <v>667</v>
      </c>
      <c r="B251" s="11">
        <v>1</v>
      </c>
    </row>
    <row r="252" spans="1:2">
      <c r="A252" s="21" t="s">
        <v>780</v>
      </c>
      <c r="B252" s="11">
        <v>1</v>
      </c>
    </row>
    <row r="253" spans="1:2">
      <c r="A253" s="25" t="s">
        <v>239</v>
      </c>
      <c r="B253" s="26">
        <v>2</v>
      </c>
    </row>
    <row r="254" spans="1:2">
      <c r="A254" s="20" t="s">
        <v>667</v>
      </c>
      <c r="B254" s="11">
        <v>2</v>
      </c>
    </row>
    <row r="255" spans="1:2">
      <c r="A255" s="21" t="s">
        <v>780</v>
      </c>
      <c r="B255" s="11">
        <v>2</v>
      </c>
    </row>
    <row r="256" spans="1:2">
      <c r="A256" s="25" t="s">
        <v>156</v>
      </c>
      <c r="B256" s="26">
        <v>3</v>
      </c>
    </row>
    <row r="257" spans="1:2">
      <c r="A257" s="20" t="s">
        <v>667</v>
      </c>
      <c r="B257" s="11">
        <v>2</v>
      </c>
    </row>
    <row r="258" spans="1:2">
      <c r="A258" s="21" t="s">
        <v>668</v>
      </c>
      <c r="B258" s="11">
        <v>1</v>
      </c>
    </row>
    <row r="259" spans="1:2">
      <c r="A259" s="21" t="s">
        <v>780</v>
      </c>
      <c r="B259" s="11">
        <v>1</v>
      </c>
    </row>
    <row r="260" spans="1:2">
      <c r="A260" s="20" t="s">
        <v>810</v>
      </c>
      <c r="B260" s="11">
        <v>1</v>
      </c>
    </row>
    <row r="261" spans="1:2">
      <c r="A261" s="21" t="s">
        <v>900</v>
      </c>
      <c r="B261" s="11">
        <v>1</v>
      </c>
    </row>
    <row r="262" spans="1:2">
      <c r="A262" s="25" t="s">
        <v>666</v>
      </c>
      <c r="B262" s="26">
        <v>6</v>
      </c>
    </row>
    <row r="263" spans="1:2">
      <c r="A263" s="20" t="s">
        <v>667</v>
      </c>
      <c r="B263" s="11">
        <v>2</v>
      </c>
    </row>
    <row r="264" spans="1:2">
      <c r="A264" s="21" t="s">
        <v>668</v>
      </c>
      <c r="B264" s="11">
        <v>2</v>
      </c>
    </row>
    <row r="265" spans="1:2">
      <c r="A265" s="20" t="s">
        <v>849</v>
      </c>
      <c r="B265" s="11">
        <v>1</v>
      </c>
    </row>
    <row r="266" spans="1:2">
      <c r="A266" s="21" t="s">
        <v>850</v>
      </c>
      <c r="B266" s="11">
        <v>1</v>
      </c>
    </row>
    <row r="267" spans="1:2">
      <c r="A267" s="20" t="s">
        <v>839</v>
      </c>
      <c r="B267" s="11">
        <v>3</v>
      </c>
    </row>
    <row r="268" spans="1:2">
      <c r="A268" s="21" t="s">
        <v>1924</v>
      </c>
      <c r="B268" s="11">
        <v>2</v>
      </c>
    </row>
    <row r="269" spans="1:2">
      <c r="A269" s="21" t="s">
        <v>1922</v>
      </c>
      <c r="B269" s="11">
        <v>1</v>
      </c>
    </row>
    <row r="270" spans="1:2">
      <c r="A270" s="22" t="s">
        <v>112</v>
      </c>
      <c r="B270" s="23">
        <v>3</v>
      </c>
    </row>
    <row r="271" spans="1:2">
      <c r="A271" s="25" t="s">
        <v>111</v>
      </c>
      <c r="B271" s="26">
        <v>3</v>
      </c>
    </row>
    <row r="272" spans="1:2">
      <c r="A272" s="20" t="s">
        <v>667</v>
      </c>
      <c r="B272" s="11">
        <v>2</v>
      </c>
    </row>
    <row r="273" spans="1:2">
      <c r="A273" s="21" t="s">
        <v>668</v>
      </c>
      <c r="B273" s="11">
        <v>2</v>
      </c>
    </row>
    <row r="274" spans="1:2">
      <c r="A274" s="20" t="s">
        <v>839</v>
      </c>
      <c r="B274" s="11">
        <v>1</v>
      </c>
    </row>
    <row r="275" spans="1:2">
      <c r="A275" s="21" t="s">
        <v>840</v>
      </c>
      <c r="B275" s="11">
        <v>1</v>
      </c>
    </row>
    <row r="276" spans="1:2">
      <c r="A276" s="22" t="s">
        <v>886</v>
      </c>
      <c r="B276" s="23">
        <v>2</v>
      </c>
    </row>
    <row r="277" spans="1:2">
      <c r="A277" s="25" t="s">
        <v>885</v>
      </c>
      <c r="B277" s="26">
        <v>2</v>
      </c>
    </row>
    <row r="278" spans="1:2">
      <c r="A278" s="20" t="s">
        <v>839</v>
      </c>
      <c r="B278" s="11">
        <v>2</v>
      </c>
    </row>
    <row r="279" spans="1:2">
      <c r="A279" s="21" t="s">
        <v>1922</v>
      </c>
      <c r="B279" s="11">
        <v>2</v>
      </c>
    </row>
    <row r="280" spans="1:2">
      <c r="A280" s="22" t="s">
        <v>589</v>
      </c>
      <c r="B280" s="23">
        <v>2</v>
      </c>
    </row>
    <row r="281" spans="1:2">
      <c r="A281" s="25" t="s">
        <v>588</v>
      </c>
      <c r="B281" s="26">
        <v>2</v>
      </c>
    </row>
    <row r="282" spans="1:2">
      <c r="A282" s="20" t="s">
        <v>667</v>
      </c>
      <c r="B282" s="11">
        <v>2</v>
      </c>
    </row>
    <row r="283" spans="1:2">
      <c r="A283" s="21" t="s">
        <v>668</v>
      </c>
      <c r="B283" s="11">
        <v>2</v>
      </c>
    </row>
    <row r="284" spans="1:2">
      <c r="A284" s="22" t="s">
        <v>1092</v>
      </c>
      <c r="B284" s="23">
        <v>1</v>
      </c>
    </row>
    <row r="285" spans="1:2">
      <c r="A285" s="25" t="s">
        <v>1091</v>
      </c>
      <c r="B285" s="26">
        <v>1</v>
      </c>
    </row>
    <row r="286" spans="1:2">
      <c r="A286" s="20" t="s">
        <v>810</v>
      </c>
      <c r="B286" s="11">
        <v>1</v>
      </c>
    </row>
    <row r="287" spans="1:2">
      <c r="A287" s="21" t="s">
        <v>910</v>
      </c>
      <c r="B287" s="11">
        <v>1</v>
      </c>
    </row>
    <row r="288" spans="1:2">
      <c r="A288" s="22" t="s">
        <v>183</v>
      </c>
      <c r="B288" s="23">
        <v>19</v>
      </c>
    </row>
    <row r="289" spans="1:2">
      <c r="A289" s="25" t="s">
        <v>512</v>
      </c>
      <c r="B289" s="26">
        <v>1</v>
      </c>
    </row>
    <row r="290" spans="1:2">
      <c r="A290" s="20" t="s">
        <v>667</v>
      </c>
      <c r="B290" s="11">
        <v>1</v>
      </c>
    </row>
    <row r="291" spans="1:2">
      <c r="A291" s="21" t="s">
        <v>668</v>
      </c>
      <c r="B291" s="11">
        <v>1</v>
      </c>
    </row>
    <row r="292" spans="1:2">
      <c r="A292" s="25" t="s">
        <v>264</v>
      </c>
      <c r="B292" s="26">
        <v>1</v>
      </c>
    </row>
    <row r="293" spans="1:2">
      <c r="A293" s="20" t="s">
        <v>667</v>
      </c>
      <c r="B293" s="11">
        <v>1</v>
      </c>
    </row>
    <row r="294" spans="1:2">
      <c r="A294" s="21" t="s">
        <v>780</v>
      </c>
      <c r="B294" s="11">
        <v>1</v>
      </c>
    </row>
    <row r="295" spans="1:2">
      <c r="A295" s="25" t="s">
        <v>734</v>
      </c>
      <c r="B295" s="26">
        <v>2</v>
      </c>
    </row>
    <row r="296" spans="1:2">
      <c r="A296" s="20" t="s">
        <v>667</v>
      </c>
      <c r="B296" s="11">
        <v>1</v>
      </c>
    </row>
    <row r="297" spans="1:2">
      <c r="A297" s="21" t="s">
        <v>668</v>
      </c>
      <c r="B297" s="11">
        <v>1</v>
      </c>
    </row>
    <row r="298" spans="1:2">
      <c r="A298" s="20" t="s">
        <v>839</v>
      </c>
      <c r="B298" s="11">
        <v>1</v>
      </c>
    </row>
    <row r="299" spans="1:2">
      <c r="A299" s="21" t="s">
        <v>1922</v>
      </c>
      <c r="B299" s="11">
        <v>1</v>
      </c>
    </row>
    <row r="300" spans="1:2">
      <c r="A300" s="25" t="s">
        <v>1238</v>
      </c>
      <c r="B300" s="26">
        <v>3</v>
      </c>
    </row>
    <row r="301" spans="1:2">
      <c r="A301" s="20" t="s">
        <v>667</v>
      </c>
      <c r="B301" s="11">
        <v>2</v>
      </c>
    </row>
    <row r="302" spans="1:2">
      <c r="A302" s="21" t="s">
        <v>668</v>
      </c>
      <c r="B302" s="11">
        <v>2</v>
      </c>
    </row>
    <row r="303" spans="1:2">
      <c r="A303" s="20" t="s">
        <v>839</v>
      </c>
      <c r="B303" s="11">
        <v>1</v>
      </c>
    </row>
    <row r="304" spans="1:2">
      <c r="A304" s="21" t="s">
        <v>1922</v>
      </c>
      <c r="B304" s="11">
        <v>1</v>
      </c>
    </row>
    <row r="305" spans="1:2">
      <c r="A305" s="25" t="s">
        <v>1232</v>
      </c>
      <c r="B305" s="26">
        <v>1</v>
      </c>
    </row>
    <row r="306" spans="1:2">
      <c r="A306" s="20" t="s">
        <v>667</v>
      </c>
      <c r="B306" s="11">
        <v>1</v>
      </c>
    </row>
    <row r="307" spans="1:2">
      <c r="A307" s="21" t="s">
        <v>668</v>
      </c>
      <c r="B307" s="11">
        <v>1</v>
      </c>
    </row>
    <row r="308" spans="1:2">
      <c r="A308" s="25" t="s">
        <v>182</v>
      </c>
      <c r="B308" s="26">
        <v>11</v>
      </c>
    </row>
    <row r="309" spans="1:2">
      <c r="A309" s="20" t="s">
        <v>667</v>
      </c>
      <c r="B309" s="11">
        <v>9</v>
      </c>
    </row>
    <row r="310" spans="1:2">
      <c r="A310" s="21" t="s">
        <v>668</v>
      </c>
      <c r="B310" s="11">
        <v>6</v>
      </c>
    </row>
    <row r="311" spans="1:2">
      <c r="A311" s="21" t="s">
        <v>780</v>
      </c>
      <c r="B311" s="11">
        <v>2</v>
      </c>
    </row>
    <row r="312" spans="1:2">
      <c r="A312" s="21" t="s">
        <v>832</v>
      </c>
      <c r="B312" s="11">
        <v>1</v>
      </c>
    </row>
    <row r="313" spans="1:2">
      <c r="A313" s="20" t="s">
        <v>849</v>
      </c>
      <c r="B313" s="11">
        <v>1</v>
      </c>
    </row>
    <row r="314" spans="1:2">
      <c r="A314" s="21" t="s">
        <v>1923</v>
      </c>
      <c r="B314" s="11">
        <v>1</v>
      </c>
    </row>
    <row r="315" spans="1:2">
      <c r="A315" s="20" t="s">
        <v>839</v>
      </c>
      <c r="B315" s="11">
        <v>1</v>
      </c>
    </row>
    <row r="316" spans="1:2">
      <c r="A316" s="21" t="s">
        <v>1922</v>
      </c>
      <c r="B316" s="11">
        <v>1</v>
      </c>
    </row>
    <row r="317" spans="1:2">
      <c r="A317" s="22" t="s">
        <v>561</v>
      </c>
      <c r="B317" s="23">
        <v>19</v>
      </c>
    </row>
    <row r="318" spans="1:2">
      <c r="A318" s="25" t="s">
        <v>560</v>
      </c>
      <c r="B318" s="26">
        <v>9</v>
      </c>
    </row>
    <row r="319" spans="1:2">
      <c r="A319" s="20" t="s">
        <v>667</v>
      </c>
      <c r="B319" s="11">
        <v>8</v>
      </c>
    </row>
    <row r="320" spans="1:2">
      <c r="A320" s="21" t="s">
        <v>668</v>
      </c>
      <c r="B320" s="11">
        <v>8</v>
      </c>
    </row>
    <row r="321" spans="1:2">
      <c r="A321" s="20" t="s">
        <v>839</v>
      </c>
      <c r="B321" s="11">
        <v>1</v>
      </c>
    </row>
    <row r="322" spans="1:2">
      <c r="A322" s="21" t="s">
        <v>840</v>
      </c>
      <c r="B322" s="11">
        <v>1</v>
      </c>
    </row>
    <row r="323" spans="1:2">
      <c r="A323" s="25" t="s">
        <v>652</v>
      </c>
      <c r="B323" s="26">
        <v>10</v>
      </c>
    </row>
    <row r="324" spans="1:2">
      <c r="A324" s="20" t="s">
        <v>667</v>
      </c>
      <c r="B324" s="11">
        <v>8</v>
      </c>
    </row>
    <row r="325" spans="1:2">
      <c r="A325" s="21" t="s">
        <v>668</v>
      </c>
      <c r="B325" s="11">
        <v>1</v>
      </c>
    </row>
    <row r="326" spans="1:2">
      <c r="A326" s="21" t="s">
        <v>780</v>
      </c>
      <c r="B326" s="11">
        <v>7</v>
      </c>
    </row>
    <row r="327" spans="1:2">
      <c r="A327" s="20" t="s">
        <v>839</v>
      </c>
      <c r="B327" s="11">
        <v>2</v>
      </c>
    </row>
    <row r="328" spans="1:2">
      <c r="A328" s="21" t="s">
        <v>840</v>
      </c>
      <c r="B328" s="11">
        <v>1</v>
      </c>
    </row>
    <row r="329" spans="1:2">
      <c r="A329" s="21" t="s">
        <v>1924</v>
      </c>
      <c r="B329" s="11">
        <v>1</v>
      </c>
    </row>
    <row r="330" spans="1:2">
      <c r="A330" s="22" t="s">
        <v>620</v>
      </c>
      <c r="B330" s="23">
        <v>1</v>
      </c>
    </row>
    <row r="331" spans="1:2">
      <c r="A331" s="25" t="s">
        <v>619</v>
      </c>
      <c r="B331" s="26">
        <v>1</v>
      </c>
    </row>
    <row r="332" spans="1:2">
      <c r="A332" s="20" t="s">
        <v>839</v>
      </c>
      <c r="B332" s="11">
        <v>1</v>
      </c>
    </row>
    <row r="333" spans="1:2">
      <c r="A333" s="21" t="s">
        <v>840</v>
      </c>
      <c r="B333" s="11">
        <v>1</v>
      </c>
    </row>
    <row r="334" spans="1:2">
      <c r="A334" s="22" t="s">
        <v>540</v>
      </c>
      <c r="B334" s="23">
        <v>2</v>
      </c>
    </row>
    <row r="335" spans="1:2">
      <c r="A335" s="25" t="s">
        <v>539</v>
      </c>
      <c r="B335" s="26">
        <v>2</v>
      </c>
    </row>
    <row r="336" spans="1:2">
      <c r="A336" s="20" t="s">
        <v>839</v>
      </c>
      <c r="B336" s="11">
        <v>2</v>
      </c>
    </row>
    <row r="337" spans="1:2">
      <c r="A337" s="21" t="s">
        <v>1924</v>
      </c>
      <c r="B337" s="11">
        <v>2</v>
      </c>
    </row>
    <row r="338" spans="1:2">
      <c r="A338" s="22" t="s">
        <v>964</v>
      </c>
      <c r="B338" s="23">
        <v>11</v>
      </c>
    </row>
    <row r="339" spans="1:2">
      <c r="A339" s="25" t="s">
        <v>963</v>
      </c>
      <c r="B339" s="26">
        <v>11</v>
      </c>
    </row>
    <row r="340" spans="1:2">
      <c r="A340" s="20" t="s">
        <v>667</v>
      </c>
      <c r="B340" s="11">
        <v>11</v>
      </c>
    </row>
    <row r="341" spans="1:2">
      <c r="A341" s="21" t="s">
        <v>832</v>
      </c>
      <c r="B341" s="11">
        <v>11</v>
      </c>
    </row>
    <row r="342" spans="1:2">
      <c r="A342" s="22" t="s">
        <v>789</v>
      </c>
      <c r="B342" s="23">
        <v>1</v>
      </c>
    </row>
    <row r="343" spans="1:2">
      <c r="A343" s="25" t="s">
        <v>788</v>
      </c>
      <c r="B343" s="26">
        <v>1</v>
      </c>
    </row>
    <row r="344" spans="1:2">
      <c r="A344" s="20" t="s">
        <v>667</v>
      </c>
      <c r="B344" s="11">
        <v>1</v>
      </c>
    </row>
    <row r="345" spans="1:2">
      <c r="A345" s="21" t="s">
        <v>780</v>
      </c>
      <c r="B345" s="11">
        <v>1</v>
      </c>
    </row>
    <row r="346" spans="1:2">
      <c r="A346" s="22" t="s">
        <v>1928</v>
      </c>
      <c r="B346" s="23">
        <v>383</v>
      </c>
    </row>
    <row r="347" spans="1:2">
      <c r="A347"/>
      <c r="B34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2:M493"/>
  <sheetViews>
    <sheetView workbookViewId="0">
      <selection activeCell="A2" sqref="A2:IV2"/>
    </sheetView>
  </sheetViews>
  <sheetFormatPr defaultRowHeight="14.5"/>
  <cols>
    <col min="1" max="1" width="31" customWidth="1"/>
    <col min="2" max="2" width="62.1796875" customWidth="1"/>
    <col min="3" max="4" width="54" customWidth="1"/>
    <col min="5" max="5" width="14.7265625" style="2" customWidth="1"/>
    <col min="6" max="6" width="28.26953125" customWidth="1"/>
    <col min="7" max="7" width="27" customWidth="1"/>
    <col min="8" max="11" width="54" customWidth="1"/>
    <col min="12" max="12" width="16.1796875" customWidth="1"/>
    <col min="13" max="13" width="20.26953125" customWidth="1"/>
  </cols>
  <sheetData>
    <row r="2" spans="1:13">
      <c r="A2" s="1" t="s">
        <v>2</v>
      </c>
      <c r="B2" s="9" t="s">
        <v>3</v>
      </c>
      <c r="C2" s="9" t="s">
        <v>3</v>
      </c>
      <c r="D2" s="1" t="s">
        <v>7</v>
      </c>
      <c r="E2" s="10" t="s">
        <v>1910</v>
      </c>
      <c r="F2" s="1" t="s">
        <v>14</v>
      </c>
      <c r="G2" s="1" t="s">
        <v>15</v>
      </c>
      <c r="H2" s="1" t="s">
        <v>18</v>
      </c>
      <c r="I2" s="1" t="s">
        <v>19</v>
      </c>
      <c r="J2" s="1" t="s">
        <v>20</v>
      </c>
      <c r="K2" s="1" t="s">
        <v>21</v>
      </c>
      <c r="L2" s="1" t="s">
        <v>22</v>
      </c>
      <c r="M2" s="1" t="s">
        <v>23</v>
      </c>
    </row>
    <row r="3" spans="1:13" ht="15" thickBot="1">
      <c r="A3" t="s">
        <v>25</v>
      </c>
      <c r="B3" s="6" t="s">
        <v>26</v>
      </c>
      <c r="C3" t="s">
        <v>26</v>
      </c>
      <c r="D3" t="s">
        <v>28</v>
      </c>
      <c r="E3" s="2">
        <v>2561</v>
      </c>
      <c r="F3" t="s">
        <v>32</v>
      </c>
      <c r="G3" t="s">
        <v>33</v>
      </c>
      <c r="H3" t="s">
        <v>34</v>
      </c>
      <c r="I3" t="s">
        <v>35</v>
      </c>
      <c r="J3" t="s">
        <v>36</v>
      </c>
    </row>
    <row r="4" spans="1:13" ht="15" thickBot="1">
      <c r="A4" t="s">
        <v>38</v>
      </c>
      <c r="B4" s="7" t="s">
        <v>39</v>
      </c>
      <c r="C4" t="s">
        <v>39</v>
      </c>
      <c r="D4" t="s">
        <v>28</v>
      </c>
      <c r="E4" s="2">
        <v>2561</v>
      </c>
      <c r="F4" t="s">
        <v>41</v>
      </c>
      <c r="G4" t="s">
        <v>42</v>
      </c>
      <c r="H4" t="s">
        <v>43</v>
      </c>
      <c r="I4" t="s">
        <v>44</v>
      </c>
      <c r="J4" t="s">
        <v>36</v>
      </c>
    </row>
    <row r="5" spans="1:13" ht="15" thickBot="1">
      <c r="A5" t="s">
        <v>45</v>
      </c>
      <c r="B5" s="7" t="s">
        <v>46</v>
      </c>
      <c r="C5" t="s">
        <v>46</v>
      </c>
      <c r="D5" t="s">
        <v>47</v>
      </c>
      <c r="E5" s="2">
        <v>2561</v>
      </c>
      <c r="F5" t="s">
        <v>41</v>
      </c>
      <c r="G5" t="s">
        <v>42</v>
      </c>
      <c r="H5" t="s">
        <v>43</v>
      </c>
      <c r="I5" t="s">
        <v>44</v>
      </c>
      <c r="J5" t="s">
        <v>36</v>
      </c>
    </row>
    <row r="6" spans="1:13" ht="15" thickBot="1">
      <c r="A6" t="s">
        <v>49</v>
      </c>
      <c r="B6" s="7" t="s">
        <v>50</v>
      </c>
      <c r="C6" t="s">
        <v>50</v>
      </c>
      <c r="D6" t="s">
        <v>28</v>
      </c>
      <c r="E6" s="2">
        <v>2561</v>
      </c>
      <c r="F6" t="s">
        <v>41</v>
      </c>
      <c r="G6" t="s">
        <v>42</v>
      </c>
      <c r="H6" t="s">
        <v>43</v>
      </c>
      <c r="I6" t="s">
        <v>44</v>
      </c>
      <c r="J6" t="s">
        <v>36</v>
      </c>
    </row>
    <row r="7" spans="1:13" ht="15" thickBot="1">
      <c r="A7" t="s">
        <v>52</v>
      </c>
      <c r="B7" s="7" t="s">
        <v>1912</v>
      </c>
      <c r="C7" t="s">
        <v>53</v>
      </c>
      <c r="D7" t="s">
        <v>28</v>
      </c>
      <c r="E7" s="2">
        <v>2560</v>
      </c>
      <c r="F7" t="s">
        <v>56</v>
      </c>
      <c r="G7" t="s">
        <v>57</v>
      </c>
      <c r="H7" t="s">
        <v>43</v>
      </c>
      <c r="I7" t="s">
        <v>44</v>
      </c>
      <c r="J7" t="s">
        <v>36</v>
      </c>
    </row>
    <row r="8" spans="1:13" ht="15" thickBot="1">
      <c r="A8" t="s">
        <v>58</v>
      </c>
      <c r="B8" s="7" t="s">
        <v>59</v>
      </c>
      <c r="C8" t="s">
        <v>59</v>
      </c>
      <c r="D8" t="s">
        <v>28</v>
      </c>
      <c r="E8" s="2">
        <v>2561</v>
      </c>
      <c r="F8" t="s">
        <v>41</v>
      </c>
      <c r="G8" t="s">
        <v>42</v>
      </c>
      <c r="H8" t="s">
        <v>43</v>
      </c>
      <c r="I8" t="s">
        <v>44</v>
      </c>
      <c r="J8" t="s">
        <v>36</v>
      </c>
    </row>
    <row r="9" spans="1:13" ht="15" thickBot="1">
      <c r="A9" t="s">
        <v>61</v>
      </c>
      <c r="B9" s="7" t="s">
        <v>62</v>
      </c>
      <c r="C9" t="s">
        <v>62</v>
      </c>
      <c r="D9" t="s">
        <v>28</v>
      </c>
      <c r="E9" s="2">
        <v>2561</v>
      </c>
      <c r="F9" t="s">
        <v>41</v>
      </c>
      <c r="G9" t="s">
        <v>42</v>
      </c>
      <c r="H9" t="s">
        <v>43</v>
      </c>
      <c r="I9" t="s">
        <v>44</v>
      </c>
      <c r="J9" t="s">
        <v>36</v>
      </c>
    </row>
    <row r="10" spans="1:13" ht="15" thickBot="1">
      <c r="A10" t="s">
        <v>64</v>
      </c>
      <c r="B10" s="7" t="s">
        <v>1913</v>
      </c>
      <c r="C10" t="s">
        <v>65</v>
      </c>
      <c r="D10" t="s">
        <v>28</v>
      </c>
      <c r="E10" s="2">
        <v>2561</v>
      </c>
      <c r="F10" t="s">
        <v>41</v>
      </c>
      <c r="G10" t="s">
        <v>42</v>
      </c>
      <c r="H10" t="s">
        <v>43</v>
      </c>
      <c r="I10" t="s">
        <v>44</v>
      </c>
      <c r="J10" t="s">
        <v>36</v>
      </c>
    </row>
    <row r="11" spans="1:13" ht="15" thickBot="1">
      <c r="A11" t="s">
        <v>67</v>
      </c>
      <c r="B11" s="7" t="s">
        <v>68</v>
      </c>
      <c r="C11" t="s">
        <v>68</v>
      </c>
      <c r="D11" t="s">
        <v>28</v>
      </c>
      <c r="E11" s="2">
        <v>2560</v>
      </c>
      <c r="F11" t="s">
        <v>71</v>
      </c>
      <c r="G11" t="s">
        <v>33</v>
      </c>
      <c r="H11" t="s">
        <v>43</v>
      </c>
      <c r="I11" t="s">
        <v>44</v>
      </c>
      <c r="J11" t="s">
        <v>36</v>
      </c>
    </row>
    <row r="12" spans="1:13" ht="15" thickBot="1">
      <c r="A12" t="s">
        <v>72</v>
      </c>
      <c r="B12" s="7" t="s">
        <v>73</v>
      </c>
      <c r="C12" t="s">
        <v>73</v>
      </c>
      <c r="D12" t="s">
        <v>28</v>
      </c>
      <c r="E12" s="2">
        <v>2560</v>
      </c>
      <c r="F12" t="s">
        <v>71</v>
      </c>
      <c r="G12" t="s">
        <v>33</v>
      </c>
      <c r="H12" t="s">
        <v>43</v>
      </c>
      <c r="I12" t="s">
        <v>44</v>
      </c>
      <c r="J12" t="s">
        <v>36</v>
      </c>
    </row>
    <row r="13" spans="1:13" ht="15" thickBot="1">
      <c r="A13" t="s">
        <v>75</v>
      </c>
      <c r="B13" s="7" t="s">
        <v>76</v>
      </c>
      <c r="C13" t="s">
        <v>76</v>
      </c>
      <c r="D13" t="s">
        <v>28</v>
      </c>
      <c r="E13" s="2">
        <v>2561</v>
      </c>
      <c r="F13" t="s">
        <v>41</v>
      </c>
      <c r="G13" t="s">
        <v>42</v>
      </c>
      <c r="H13" t="s">
        <v>43</v>
      </c>
      <c r="I13" t="s">
        <v>44</v>
      </c>
      <c r="J13" t="s">
        <v>36</v>
      </c>
    </row>
    <row r="14" spans="1:13" ht="15" thickBot="1">
      <c r="A14" t="s">
        <v>78</v>
      </c>
      <c r="B14" s="7" t="s">
        <v>79</v>
      </c>
      <c r="C14" t="s">
        <v>79</v>
      </c>
      <c r="D14" t="s">
        <v>28</v>
      </c>
      <c r="E14" s="2">
        <v>2561</v>
      </c>
      <c r="F14" t="s">
        <v>41</v>
      </c>
      <c r="G14" t="s">
        <v>42</v>
      </c>
      <c r="H14" t="s">
        <v>43</v>
      </c>
      <c r="I14" t="s">
        <v>44</v>
      </c>
      <c r="J14" t="s">
        <v>36</v>
      </c>
    </row>
    <row r="15" spans="1:13" ht="15" thickBot="1">
      <c r="A15" t="s">
        <v>82</v>
      </c>
      <c r="B15" s="7" t="s">
        <v>83</v>
      </c>
      <c r="C15" t="s">
        <v>83</v>
      </c>
      <c r="D15" t="s">
        <v>28</v>
      </c>
      <c r="E15" s="2">
        <v>2561</v>
      </c>
      <c r="F15" t="s">
        <v>41</v>
      </c>
      <c r="G15" t="s">
        <v>42</v>
      </c>
      <c r="H15" t="s">
        <v>85</v>
      </c>
      <c r="I15" t="s">
        <v>44</v>
      </c>
      <c r="J15" t="s">
        <v>36</v>
      </c>
    </row>
    <row r="16" spans="1:13" ht="15" thickBot="1">
      <c r="A16" t="s">
        <v>87</v>
      </c>
      <c r="B16" s="7" t="s">
        <v>88</v>
      </c>
      <c r="C16" t="s">
        <v>88</v>
      </c>
      <c r="D16" t="s">
        <v>28</v>
      </c>
      <c r="E16" s="2">
        <v>2561</v>
      </c>
      <c r="F16" t="s">
        <v>41</v>
      </c>
      <c r="G16" t="s">
        <v>91</v>
      </c>
      <c r="H16" t="s">
        <v>92</v>
      </c>
      <c r="I16" t="s">
        <v>93</v>
      </c>
      <c r="J16" t="s">
        <v>36</v>
      </c>
    </row>
    <row r="17" spans="1:10" ht="15" thickBot="1">
      <c r="A17" t="s">
        <v>94</v>
      </c>
      <c r="B17" s="7" t="s">
        <v>95</v>
      </c>
      <c r="C17" t="s">
        <v>95</v>
      </c>
      <c r="D17" t="s">
        <v>47</v>
      </c>
      <c r="E17" s="2">
        <v>2561</v>
      </c>
      <c r="F17" t="s">
        <v>41</v>
      </c>
      <c r="G17" t="s">
        <v>91</v>
      </c>
      <c r="H17" t="s">
        <v>92</v>
      </c>
      <c r="I17" t="s">
        <v>93</v>
      </c>
      <c r="J17" t="s">
        <v>36</v>
      </c>
    </row>
    <row r="18" spans="1:10" ht="15" thickBot="1">
      <c r="A18" t="s">
        <v>97</v>
      </c>
      <c r="B18" s="7" t="s">
        <v>98</v>
      </c>
      <c r="C18" t="s">
        <v>98</v>
      </c>
      <c r="D18" t="s">
        <v>28</v>
      </c>
      <c r="E18" s="2">
        <v>2561</v>
      </c>
      <c r="F18" t="s">
        <v>41</v>
      </c>
      <c r="G18" t="s">
        <v>91</v>
      </c>
      <c r="H18" t="s">
        <v>92</v>
      </c>
      <c r="I18" t="s">
        <v>93</v>
      </c>
      <c r="J18" t="s">
        <v>36</v>
      </c>
    </row>
    <row r="19" spans="1:10" ht="15" thickBot="1">
      <c r="A19" t="s">
        <v>100</v>
      </c>
      <c r="B19" s="7" t="s">
        <v>101</v>
      </c>
      <c r="C19" t="s">
        <v>101</v>
      </c>
      <c r="D19" t="s">
        <v>28</v>
      </c>
      <c r="E19" s="2">
        <v>2561</v>
      </c>
      <c r="F19" t="s">
        <v>103</v>
      </c>
      <c r="G19" t="s">
        <v>103</v>
      </c>
      <c r="H19" t="s">
        <v>34</v>
      </c>
      <c r="I19" t="s">
        <v>35</v>
      </c>
      <c r="J19" t="s">
        <v>36</v>
      </c>
    </row>
    <row r="20" spans="1:10" ht="15" thickBot="1">
      <c r="A20" t="s">
        <v>105</v>
      </c>
      <c r="B20" s="7" t="s">
        <v>106</v>
      </c>
      <c r="C20" t="s">
        <v>106</v>
      </c>
      <c r="D20" t="s">
        <v>28</v>
      </c>
      <c r="E20" s="2">
        <v>2560</v>
      </c>
      <c r="F20" t="s">
        <v>108</v>
      </c>
      <c r="G20" t="s">
        <v>109</v>
      </c>
      <c r="H20" t="s">
        <v>110</v>
      </c>
      <c r="I20" t="s">
        <v>111</v>
      </c>
      <c r="J20" t="s">
        <v>112</v>
      </c>
    </row>
    <row r="21" spans="1:10" ht="15" thickBot="1">
      <c r="A21" t="s">
        <v>114</v>
      </c>
      <c r="B21" s="7" t="s">
        <v>115</v>
      </c>
      <c r="C21" t="s">
        <v>115</v>
      </c>
      <c r="D21" t="s">
        <v>28</v>
      </c>
      <c r="E21" s="2">
        <v>2561</v>
      </c>
      <c r="F21" t="s">
        <v>41</v>
      </c>
      <c r="G21" t="s">
        <v>117</v>
      </c>
      <c r="H21" t="s">
        <v>118</v>
      </c>
      <c r="I21" t="s">
        <v>119</v>
      </c>
      <c r="J21" t="s">
        <v>36</v>
      </c>
    </row>
    <row r="22" spans="1:10" ht="15" thickBot="1">
      <c r="A22" t="s">
        <v>121</v>
      </c>
      <c r="B22" s="7" t="s">
        <v>122</v>
      </c>
      <c r="C22" t="s">
        <v>122</v>
      </c>
      <c r="D22" t="s">
        <v>28</v>
      </c>
      <c r="E22" s="2">
        <v>2561</v>
      </c>
      <c r="F22" t="s">
        <v>124</v>
      </c>
      <c r="G22" t="s">
        <v>109</v>
      </c>
      <c r="H22" t="s">
        <v>125</v>
      </c>
      <c r="I22" t="s">
        <v>111</v>
      </c>
      <c r="J22" t="s">
        <v>112</v>
      </c>
    </row>
    <row r="23" spans="1:10" ht="15" thickBot="1">
      <c r="A23" t="s">
        <v>127</v>
      </c>
      <c r="B23" s="7" t="s">
        <v>128</v>
      </c>
      <c r="C23" t="s">
        <v>128</v>
      </c>
      <c r="D23" t="s">
        <v>28</v>
      </c>
      <c r="E23" s="2">
        <v>2561</v>
      </c>
      <c r="F23" t="s">
        <v>131</v>
      </c>
      <c r="G23" t="s">
        <v>132</v>
      </c>
      <c r="H23" t="s">
        <v>133</v>
      </c>
      <c r="I23" t="s">
        <v>134</v>
      </c>
      <c r="J23" t="s">
        <v>36</v>
      </c>
    </row>
    <row r="24" spans="1:10" ht="15" thickBot="1">
      <c r="A24" t="s">
        <v>135</v>
      </c>
      <c r="B24" s="7" t="s">
        <v>136</v>
      </c>
      <c r="C24" t="s">
        <v>136</v>
      </c>
      <c r="D24" t="s">
        <v>28</v>
      </c>
      <c r="E24" s="2">
        <v>2561</v>
      </c>
      <c r="F24" t="s">
        <v>124</v>
      </c>
      <c r="G24" t="s">
        <v>138</v>
      </c>
      <c r="H24" t="s">
        <v>133</v>
      </c>
      <c r="I24" t="s">
        <v>134</v>
      </c>
      <c r="J24" t="s">
        <v>36</v>
      </c>
    </row>
    <row r="25" spans="1:10" ht="15" thickBot="1">
      <c r="A25" t="s">
        <v>139</v>
      </c>
      <c r="B25" s="7" t="s">
        <v>140</v>
      </c>
      <c r="C25" t="s">
        <v>140</v>
      </c>
      <c r="D25" t="s">
        <v>28</v>
      </c>
      <c r="E25" s="2">
        <v>2561</v>
      </c>
      <c r="F25" t="s">
        <v>142</v>
      </c>
      <c r="G25" t="s">
        <v>42</v>
      </c>
      <c r="H25" t="s">
        <v>133</v>
      </c>
      <c r="I25" t="s">
        <v>134</v>
      </c>
      <c r="J25" t="s">
        <v>36</v>
      </c>
    </row>
    <row r="26" spans="1:10" ht="15" thickBot="1">
      <c r="A26" t="s">
        <v>143</v>
      </c>
      <c r="B26" s="7" t="s">
        <v>144</v>
      </c>
      <c r="C26" t="s">
        <v>144</v>
      </c>
      <c r="D26" t="s">
        <v>28</v>
      </c>
      <c r="E26" s="2">
        <v>2561</v>
      </c>
      <c r="F26" t="s">
        <v>103</v>
      </c>
      <c r="G26" t="s">
        <v>146</v>
      </c>
      <c r="H26" t="s">
        <v>133</v>
      </c>
      <c r="I26" t="s">
        <v>134</v>
      </c>
      <c r="J26" t="s">
        <v>36</v>
      </c>
    </row>
    <row r="27" spans="1:10" ht="15" thickBot="1">
      <c r="A27" t="s">
        <v>147</v>
      </c>
      <c r="B27" s="7" t="s">
        <v>148</v>
      </c>
      <c r="C27" t="s">
        <v>148</v>
      </c>
      <c r="D27" t="s">
        <v>28</v>
      </c>
      <c r="E27" s="2">
        <v>2561</v>
      </c>
      <c r="F27" t="s">
        <v>42</v>
      </c>
      <c r="G27" t="s">
        <v>150</v>
      </c>
      <c r="H27" t="s">
        <v>133</v>
      </c>
      <c r="I27" t="s">
        <v>134</v>
      </c>
      <c r="J27" t="s">
        <v>36</v>
      </c>
    </row>
    <row r="28" spans="1:10" ht="15" thickBot="1">
      <c r="A28" t="s">
        <v>152</v>
      </c>
      <c r="B28" s="7" t="s">
        <v>153</v>
      </c>
      <c r="C28" t="s">
        <v>153</v>
      </c>
      <c r="D28" t="s">
        <v>28</v>
      </c>
      <c r="E28" s="2">
        <v>2561</v>
      </c>
      <c r="F28" t="s">
        <v>41</v>
      </c>
      <c r="G28" t="s">
        <v>150</v>
      </c>
      <c r="H28" t="s">
        <v>155</v>
      </c>
      <c r="I28" t="s">
        <v>156</v>
      </c>
      <c r="J28" t="s">
        <v>36</v>
      </c>
    </row>
    <row r="29" spans="1:10" ht="15" thickBot="1">
      <c r="A29" t="s">
        <v>158</v>
      </c>
      <c r="B29" s="7" t="s">
        <v>159</v>
      </c>
      <c r="C29" t="s">
        <v>159</v>
      </c>
      <c r="D29" t="s">
        <v>28</v>
      </c>
      <c r="E29" s="2">
        <v>2561</v>
      </c>
      <c r="F29" t="s">
        <v>41</v>
      </c>
      <c r="G29" t="s">
        <v>161</v>
      </c>
      <c r="H29" t="s">
        <v>162</v>
      </c>
      <c r="I29" t="s">
        <v>134</v>
      </c>
      <c r="J29" t="s">
        <v>36</v>
      </c>
    </row>
    <row r="30" spans="1:10" ht="15" thickBot="1">
      <c r="A30" t="s">
        <v>163</v>
      </c>
      <c r="B30" s="7" t="s">
        <v>164</v>
      </c>
      <c r="C30" t="s">
        <v>164</v>
      </c>
      <c r="D30" t="s">
        <v>28</v>
      </c>
      <c r="E30" s="2">
        <v>2562</v>
      </c>
      <c r="F30" t="s">
        <v>166</v>
      </c>
      <c r="G30" t="s">
        <v>166</v>
      </c>
      <c r="H30" t="s">
        <v>85</v>
      </c>
      <c r="I30" t="s">
        <v>44</v>
      </c>
      <c r="J30" t="s">
        <v>36</v>
      </c>
    </row>
    <row r="31" spans="1:10" ht="15" thickBot="1">
      <c r="A31" t="s">
        <v>167</v>
      </c>
      <c r="B31" s="7" t="s">
        <v>168</v>
      </c>
      <c r="C31" t="s">
        <v>168</v>
      </c>
      <c r="D31" t="s">
        <v>47</v>
      </c>
      <c r="E31" s="2">
        <v>2562</v>
      </c>
      <c r="F31" t="s">
        <v>117</v>
      </c>
      <c r="G31" t="s">
        <v>150</v>
      </c>
      <c r="H31" t="s">
        <v>85</v>
      </c>
      <c r="I31" t="s">
        <v>44</v>
      </c>
      <c r="J31" t="s">
        <v>36</v>
      </c>
    </row>
    <row r="32" spans="1:10" ht="15" thickBot="1">
      <c r="A32" t="s">
        <v>170</v>
      </c>
      <c r="B32" s="7" t="s">
        <v>171</v>
      </c>
      <c r="C32" t="s">
        <v>171</v>
      </c>
      <c r="D32" t="s">
        <v>28</v>
      </c>
      <c r="E32" s="2">
        <v>2562</v>
      </c>
      <c r="F32" t="s">
        <v>117</v>
      </c>
      <c r="G32" t="s">
        <v>150</v>
      </c>
      <c r="H32" t="s">
        <v>85</v>
      </c>
      <c r="I32" t="s">
        <v>44</v>
      </c>
      <c r="J32" t="s">
        <v>36</v>
      </c>
    </row>
    <row r="33" spans="1:10" ht="15" thickBot="1">
      <c r="A33" t="s">
        <v>173</v>
      </c>
      <c r="B33" s="7" t="s">
        <v>174</v>
      </c>
      <c r="C33" t="s">
        <v>174</v>
      </c>
      <c r="D33" t="s">
        <v>28</v>
      </c>
      <c r="E33" s="2">
        <v>2562</v>
      </c>
      <c r="F33" t="s">
        <v>117</v>
      </c>
      <c r="G33" t="s">
        <v>150</v>
      </c>
      <c r="H33" t="s">
        <v>85</v>
      </c>
      <c r="I33" t="s">
        <v>44</v>
      </c>
      <c r="J33" t="s">
        <v>36</v>
      </c>
    </row>
    <row r="34" spans="1:10" ht="15" thickBot="1">
      <c r="A34" t="s">
        <v>177</v>
      </c>
      <c r="B34" s="7" t="s">
        <v>178</v>
      </c>
      <c r="C34" t="s">
        <v>178</v>
      </c>
      <c r="D34" t="s">
        <v>47</v>
      </c>
      <c r="E34" s="2">
        <v>2562</v>
      </c>
      <c r="F34" t="s">
        <v>117</v>
      </c>
      <c r="G34" t="s">
        <v>150</v>
      </c>
      <c r="H34" t="s">
        <v>181</v>
      </c>
      <c r="I34" t="s">
        <v>182</v>
      </c>
      <c r="J34" t="s">
        <v>183</v>
      </c>
    </row>
    <row r="35" spans="1:10" ht="15" thickBot="1">
      <c r="A35" t="s">
        <v>184</v>
      </c>
      <c r="B35" s="7" t="s">
        <v>185</v>
      </c>
      <c r="C35" t="s">
        <v>185</v>
      </c>
      <c r="D35" t="s">
        <v>47</v>
      </c>
      <c r="E35" s="2">
        <v>2562</v>
      </c>
      <c r="F35" t="s">
        <v>117</v>
      </c>
      <c r="G35" t="s">
        <v>150</v>
      </c>
      <c r="H35" t="s">
        <v>181</v>
      </c>
      <c r="I35" t="s">
        <v>182</v>
      </c>
      <c r="J35" t="s">
        <v>183</v>
      </c>
    </row>
    <row r="36" spans="1:10" ht="15" thickBot="1">
      <c r="A36" t="s">
        <v>188</v>
      </c>
      <c r="B36" s="7" t="s">
        <v>189</v>
      </c>
      <c r="C36" t="s">
        <v>189</v>
      </c>
      <c r="D36" t="s">
        <v>28</v>
      </c>
      <c r="E36" s="2">
        <v>2562</v>
      </c>
      <c r="F36" t="s">
        <v>117</v>
      </c>
      <c r="G36" t="s">
        <v>150</v>
      </c>
      <c r="H36" t="s">
        <v>118</v>
      </c>
      <c r="I36" t="s">
        <v>191</v>
      </c>
      <c r="J36" t="s">
        <v>36</v>
      </c>
    </row>
    <row r="37" spans="1:10" ht="15" thickBot="1">
      <c r="A37" t="s">
        <v>192</v>
      </c>
      <c r="B37" s="7" t="s">
        <v>193</v>
      </c>
      <c r="C37" t="s">
        <v>193</v>
      </c>
      <c r="D37" t="s">
        <v>47</v>
      </c>
      <c r="E37" s="2">
        <v>2562</v>
      </c>
      <c r="F37" t="s">
        <v>117</v>
      </c>
      <c r="G37" t="s">
        <v>150</v>
      </c>
      <c r="H37" t="s">
        <v>118</v>
      </c>
      <c r="I37" t="s">
        <v>191</v>
      </c>
      <c r="J37" t="s">
        <v>36</v>
      </c>
    </row>
    <row r="38" spans="1:10" ht="15" thickBot="1">
      <c r="A38" t="s">
        <v>195</v>
      </c>
      <c r="B38" s="7" t="s">
        <v>196</v>
      </c>
      <c r="C38" t="s">
        <v>196</v>
      </c>
      <c r="D38" t="s">
        <v>28</v>
      </c>
      <c r="E38" s="2">
        <v>2562</v>
      </c>
      <c r="F38" t="s">
        <v>117</v>
      </c>
      <c r="G38" t="s">
        <v>150</v>
      </c>
      <c r="H38" t="s">
        <v>118</v>
      </c>
      <c r="I38" t="s">
        <v>191</v>
      </c>
      <c r="J38" t="s">
        <v>36</v>
      </c>
    </row>
    <row r="39" spans="1:10" ht="15" thickBot="1">
      <c r="A39" t="s">
        <v>199</v>
      </c>
      <c r="B39" s="7" t="s">
        <v>200</v>
      </c>
      <c r="C39" t="s">
        <v>200</v>
      </c>
      <c r="D39" t="s">
        <v>28</v>
      </c>
      <c r="E39" s="2">
        <v>2562</v>
      </c>
      <c r="F39" t="s">
        <v>117</v>
      </c>
      <c r="G39" t="s">
        <v>150</v>
      </c>
      <c r="H39" t="s">
        <v>202</v>
      </c>
      <c r="I39" t="s">
        <v>202</v>
      </c>
      <c r="J39" t="s">
        <v>36</v>
      </c>
    </row>
    <row r="40" spans="1:10" ht="15" thickBot="1">
      <c r="A40" t="s">
        <v>204</v>
      </c>
      <c r="B40" s="7" t="s">
        <v>205</v>
      </c>
      <c r="C40" t="s">
        <v>205</v>
      </c>
      <c r="D40" t="s">
        <v>47</v>
      </c>
      <c r="E40" s="2">
        <v>2562</v>
      </c>
      <c r="F40" t="s">
        <v>117</v>
      </c>
      <c r="G40" t="s">
        <v>150</v>
      </c>
      <c r="H40" t="s">
        <v>207</v>
      </c>
      <c r="I40" t="s">
        <v>208</v>
      </c>
      <c r="J40" t="s">
        <v>36</v>
      </c>
    </row>
    <row r="41" spans="1:10" ht="15" thickBot="1">
      <c r="A41" t="s">
        <v>210</v>
      </c>
      <c r="B41" s="7" t="s">
        <v>211</v>
      </c>
      <c r="C41" t="s">
        <v>211</v>
      </c>
      <c r="D41" t="s">
        <v>47</v>
      </c>
      <c r="E41" s="2">
        <v>2562</v>
      </c>
      <c r="F41" t="s">
        <v>117</v>
      </c>
      <c r="G41" t="s">
        <v>150</v>
      </c>
      <c r="H41" t="s">
        <v>213</v>
      </c>
      <c r="I41" t="s">
        <v>182</v>
      </c>
      <c r="J41" t="s">
        <v>183</v>
      </c>
    </row>
    <row r="42" spans="1:10" ht="15" thickBot="1">
      <c r="A42" t="s">
        <v>215</v>
      </c>
      <c r="B42" s="7" t="s">
        <v>216</v>
      </c>
      <c r="C42" t="s">
        <v>216</v>
      </c>
      <c r="D42" t="s">
        <v>28</v>
      </c>
      <c r="E42" s="2">
        <v>2562</v>
      </c>
      <c r="F42" t="s">
        <v>117</v>
      </c>
      <c r="G42" t="s">
        <v>150</v>
      </c>
      <c r="H42" t="s">
        <v>218</v>
      </c>
      <c r="I42" t="s">
        <v>219</v>
      </c>
      <c r="J42" t="s">
        <v>36</v>
      </c>
    </row>
    <row r="43" spans="1:10" ht="15" thickBot="1">
      <c r="A43" t="s">
        <v>221</v>
      </c>
      <c r="B43" s="7" t="s">
        <v>222</v>
      </c>
      <c r="C43" t="s">
        <v>222</v>
      </c>
      <c r="D43" t="s">
        <v>28</v>
      </c>
      <c r="E43" s="2">
        <v>2562</v>
      </c>
      <c r="F43" t="s">
        <v>117</v>
      </c>
      <c r="G43" t="s">
        <v>150</v>
      </c>
      <c r="I43" t="s">
        <v>224</v>
      </c>
      <c r="J43" t="s">
        <v>36</v>
      </c>
    </row>
    <row r="44" spans="1:10" ht="15" thickBot="1">
      <c r="A44" t="s">
        <v>225</v>
      </c>
      <c r="B44" s="7" t="s">
        <v>226</v>
      </c>
      <c r="C44" t="s">
        <v>226</v>
      </c>
      <c r="D44" t="s">
        <v>28</v>
      </c>
      <c r="E44" s="2">
        <v>2562</v>
      </c>
      <c r="F44" t="s">
        <v>117</v>
      </c>
      <c r="G44" t="s">
        <v>150</v>
      </c>
      <c r="H44" t="s">
        <v>218</v>
      </c>
      <c r="I44" t="s">
        <v>219</v>
      </c>
      <c r="J44" t="s">
        <v>36</v>
      </c>
    </row>
    <row r="45" spans="1:10" ht="15" thickBot="1">
      <c r="A45" t="s">
        <v>229</v>
      </c>
      <c r="B45" s="7" t="s">
        <v>230</v>
      </c>
      <c r="C45" t="s">
        <v>230</v>
      </c>
      <c r="D45" t="s">
        <v>28</v>
      </c>
      <c r="E45" s="2">
        <v>2562</v>
      </c>
      <c r="F45" t="s">
        <v>117</v>
      </c>
      <c r="G45" t="s">
        <v>150</v>
      </c>
      <c r="H45" t="s">
        <v>232</v>
      </c>
      <c r="I45" t="s">
        <v>233</v>
      </c>
      <c r="J45" t="s">
        <v>36</v>
      </c>
    </row>
    <row r="46" spans="1:10" ht="15" thickBot="1">
      <c r="A46" t="s">
        <v>235</v>
      </c>
      <c r="B46" s="7" t="s">
        <v>236</v>
      </c>
      <c r="C46" t="s">
        <v>236</v>
      </c>
      <c r="D46" t="s">
        <v>28</v>
      </c>
      <c r="E46" s="2">
        <v>2562</v>
      </c>
      <c r="F46" t="s">
        <v>117</v>
      </c>
      <c r="G46" t="s">
        <v>150</v>
      </c>
      <c r="H46" t="s">
        <v>238</v>
      </c>
      <c r="I46" t="s">
        <v>239</v>
      </c>
      <c r="J46" t="s">
        <v>36</v>
      </c>
    </row>
    <row r="47" spans="1:10" ht="15" thickBot="1">
      <c r="A47" t="s">
        <v>240</v>
      </c>
      <c r="B47" s="7" t="s">
        <v>241</v>
      </c>
      <c r="C47" t="s">
        <v>241</v>
      </c>
      <c r="D47" t="s">
        <v>28</v>
      </c>
      <c r="E47" s="2">
        <v>2562</v>
      </c>
      <c r="F47" t="s">
        <v>117</v>
      </c>
      <c r="G47" t="s">
        <v>150</v>
      </c>
      <c r="H47" t="s">
        <v>238</v>
      </c>
      <c r="I47" t="s">
        <v>239</v>
      </c>
      <c r="J47" t="s">
        <v>36</v>
      </c>
    </row>
    <row r="48" spans="1:10" ht="15" thickBot="1">
      <c r="A48" t="s">
        <v>244</v>
      </c>
      <c r="B48" s="7" t="s">
        <v>245</v>
      </c>
      <c r="C48" t="s">
        <v>245</v>
      </c>
      <c r="D48" t="s">
        <v>28</v>
      </c>
      <c r="E48" s="2">
        <v>2562</v>
      </c>
      <c r="F48" t="s">
        <v>117</v>
      </c>
      <c r="G48" t="s">
        <v>150</v>
      </c>
      <c r="H48" t="s">
        <v>118</v>
      </c>
      <c r="I48" t="s">
        <v>247</v>
      </c>
      <c r="J48" t="s">
        <v>36</v>
      </c>
    </row>
    <row r="49" spans="1:10" ht="15" thickBot="1">
      <c r="A49" t="s">
        <v>248</v>
      </c>
      <c r="B49" s="7" t="s">
        <v>249</v>
      </c>
      <c r="C49" t="s">
        <v>249</v>
      </c>
      <c r="D49" t="s">
        <v>28</v>
      </c>
      <c r="E49" s="2">
        <v>2562</v>
      </c>
      <c r="F49" t="s">
        <v>117</v>
      </c>
      <c r="G49" t="s">
        <v>251</v>
      </c>
      <c r="H49" t="s">
        <v>118</v>
      </c>
      <c r="I49" t="s">
        <v>247</v>
      </c>
      <c r="J49" t="s">
        <v>36</v>
      </c>
    </row>
    <row r="50" spans="1:10" ht="15" thickBot="1">
      <c r="A50" t="s">
        <v>252</v>
      </c>
      <c r="B50" s="7" t="s">
        <v>253</v>
      </c>
      <c r="C50" t="s">
        <v>253</v>
      </c>
      <c r="D50" t="s">
        <v>28</v>
      </c>
      <c r="E50" s="2">
        <v>2562</v>
      </c>
      <c r="F50" t="s">
        <v>146</v>
      </c>
      <c r="G50" t="s">
        <v>146</v>
      </c>
      <c r="H50" t="s">
        <v>34</v>
      </c>
      <c r="I50" t="s">
        <v>35</v>
      </c>
      <c r="J50" t="s">
        <v>36</v>
      </c>
    </row>
    <row r="51" spans="1:10" ht="15" thickBot="1">
      <c r="A51" t="s">
        <v>255</v>
      </c>
      <c r="B51" s="7" t="s">
        <v>256</v>
      </c>
      <c r="C51" t="s">
        <v>256</v>
      </c>
      <c r="D51" t="s">
        <v>28</v>
      </c>
      <c r="E51" s="2">
        <v>2562</v>
      </c>
      <c r="F51" t="s">
        <v>251</v>
      </c>
      <c r="G51" t="s">
        <v>161</v>
      </c>
      <c r="H51" t="s">
        <v>118</v>
      </c>
      <c r="I51" t="s">
        <v>247</v>
      </c>
      <c r="J51" t="s">
        <v>36</v>
      </c>
    </row>
    <row r="52" spans="1:10" ht="15" thickBot="1">
      <c r="A52" t="s">
        <v>259</v>
      </c>
      <c r="B52" s="7" t="s">
        <v>260</v>
      </c>
      <c r="C52" t="s">
        <v>260</v>
      </c>
      <c r="D52" t="s">
        <v>28</v>
      </c>
      <c r="E52" s="2">
        <v>2562</v>
      </c>
      <c r="F52" t="s">
        <v>117</v>
      </c>
      <c r="G52" t="s">
        <v>262</v>
      </c>
      <c r="H52" t="s">
        <v>263</v>
      </c>
      <c r="I52" t="s">
        <v>264</v>
      </c>
      <c r="J52" t="s">
        <v>183</v>
      </c>
    </row>
    <row r="53" spans="1:10" ht="15" thickBot="1">
      <c r="A53" t="s">
        <v>266</v>
      </c>
      <c r="B53" s="7" t="s">
        <v>267</v>
      </c>
      <c r="C53" t="s">
        <v>267</v>
      </c>
      <c r="D53" t="s">
        <v>47</v>
      </c>
      <c r="E53" s="2">
        <v>2562</v>
      </c>
      <c r="F53" t="s">
        <v>117</v>
      </c>
      <c r="G53" t="s">
        <v>150</v>
      </c>
      <c r="H53" t="s">
        <v>269</v>
      </c>
      <c r="I53" t="s">
        <v>182</v>
      </c>
      <c r="J53" t="s">
        <v>183</v>
      </c>
    </row>
    <row r="54" spans="1:10" ht="15" thickBot="1">
      <c r="A54" t="s">
        <v>271</v>
      </c>
      <c r="B54" s="7" t="s">
        <v>272</v>
      </c>
      <c r="C54" t="s">
        <v>272</v>
      </c>
      <c r="D54" t="s">
        <v>28</v>
      </c>
      <c r="E54" s="2">
        <v>2562</v>
      </c>
      <c r="F54" t="s">
        <v>117</v>
      </c>
      <c r="G54" t="s">
        <v>150</v>
      </c>
      <c r="H54" t="s">
        <v>274</v>
      </c>
      <c r="I54" t="s">
        <v>275</v>
      </c>
      <c r="J54" t="s">
        <v>36</v>
      </c>
    </row>
    <row r="55" spans="1:10" ht="15" thickBot="1">
      <c r="A55" t="s">
        <v>276</v>
      </c>
      <c r="B55" s="7" t="s">
        <v>277</v>
      </c>
      <c r="C55" t="s">
        <v>277</v>
      </c>
      <c r="D55" t="s">
        <v>28</v>
      </c>
      <c r="E55" s="2">
        <v>2562</v>
      </c>
      <c r="F55" t="s">
        <v>279</v>
      </c>
      <c r="G55" t="s">
        <v>150</v>
      </c>
      <c r="H55" t="s">
        <v>118</v>
      </c>
      <c r="I55" t="s">
        <v>247</v>
      </c>
      <c r="J55" t="s">
        <v>36</v>
      </c>
    </row>
    <row r="56" spans="1:10" ht="15" thickBot="1">
      <c r="A56" t="s">
        <v>280</v>
      </c>
      <c r="B56" s="7" t="s">
        <v>281</v>
      </c>
      <c r="C56" t="s">
        <v>281</v>
      </c>
      <c r="D56" t="s">
        <v>28</v>
      </c>
      <c r="E56" s="2">
        <v>2562</v>
      </c>
      <c r="F56" t="s">
        <v>283</v>
      </c>
      <c r="G56" t="s">
        <v>150</v>
      </c>
      <c r="H56" t="s">
        <v>118</v>
      </c>
      <c r="I56" t="s">
        <v>247</v>
      </c>
      <c r="J56" t="s">
        <v>36</v>
      </c>
    </row>
    <row r="57" spans="1:10" ht="15" thickBot="1">
      <c r="A57" t="s">
        <v>285</v>
      </c>
      <c r="B57" s="7" t="s">
        <v>286</v>
      </c>
      <c r="C57" t="s">
        <v>286</v>
      </c>
      <c r="D57" t="s">
        <v>28</v>
      </c>
      <c r="E57" s="2">
        <v>2562</v>
      </c>
      <c r="F57" t="s">
        <v>117</v>
      </c>
      <c r="G57" t="s">
        <v>150</v>
      </c>
      <c r="H57" t="s">
        <v>288</v>
      </c>
      <c r="I57" t="s">
        <v>289</v>
      </c>
      <c r="J57" t="s">
        <v>36</v>
      </c>
    </row>
    <row r="58" spans="1:10" ht="15" thickBot="1">
      <c r="A58" t="s">
        <v>291</v>
      </c>
      <c r="B58" s="7" t="s">
        <v>292</v>
      </c>
      <c r="C58" t="s">
        <v>292</v>
      </c>
      <c r="D58" t="s">
        <v>47</v>
      </c>
      <c r="E58" s="2">
        <v>2562</v>
      </c>
      <c r="F58" t="s">
        <v>117</v>
      </c>
      <c r="G58" t="s">
        <v>150</v>
      </c>
      <c r="H58" t="s">
        <v>294</v>
      </c>
      <c r="I58" t="s">
        <v>295</v>
      </c>
      <c r="J58" t="s">
        <v>36</v>
      </c>
    </row>
    <row r="59" spans="1:10" ht="15" thickBot="1">
      <c r="A59" t="s">
        <v>297</v>
      </c>
      <c r="B59" s="7" t="s">
        <v>298</v>
      </c>
      <c r="C59" t="s">
        <v>298</v>
      </c>
      <c r="D59" t="s">
        <v>47</v>
      </c>
      <c r="E59" s="2">
        <v>2562</v>
      </c>
      <c r="F59" t="s">
        <v>117</v>
      </c>
      <c r="G59" t="s">
        <v>150</v>
      </c>
      <c r="H59" t="s">
        <v>118</v>
      </c>
      <c r="I59" t="s">
        <v>300</v>
      </c>
      <c r="J59" t="s">
        <v>36</v>
      </c>
    </row>
    <row r="60" spans="1:10" ht="15" thickBot="1">
      <c r="A60" t="s">
        <v>301</v>
      </c>
      <c r="B60" s="7" t="s">
        <v>302</v>
      </c>
      <c r="C60" t="s">
        <v>302</v>
      </c>
      <c r="D60" t="s">
        <v>47</v>
      </c>
      <c r="E60" s="2">
        <v>2562</v>
      </c>
      <c r="F60" t="s">
        <v>117</v>
      </c>
      <c r="G60" t="s">
        <v>150</v>
      </c>
      <c r="H60" t="s">
        <v>118</v>
      </c>
      <c r="I60" t="s">
        <v>300</v>
      </c>
      <c r="J60" t="s">
        <v>36</v>
      </c>
    </row>
    <row r="61" spans="1:10" ht="15" thickBot="1">
      <c r="A61" t="s">
        <v>304</v>
      </c>
      <c r="B61" s="7" t="s">
        <v>305</v>
      </c>
      <c r="C61" t="s">
        <v>305</v>
      </c>
      <c r="D61" t="s">
        <v>47</v>
      </c>
      <c r="E61" s="2">
        <v>2562</v>
      </c>
      <c r="F61" t="s">
        <v>117</v>
      </c>
      <c r="G61" t="s">
        <v>150</v>
      </c>
      <c r="H61" t="s">
        <v>118</v>
      </c>
      <c r="I61" t="s">
        <v>300</v>
      </c>
      <c r="J61" t="s">
        <v>36</v>
      </c>
    </row>
    <row r="62" spans="1:10" ht="15" thickBot="1">
      <c r="A62" t="s">
        <v>307</v>
      </c>
      <c r="B62" s="7" t="s">
        <v>308</v>
      </c>
      <c r="C62" t="s">
        <v>308</v>
      </c>
      <c r="D62" t="s">
        <v>47</v>
      </c>
      <c r="E62" s="2">
        <v>2562</v>
      </c>
      <c r="F62" t="s">
        <v>117</v>
      </c>
      <c r="G62" t="s">
        <v>150</v>
      </c>
      <c r="H62" t="s">
        <v>118</v>
      </c>
      <c r="I62" t="s">
        <v>300</v>
      </c>
      <c r="J62" t="s">
        <v>36</v>
      </c>
    </row>
    <row r="63" spans="1:10" ht="15" thickBot="1">
      <c r="A63" t="s">
        <v>310</v>
      </c>
      <c r="B63" s="7" t="s">
        <v>311</v>
      </c>
      <c r="C63" t="s">
        <v>311</v>
      </c>
      <c r="D63" t="s">
        <v>47</v>
      </c>
      <c r="E63" s="2">
        <v>2562</v>
      </c>
      <c r="F63" t="s">
        <v>117</v>
      </c>
      <c r="G63" t="s">
        <v>150</v>
      </c>
      <c r="H63" t="s">
        <v>118</v>
      </c>
      <c r="I63" t="s">
        <v>300</v>
      </c>
      <c r="J63" t="s">
        <v>36</v>
      </c>
    </row>
    <row r="64" spans="1:10" ht="15" thickBot="1">
      <c r="A64" t="s">
        <v>313</v>
      </c>
      <c r="B64" s="7" t="s">
        <v>314</v>
      </c>
      <c r="C64" t="s">
        <v>314</v>
      </c>
      <c r="D64" t="s">
        <v>47</v>
      </c>
      <c r="E64" s="2">
        <v>2562</v>
      </c>
      <c r="F64" t="s">
        <v>117</v>
      </c>
      <c r="G64" t="s">
        <v>150</v>
      </c>
      <c r="H64" t="s">
        <v>118</v>
      </c>
      <c r="I64" t="s">
        <v>300</v>
      </c>
      <c r="J64" t="s">
        <v>36</v>
      </c>
    </row>
    <row r="65" spans="1:10" ht="15" thickBot="1">
      <c r="A65" t="s">
        <v>316</v>
      </c>
      <c r="B65" s="7" t="s">
        <v>317</v>
      </c>
      <c r="C65" t="s">
        <v>317</v>
      </c>
      <c r="D65" t="s">
        <v>47</v>
      </c>
      <c r="E65" s="2">
        <v>2562</v>
      </c>
      <c r="F65" t="s">
        <v>117</v>
      </c>
      <c r="G65" t="s">
        <v>150</v>
      </c>
      <c r="H65" t="s">
        <v>118</v>
      </c>
      <c r="I65" t="s">
        <v>300</v>
      </c>
      <c r="J65" t="s">
        <v>36</v>
      </c>
    </row>
    <row r="66" spans="1:10" ht="15" thickBot="1">
      <c r="A66" t="s">
        <v>319</v>
      </c>
      <c r="B66" s="7" t="s">
        <v>320</v>
      </c>
      <c r="C66" t="s">
        <v>320</v>
      </c>
      <c r="D66" t="s">
        <v>28</v>
      </c>
      <c r="E66" s="2">
        <v>2562</v>
      </c>
      <c r="F66" t="s">
        <v>251</v>
      </c>
      <c r="G66" t="s">
        <v>279</v>
      </c>
      <c r="H66" t="s">
        <v>118</v>
      </c>
      <c r="I66" t="s">
        <v>247</v>
      </c>
      <c r="J66" t="s">
        <v>36</v>
      </c>
    </row>
    <row r="67" spans="1:10" ht="15" thickBot="1">
      <c r="A67" t="s">
        <v>323</v>
      </c>
      <c r="B67" s="7" t="s">
        <v>324</v>
      </c>
      <c r="C67" t="s">
        <v>324</v>
      </c>
      <c r="D67" t="s">
        <v>28</v>
      </c>
      <c r="E67" s="2">
        <v>2562</v>
      </c>
      <c r="F67" t="s">
        <v>117</v>
      </c>
      <c r="G67" t="s">
        <v>150</v>
      </c>
      <c r="H67" t="s">
        <v>326</v>
      </c>
      <c r="I67" t="s">
        <v>44</v>
      </c>
      <c r="J67" t="s">
        <v>36</v>
      </c>
    </row>
    <row r="68" spans="1:10" ht="15" thickBot="1">
      <c r="A68" t="s">
        <v>327</v>
      </c>
      <c r="B68" s="7" t="s">
        <v>328</v>
      </c>
      <c r="C68" t="s">
        <v>328</v>
      </c>
      <c r="D68" t="s">
        <v>28</v>
      </c>
      <c r="E68" s="2">
        <v>2562</v>
      </c>
      <c r="F68" t="s">
        <v>117</v>
      </c>
      <c r="G68" t="s">
        <v>150</v>
      </c>
      <c r="H68" t="s">
        <v>326</v>
      </c>
      <c r="I68" t="s">
        <v>44</v>
      </c>
      <c r="J68" t="s">
        <v>36</v>
      </c>
    </row>
    <row r="69" spans="1:10" ht="15" thickBot="1">
      <c r="A69" t="s">
        <v>330</v>
      </c>
      <c r="B69" s="7" t="s">
        <v>331</v>
      </c>
      <c r="C69" t="s">
        <v>331</v>
      </c>
      <c r="D69" t="s">
        <v>47</v>
      </c>
      <c r="E69" s="2">
        <v>2562</v>
      </c>
      <c r="F69" t="s">
        <v>333</v>
      </c>
      <c r="G69" t="s">
        <v>333</v>
      </c>
      <c r="H69" t="s">
        <v>43</v>
      </c>
      <c r="I69" t="s">
        <v>44</v>
      </c>
      <c r="J69" t="s">
        <v>36</v>
      </c>
    </row>
    <row r="70" spans="1:10" ht="15" thickBot="1">
      <c r="A70" t="s">
        <v>335</v>
      </c>
      <c r="B70" s="7" t="s">
        <v>336</v>
      </c>
      <c r="C70" t="s">
        <v>336</v>
      </c>
      <c r="D70" t="s">
        <v>28</v>
      </c>
      <c r="E70" s="2">
        <v>2562</v>
      </c>
      <c r="F70" t="s">
        <v>117</v>
      </c>
      <c r="G70" t="s">
        <v>150</v>
      </c>
      <c r="H70" t="s">
        <v>338</v>
      </c>
      <c r="I70" t="s">
        <v>44</v>
      </c>
      <c r="J70" t="s">
        <v>36</v>
      </c>
    </row>
    <row r="71" spans="1:10" ht="15" thickBot="1">
      <c r="A71" t="s">
        <v>340</v>
      </c>
      <c r="B71" s="7" t="s">
        <v>341</v>
      </c>
      <c r="C71" t="s">
        <v>341</v>
      </c>
      <c r="D71" t="s">
        <v>47</v>
      </c>
      <c r="E71" s="2">
        <v>2563</v>
      </c>
      <c r="F71" t="s">
        <v>343</v>
      </c>
      <c r="G71" t="s">
        <v>91</v>
      </c>
      <c r="H71" t="s">
        <v>344</v>
      </c>
      <c r="I71" t="s">
        <v>134</v>
      </c>
      <c r="J71" t="s">
        <v>36</v>
      </c>
    </row>
    <row r="72" spans="1:10" ht="15" thickBot="1">
      <c r="A72" t="s">
        <v>345</v>
      </c>
      <c r="B72" s="7" t="s">
        <v>1914</v>
      </c>
      <c r="C72" t="s">
        <v>346</v>
      </c>
      <c r="D72" t="s">
        <v>347</v>
      </c>
      <c r="E72" s="2">
        <v>2562</v>
      </c>
      <c r="F72" t="s">
        <v>117</v>
      </c>
      <c r="G72" t="s">
        <v>150</v>
      </c>
      <c r="H72" t="s">
        <v>338</v>
      </c>
      <c r="I72" t="s">
        <v>44</v>
      </c>
      <c r="J72" t="s">
        <v>36</v>
      </c>
    </row>
    <row r="73" spans="1:10" ht="15" thickBot="1">
      <c r="A73" t="s">
        <v>350</v>
      </c>
      <c r="B73" s="7" t="s">
        <v>351</v>
      </c>
      <c r="C73" t="s">
        <v>351</v>
      </c>
      <c r="D73" t="s">
        <v>47</v>
      </c>
      <c r="E73" s="2">
        <v>2563</v>
      </c>
      <c r="F73" t="s">
        <v>343</v>
      </c>
      <c r="G73" t="s">
        <v>91</v>
      </c>
      <c r="H73" t="s">
        <v>353</v>
      </c>
      <c r="I73" t="s">
        <v>354</v>
      </c>
      <c r="J73" t="s">
        <v>36</v>
      </c>
    </row>
    <row r="74" spans="1:10" ht="15" thickBot="1">
      <c r="A74" t="s">
        <v>355</v>
      </c>
      <c r="B74" s="7" t="s">
        <v>356</v>
      </c>
      <c r="C74" t="s">
        <v>356</v>
      </c>
      <c r="D74" t="s">
        <v>47</v>
      </c>
      <c r="E74" s="2">
        <v>2563</v>
      </c>
      <c r="F74" t="s">
        <v>343</v>
      </c>
      <c r="G74" t="s">
        <v>91</v>
      </c>
      <c r="H74" t="s">
        <v>353</v>
      </c>
      <c r="I74" t="s">
        <v>354</v>
      </c>
      <c r="J74" t="s">
        <v>36</v>
      </c>
    </row>
    <row r="75" spans="1:10" ht="15" thickBot="1">
      <c r="A75" t="s">
        <v>357</v>
      </c>
      <c r="B75" s="7" t="s">
        <v>358</v>
      </c>
      <c r="C75" t="s">
        <v>358</v>
      </c>
      <c r="D75" t="s">
        <v>47</v>
      </c>
      <c r="E75" s="2">
        <v>2563</v>
      </c>
      <c r="F75" t="s">
        <v>343</v>
      </c>
      <c r="G75" t="s">
        <v>91</v>
      </c>
      <c r="H75" t="s">
        <v>353</v>
      </c>
      <c r="I75" t="s">
        <v>354</v>
      </c>
      <c r="J75" t="s">
        <v>36</v>
      </c>
    </row>
    <row r="76" spans="1:10" ht="15" thickBot="1">
      <c r="A76" t="s">
        <v>361</v>
      </c>
      <c r="B76" s="7" t="s">
        <v>362</v>
      </c>
      <c r="C76" t="s">
        <v>362</v>
      </c>
      <c r="D76" t="s">
        <v>28</v>
      </c>
      <c r="E76" s="2">
        <v>2563</v>
      </c>
      <c r="F76" t="s">
        <v>343</v>
      </c>
      <c r="G76" t="s">
        <v>91</v>
      </c>
      <c r="H76" t="s">
        <v>364</v>
      </c>
      <c r="I76" t="s">
        <v>365</v>
      </c>
      <c r="J76" t="s">
        <v>366</v>
      </c>
    </row>
    <row r="77" spans="1:10" ht="15" thickBot="1">
      <c r="A77" t="s">
        <v>368</v>
      </c>
      <c r="B77" s="7" t="s">
        <v>369</v>
      </c>
      <c r="C77" t="s">
        <v>369</v>
      </c>
      <c r="D77" t="s">
        <v>47</v>
      </c>
      <c r="E77" s="2">
        <v>2562</v>
      </c>
      <c r="F77" t="s">
        <v>117</v>
      </c>
      <c r="G77" t="s">
        <v>150</v>
      </c>
      <c r="H77" t="s">
        <v>371</v>
      </c>
      <c r="I77" t="s">
        <v>372</v>
      </c>
      <c r="J77" t="s">
        <v>36</v>
      </c>
    </row>
    <row r="78" spans="1:10" ht="15" thickBot="1">
      <c r="A78" t="s">
        <v>374</v>
      </c>
      <c r="B78" s="7" t="s">
        <v>375</v>
      </c>
      <c r="C78" t="s">
        <v>375</v>
      </c>
      <c r="D78" t="s">
        <v>47</v>
      </c>
      <c r="E78" s="2">
        <v>2562</v>
      </c>
      <c r="F78" t="s">
        <v>117</v>
      </c>
      <c r="G78" t="s">
        <v>150</v>
      </c>
      <c r="H78" t="s">
        <v>377</v>
      </c>
      <c r="I78" t="s">
        <v>134</v>
      </c>
      <c r="J78" t="s">
        <v>36</v>
      </c>
    </row>
    <row r="79" spans="1:10" ht="15" thickBot="1">
      <c r="A79" t="s">
        <v>379</v>
      </c>
      <c r="B79" s="7" t="s">
        <v>380</v>
      </c>
      <c r="C79" t="s">
        <v>380</v>
      </c>
      <c r="D79" t="s">
        <v>47</v>
      </c>
      <c r="E79" s="2">
        <v>2563</v>
      </c>
      <c r="F79" t="s">
        <v>343</v>
      </c>
      <c r="G79" t="s">
        <v>91</v>
      </c>
      <c r="H79" t="s">
        <v>382</v>
      </c>
      <c r="I79" t="s">
        <v>382</v>
      </c>
      <c r="J79" t="s">
        <v>36</v>
      </c>
    </row>
    <row r="80" spans="1:10" ht="15" thickBot="1">
      <c r="A80" t="s">
        <v>383</v>
      </c>
      <c r="B80" s="7" t="s">
        <v>384</v>
      </c>
      <c r="C80" t="s">
        <v>384</v>
      </c>
      <c r="D80" t="s">
        <v>28</v>
      </c>
      <c r="E80" s="2">
        <v>2563</v>
      </c>
      <c r="F80" t="s">
        <v>343</v>
      </c>
      <c r="G80" t="s">
        <v>91</v>
      </c>
      <c r="H80" t="s">
        <v>382</v>
      </c>
      <c r="I80" t="s">
        <v>382</v>
      </c>
      <c r="J80" t="s">
        <v>36</v>
      </c>
    </row>
    <row r="81" spans="1:10" ht="15" thickBot="1">
      <c r="A81" t="s">
        <v>386</v>
      </c>
      <c r="B81" s="7" t="s">
        <v>387</v>
      </c>
      <c r="C81" t="s">
        <v>387</v>
      </c>
      <c r="D81" t="s">
        <v>28</v>
      </c>
      <c r="E81" s="2">
        <v>2563</v>
      </c>
      <c r="F81" t="s">
        <v>343</v>
      </c>
      <c r="G81" t="s">
        <v>91</v>
      </c>
      <c r="H81" t="s">
        <v>382</v>
      </c>
      <c r="I81" t="s">
        <v>382</v>
      </c>
      <c r="J81" t="s">
        <v>36</v>
      </c>
    </row>
    <row r="82" spans="1:10" ht="15" thickBot="1">
      <c r="A82" t="s">
        <v>389</v>
      </c>
      <c r="B82" s="7" t="s">
        <v>390</v>
      </c>
      <c r="C82" t="s">
        <v>390</v>
      </c>
      <c r="D82" t="s">
        <v>47</v>
      </c>
      <c r="E82" s="2">
        <v>2563</v>
      </c>
      <c r="F82" t="s">
        <v>343</v>
      </c>
      <c r="G82" t="s">
        <v>91</v>
      </c>
      <c r="H82" t="s">
        <v>382</v>
      </c>
      <c r="I82" t="s">
        <v>382</v>
      </c>
      <c r="J82" t="s">
        <v>36</v>
      </c>
    </row>
    <row r="83" spans="1:10" ht="15" thickBot="1">
      <c r="A83" t="s">
        <v>393</v>
      </c>
      <c r="B83" s="7" t="s">
        <v>1915</v>
      </c>
      <c r="C83" t="s">
        <v>394</v>
      </c>
      <c r="D83" t="s">
        <v>28</v>
      </c>
      <c r="E83" s="2">
        <v>2561</v>
      </c>
      <c r="F83" t="s">
        <v>42</v>
      </c>
      <c r="G83" t="s">
        <v>150</v>
      </c>
      <c r="H83" t="s">
        <v>396</v>
      </c>
      <c r="I83" t="s">
        <v>134</v>
      </c>
      <c r="J83" t="s">
        <v>36</v>
      </c>
    </row>
    <row r="84" spans="1:10" ht="15" thickBot="1">
      <c r="A84" t="s">
        <v>397</v>
      </c>
      <c r="B84" s="7" t="s">
        <v>216</v>
      </c>
      <c r="C84" t="s">
        <v>216</v>
      </c>
      <c r="D84" t="s">
        <v>28</v>
      </c>
      <c r="E84" s="2">
        <v>2563</v>
      </c>
      <c r="F84" t="s">
        <v>343</v>
      </c>
      <c r="G84" t="s">
        <v>91</v>
      </c>
      <c r="H84" t="s">
        <v>218</v>
      </c>
      <c r="I84" t="s">
        <v>219</v>
      </c>
      <c r="J84" t="s">
        <v>36</v>
      </c>
    </row>
    <row r="85" spans="1:10" ht="15" thickBot="1">
      <c r="A85" t="s">
        <v>399</v>
      </c>
      <c r="B85" s="7" t="s">
        <v>400</v>
      </c>
      <c r="C85" t="s">
        <v>400</v>
      </c>
      <c r="D85" t="s">
        <v>28</v>
      </c>
      <c r="E85" s="2">
        <v>2563</v>
      </c>
      <c r="F85" t="s">
        <v>343</v>
      </c>
      <c r="G85" t="s">
        <v>91</v>
      </c>
      <c r="H85" t="s">
        <v>218</v>
      </c>
      <c r="I85" t="s">
        <v>219</v>
      </c>
      <c r="J85" t="s">
        <v>36</v>
      </c>
    </row>
    <row r="86" spans="1:10" ht="15" thickBot="1">
      <c r="A86" t="s">
        <v>402</v>
      </c>
      <c r="B86" s="7" t="s">
        <v>403</v>
      </c>
      <c r="C86" t="s">
        <v>403</v>
      </c>
      <c r="D86" t="s">
        <v>28</v>
      </c>
      <c r="E86" s="2">
        <v>2561</v>
      </c>
      <c r="F86" t="s">
        <v>103</v>
      </c>
      <c r="G86" t="s">
        <v>279</v>
      </c>
      <c r="H86" t="s">
        <v>396</v>
      </c>
      <c r="I86" t="s">
        <v>134</v>
      </c>
      <c r="J86" t="s">
        <v>36</v>
      </c>
    </row>
    <row r="87" spans="1:10" ht="15" thickBot="1">
      <c r="A87" t="s">
        <v>405</v>
      </c>
      <c r="B87" s="7" t="s">
        <v>406</v>
      </c>
      <c r="C87" t="s">
        <v>406</v>
      </c>
      <c r="D87" t="s">
        <v>28</v>
      </c>
      <c r="E87" s="2">
        <v>2561</v>
      </c>
      <c r="F87" t="s">
        <v>42</v>
      </c>
      <c r="G87" t="s">
        <v>408</v>
      </c>
      <c r="H87" t="s">
        <v>396</v>
      </c>
      <c r="I87" t="s">
        <v>134</v>
      </c>
      <c r="J87" t="s">
        <v>36</v>
      </c>
    </row>
    <row r="88" spans="1:10" ht="15" thickBot="1">
      <c r="A88" t="s">
        <v>410</v>
      </c>
      <c r="B88" s="7" t="s">
        <v>411</v>
      </c>
      <c r="C88" t="s">
        <v>411</v>
      </c>
      <c r="D88" t="s">
        <v>28</v>
      </c>
      <c r="E88" s="2">
        <v>2563</v>
      </c>
      <c r="F88" t="s">
        <v>343</v>
      </c>
      <c r="G88" t="s">
        <v>91</v>
      </c>
      <c r="H88" t="s">
        <v>413</v>
      </c>
      <c r="I88" t="s">
        <v>414</v>
      </c>
      <c r="J88" t="s">
        <v>36</v>
      </c>
    </row>
    <row r="89" spans="1:10" ht="15" thickBot="1">
      <c r="A89" t="s">
        <v>416</v>
      </c>
      <c r="B89" s="7" t="s">
        <v>417</v>
      </c>
      <c r="C89" t="s">
        <v>417</v>
      </c>
      <c r="D89" t="s">
        <v>28</v>
      </c>
      <c r="E89" s="2">
        <v>2563</v>
      </c>
      <c r="F89" t="s">
        <v>419</v>
      </c>
      <c r="G89" t="s">
        <v>91</v>
      </c>
      <c r="H89" t="s">
        <v>294</v>
      </c>
      <c r="I89" t="s">
        <v>414</v>
      </c>
      <c r="J89" t="s">
        <v>36</v>
      </c>
    </row>
    <row r="90" spans="1:10" ht="15" thickBot="1">
      <c r="A90" t="s">
        <v>420</v>
      </c>
      <c r="B90" s="7" t="s">
        <v>421</v>
      </c>
      <c r="C90" t="s">
        <v>421</v>
      </c>
      <c r="D90" t="s">
        <v>28</v>
      </c>
      <c r="E90" s="2">
        <v>2562</v>
      </c>
      <c r="F90" t="s">
        <v>423</v>
      </c>
      <c r="G90" t="s">
        <v>424</v>
      </c>
      <c r="H90" t="s">
        <v>396</v>
      </c>
      <c r="I90" t="s">
        <v>134</v>
      </c>
      <c r="J90" t="s">
        <v>36</v>
      </c>
    </row>
    <row r="91" spans="1:10" ht="15" thickBot="1">
      <c r="A91" t="s">
        <v>426</v>
      </c>
      <c r="B91" s="7" t="s">
        <v>427</v>
      </c>
      <c r="C91" t="s">
        <v>427</v>
      </c>
      <c r="D91" t="s">
        <v>28</v>
      </c>
      <c r="E91" s="2">
        <v>2563</v>
      </c>
      <c r="F91" t="s">
        <v>343</v>
      </c>
      <c r="G91" t="s">
        <v>91</v>
      </c>
      <c r="H91" t="s">
        <v>429</v>
      </c>
      <c r="I91" t="s">
        <v>430</v>
      </c>
      <c r="J91" t="s">
        <v>366</v>
      </c>
    </row>
    <row r="92" spans="1:10" ht="15" thickBot="1">
      <c r="A92" t="s">
        <v>431</v>
      </c>
      <c r="B92" s="7" t="s">
        <v>432</v>
      </c>
      <c r="C92" t="s">
        <v>432</v>
      </c>
      <c r="D92" t="s">
        <v>28</v>
      </c>
      <c r="E92" s="2">
        <v>2563</v>
      </c>
      <c r="F92" t="s">
        <v>434</v>
      </c>
      <c r="G92" t="s">
        <v>91</v>
      </c>
      <c r="H92" t="s">
        <v>294</v>
      </c>
      <c r="I92" t="s">
        <v>414</v>
      </c>
      <c r="J92" t="s">
        <v>36</v>
      </c>
    </row>
    <row r="93" spans="1:10" ht="15" thickBot="1">
      <c r="A93" t="s">
        <v>435</v>
      </c>
      <c r="B93" s="7" t="s">
        <v>436</v>
      </c>
      <c r="C93" t="s">
        <v>436</v>
      </c>
      <c r="D93" t="s">
        <v>28</v>
      </c>
      <c r="E93" s="2">
        <v>2562</v>
      </c>
      <c r="F93" t="s">
        <v>117</v>
      </c>
      <c r="G93" t="s">
        <v>150</v>
      </c>
      <c r="H93" t="s">
        <v>338</v>
      </c>
      <c r="I93" t="s">
        <v>44</v>
      </c>
      <c r="J93" t="s">
        <v>36</v>
      </c>
    </row>
    <row r="94" spans="1:10" ht="15" thickBot="1">
      <c r="A94" t="s">
        <v>438</v>
      </c>
      <c r="B94" s="7" t="s">
        <v>439</v>
      </c>
      <c r="C94" t="s">
        <v>439</v>
      </c>
      <c r="D94" t="s">
        <v>28</v>
      </c>
      <c r="E94" s="2">
        <v>2562</v>
      </c>
      <c r="F94" t="s">
        <v>117</v>
      </c>
      <c r="G94" t="s">
        <v>150</v>
      </c>
      <c r="H94" t="s">
        <v>338</v>
      </c>
      <c r="I94" t="s">
        <v>44</v>
      </c>
      <c r="J94" t="s">
        <v>36</v>
      </c>
    </row>
    <row r="95" spans="1:10" ht="15" thickBot="1">
      <c r="A95" t="s">
        <v>440</v>
      </c>
      <c r="B95" s="7" t="s">
        <v>441</v>
      </c>
      <c r="C95" t="s">
        <v>441</v>
      </c>
      <c r="D95" t="s">
        <v>28</v>
      </c>
      <c r="E95" s="2">
        <v>2562</v>
      </c>
      <c r="F95" t="s">
        <v>117</v>
      </c>
      <c r="G95" t="s">
        <v>150</v>
      </c>
      <c r="H95" t="s">
        <v>338</v>
      </c>
      <c r="I95" t="s">
        <v>44</v>
      </c>
      <c r="J95" t="s">
        <v>36</v>
      </c>
    </row>
    <row r="96" spans="1:10" ht="15" thickBot="1">
      <c r="A96" t="s">
        <v>443</v>
      </c>
      <c r="B96" s="7" t="s">
        <v>444</v>
      </c>
      <c r="C96" t="s">
        <v>444</v>
      </c>
      <c r="D96" t="s">
        <v>28</v>
      </c>
      <c r="E96" s="2">
        <v>2562</v>
      </c>
      <c r="F96" t="s">
        <v>117</v>
      </c>
      <c r="G96" t="s">
        <v>150</v>
      </c>
      <c r="H96" t="s">
        <v>338</v>
      </c>
      <c r="I96" t="s">
        <v>44</v>
      </c>
      <c r="J96" t="s">
        <v>36</v>
      </c>
    </row>
    <row r="97" spans="1:10" ht="15" thickBot="1">
      <c r="A97" t="s">
        <v>445</v>
      </c>
      <c r="B97" s="7" t="s">
        <v>446</v>
      </c>
      <c r="C97" t="s">
        <v>446</v>
      </c>
      <c r="D97" t="s">
        <v>28</v>
      </c>
      <c r="E97" s="2">
        <v>2562</v>
      </c>
      <c r="F97" t="s">
        <v>117</v>
      </c>
      <c r="G97" t="s">
        <v>150</v>
      </c>
      <c r="H97" t="s">
        <v>338</v>
      </c>
      <c r="I97" t="s">
        <v>44</v>
      </c>
      <c r="J97" t="s">
        <v>36</v>
      </c>
    </row>
    <row r="98" spans="1:10" ht="15" thickBot="1">
      <c r="A98" t="s">
        <v>447</v>
      </c>
      <c r="B98" s="7" t="s">
        <v>448</v>
      </c>
      <c r="C98" t="s">
        <v>448</v>
      </c>
      <c r="D98" t="s">
        <v>28</v>
      </c>
      <c r="E98" s="2">
        <v>2562</v>
      </c>
      <c r="F98" t="s">
        <v>117</v>
      </c>
      <c r="G98" t="s">
        <v>150</v>
      </c>
      <c r="H98" t="s">
        <v>338</v>
      </c>
      <c r="I98" t="s">
        <v>44</v>
      </c>
      <c r="J98" t="s">
        <v>36</v>
      </c>
    </row>
    <row r="99" spans="1:10" ht="15" thickBot="1">
      <c r="A99" t="s">
        <v>449</v>
      </c>
      <c r="B99" s="7" t="s">
        <v>450</v>
      </c>
      <c r="C99" t="s">
        <v>450</v>
      </c>
      <c r="D99" t="s">
        <v>28</v>
      </c>
      <c r="E99" s="2">
        <v>2562</v>
      </c>
      <c r="F99" t="s">
        <v>117</v>
      </c>
      <c r="G99" t="s">
        <v>150</v>
      </c>
      <c r="H99" t="s">
        <v>338</v>
      </c>
      <c r="I99" t="s">
        <v>44</v>
      </c>
      <c r="J99" t="s">
        <v>36</v>
      </c>
    </row>
    <row r="100" spans="1:10" ht="15" thickBot="1">
      <c r="A100" t="s">
        <v>452</v>
      </c>
      <c r="B100" s="7" t="s">
        <v>453</v>
      </c>
      <c r="C100" t="s">
        <v>453</v>
      </c>
      <c r="D100" t="s">
        <v>28</v>
      </c>
      <c r="E100" s="2">
        <v>2563</v>
      </c>
      <c r="F100" t="s">
        <v>454</v>
      </c>
      <c r="G100" t="s">
        <v>455</v>
      </c>
      <c r="H100" t="s">
        <v>294</v>
      </c>
      <c r="I100" t="s">
        <v>414</v>
      </c>
      <c r="J100" t="s">
        <v>36</v>
      </c>
    </row>
    <row r="101" spans="1:10" ht="15" thickBot="1">
      <c r="A101" t="s">
        <v>456</v>
      </c>
      <c r="B101" s="7" t="s">
        <v>457</v>
      </c>
      <c r="C101" t="s">
        <v>457</v>
      </c>
      <c r="D101" t="s">
        <v>28</v>
      </c>
      <c r="E101" s="2">
        <v>2563</v>
      </c>
      <c r="F101" t="s">
        <v>419</v>
      </c>
      <c r="G101" t="s">
        <v>91</v>
      </c>
      <c r="H101" t="s">
        <v>294</v>
      </c>
      <c r="I101" t="s">
        <v>414</v>
      </c>
      <c r="J101" t="s">
        <v>36</v>
      </c>
    </row>
    <row r="102" spans="1:10" ht="15" thickBot="1">
      <c r="A102" t="s">
        <v>459</v>
      </c>
      <c r="B102" s="7" t="s">
        <v>460</v>
      </c>
      <c r="C102" t="s">
        <v>460</v>
      </c>
      <c r="D102" t="s">
        <v>28</v>
      </c>
      <c r="E102" s="2">
        <v>2563</v>
      </c>
      <c r="F102" t="s">
        <v>343</v>
      </c>
      <c r="G102" t="s">
        <v>91</v>
      </c>
      <c r="H102" t="s">
        <v>462</v>
      </c>
      <c r="I102" t="s">
        <v>463</v>
      </c>
      <c r="J102" t="s">
        <v>36</v>
      </c>
    </row>
    <row r="103" spans="1:10" ht="15" thickBot="1">
      <c r="A103" t="s">
        <v>465</v>
      </c>
      <c r="B103" s="7" t="s">
        <v>466</v>
      </c>
      <c r="C103" t="s">
        <v>466</v>
      </c>
      <c r="D103" t="s">
        <v>28</v>
      </c>
      <c r="E103" s="2">
        <v>2563</v>
      </c>
      <c r="F103" t="s">
        <v>343</v>
      </c>
      <c r="G103" t="s">
        <v>91</v>
      </c>
      <c r="H103" t="s">
        <v>468</v>
      </c>
      <c r="I103" t="s">
        <v>463</v>
      </c>
      <c r="J103" t="s">
        <v>36</v>
      </c>
    </row>
    <row r="104" spans="1:10" ht="15" thickBot="1">
      <c r="A104" t="s">
        <v>470</v>
      </c>
      <c r="B104" s="7" t="s">
        <v>471</v>
      </c>
      <c r="C104" t="s">
        <v>471</v>
      </c>
      <c r="D104" t="s">
        <v>28</v>
      </c>
      <c r="E104" s="2">
        <v>2563</v>
      </c>
      <c r="F104" t="s">
        <v>262</v>
      </c>
      <c r="G104" t="s">
        <v>91</v>
      </c>
      <c r="H104" t="s">
        <v>118</v>
      </c>
      <c r="I104" t="s">
        <v>473</v>
      </c>
      <c r="J104" t="s">
        <v>36</v>
      </c>
    </row>
    <row r="105" spans="1:10" ht="15" thickBot="1">
      <c r="A105" t="s">
        <v>475</v>
      </c>
      <c r="B105" s="7" t="s">
        <v>476</v>
      </c>
      <c r="C105" t="s">
        <v>476</v>
      </c>
      <c r="D105" t="s">
        <v>47</v>
      </c>
      <c r="E105" s="2">
        <v>2563</v>
      </c>
      <c r="F105" t="s">
        <v>343</v>
      </c>
      <c r="G105" t="s">
        <v>91</v>
      </c>
      <c r="H105" t="s">
        <v>478</v>
      </c>
      <c r="I105" t="s">
        <v>479</v>
      </c>
      <c r="J105" t="s">
        <v>36</v>
      </c>
    </row>
    <row r="106" spans="1:10" ht="15" thickBot="1">
      <c r="A106" t="s">
        <v>481</v>
      </c>
      <c r="B106" s="7" t="s">
        <v>482</v>
      </c>
      <c r="C106" t="s">
        <v>482</v>
      </c>
      <c r="D106" t="s">
        <v>28</v>
      </c>
      <c r="E106" s="2">
        <v>2563</v>
      </c>
      <c r="F106" t="s">
        <v>343</v>
      </c>
      <c r="G106" t="s">
        <v>91</v>
      </c>
      <c r="H106" t="s">
        <v>484</v>
      </c>
      <c r="I106" t="s">
        <v>485</v>
      </c>
      <c r="J106" t="s">
        <v>366</v>
      </c>
    </row>
    <row r="107" spans="1:10" ht="15" thickBot="1">
      <c r="A107" t="s">
        <v>487</v>
      </c>
      <c r="B107" s="7" t="s">
        <v>488</v>
      </c>
      <c r="C107" t="s">
        <v>488</v>
      </c>
      <c r="D107" t="s">
        <v>28</v>
      </c>
      <c r="E107" s="2">
        <v>2563</v>
      </c>
      <c r="F107" t="s">
        <v>343</v>
      </c>
      <c r="G107" t="s">
        <v>91</v>
      </c>
      <c r="H107" t="s">
        <v>490</v>
      </c>
      <c r="I107" t="s">
        <v>491</v>
      </c>
      <c r="J107" t="s">
        <v>36</v>
      </c>
    </row>
    <row r="108" spans="1:10" ht="15" thickBot="1">
      <c r="A108" t="s">
        <v>493</v>
      </c>
      <c r="B108" s="7" t="s">
        <v>494</v>
      </c>
      <c r="C108" t="s">
        <v>494</v>
      </c>
      <c r="D108" t="s">
        <v>28</v>
      </c>
      <c r="E108" s="2">
        <v>2563</v>
      </c>
      <c r="F108" t="s">
        <v>343</v>
      </c>
      <c r="G108" t="s">
        <v>91</v>
      </c>
      <c r="H108" t="s">
        <v>496</v>
      </c>
      <c r="I108" t="s">
        <v>497</v>
      </c>
      <c r="J108" t="s">
        <v>36</v>
      </c>
    </row>
    <row r="109" spans="1:10" ht="15" thickBot="1">
      <c r="A109" t="s">
        <v>498</v>
      </c>
      <c r="B109" s="7" t="s">
        <v>205</v>
      </c>
      <c r="C109" t="s">
        <v>205</v>
      </c>
      <c r="D109" t="s">
        <v>47</v>
      </c>
      <c r="E109" s="2">
        <v>2563</v>
      </c>
      <c r="F109" t="s">
        <v>343</v>
      </c>
      <c r="G109" t="s">
        <v>91</v>
      </c>
      <c r="H109" t="s">
        <v>496</v>
      </c>
      <c r="I109" t="s">
        <v>497</v>
      </c>
      <c r="J109" t="s">
        <v>36</v>
      </c>
    </row>
    <row r="110" spans="1:10" ht="15" thickBot="1">
      <c r="A110" t="s">
        <v>500</v>
      </c>
      <c r="B110" s="7" t="s">
        <v>501</v>
      </c>
      <c r="C110" t="s">
        <v>501</v>
      </c>
      <c r="D110" t="s">
        <v>28</v>
      </c>
      <c r="E110" s="2">
        <v>2563</v>
      </c>
      <c r="F110" t="s">
        <v>343</v>
      </c>
      <c r="G110" t="s">
        <v>91</v>
      </c>
      <c r="H110" t="s">
        <v>490</v>
      </c>
      <c r="I110" t="s">
        <v>491</v>
      </c>
      <c r="J110" t="s">
        <v>36</v>
      </c>
    </row>
    <row r="111" spans="1:10" ht="15" thickBot="1">
      <c r="A111" t="s">
        <v>502</v>
      </c>
      <c r="B111" s="7" t="s">
        <v>503</v>
      </c>
      <c r="C111" t="s">
        <v>503</v>
      </c>
      <c r="D111" t="s">
        <v>28</v>
      </c>
      <c r="E111" s="2">
        <v>2563</v>
      </c>
      <c r="F111" t="s">
        <v>343</v>
      </c>
      <c r="G111" t="s">
        <v>91</v>
      </c>
      <c r="H111" t="s">
        <v>490</v>
      </c>
      <c r="I111" t="s">
        <v>491</v>
      </c>
      <c r="J111" t="s">
        <v>36</v>
      </c>
    </row>
    <row r="112" spans="1:10" ht="15" thickBot="1">
      <c r="A112" t="s">
        <v>504</v>
      </c>
      <c r="B112" s="7" t="s">
        <v>505</v>
      </c>
      <c r="C112" t="s">
        <v>505</v>
      </c>
      <c r="D112" t="s">
        <v>28</v>
      </c>
      <c r="E112" s="2">
        <v>2563</v>
      </c>
      <c r="F112" t="s">
        <v>343</v>
      </c>
      <c r="G112" t="s">
        <v>91</v>
      </c>
      <c r="I112" t="s">
        <v>224</v>
      </c>
      <c r="J112" t="s">
        <v>36</v>
      </c>
    </row>
    <row r="113" spans="1:10" ht="15" thickBot="1">
      <c r="A113" t="s">
        <v>508</v>
      </c>
      <c r="B113" s="7" t="s">
        <v>509</v>
      </c>
      <c r="C113" t="s">
        <v>509</v>
      </c>
      <c r="D113" t="s">
        <v>47</v>
      </c>
      <c r="E113" s="2">
        <v>2563</v>
      </c>
      <c r="F113" t="s">
        <v>511</v>
      </c>
      <c r="G113" t="s">
        <v>91</v>
      </c>
      <c r="H113" t="s">
        <v>484</v>
      </c>
      <c r="I113" t="s">
        <v>512</v>
      </c>
      <c r="J113" t="s">
        <v>183</v>
      </c>
    </row>
    <row r="114" spans="1:10" ht="15" thickBot="1">
      <c r="A114" t="s">
        <v>514</v>
      </c>
      <c r="B114" s="7" t="s">
        <v>515</v>
      </c>
      <c r="C114" t="s">
        <v>515</v>
      </c>
      <c r="D114" t="s">
        <v>28</v>
      </c>
      <c r="E114" s="2">
        <v>2563</v>
      </c>
      <c r="F114" t="s">
        <v>343</v>
      </c>
      <c r="G114" t="s">
        <v>91</v>
      </c>
      <c r="H114" t="s">
        <v>517</v>
      </c>
      <c r="I114" t="s">
        <v>491</v>
      </c>
      <c r="J114" t="s">
        <v>36</v>
      </c>
    </row>
    <row r="115" spans="1:10" ht="15" thickBot="1">
      <c r="A115" t="s">
        <v>519</v>
      </c>
      <c r="B115" s="7" t="s">
        <v>520</v>
      </c>
      <c r="C115" t="s">
        <v>520</v>
      </c>
      <c r="D115" t="s">
        <v>28</v>
      </c>
      <c r="E115" s="2">
        <v>2563</v>
      </c>
      <c r="F115" t="s">
        <v>343</v>
      </c>
      <c r="G115" t="s">
        <v>91</v>
      </c>
      <c r="H115" t="s">
        <v>522</v>
      </c>
      <c r="I115" t="s">
        <v>491</v>
      </c>
      <c r="J115" t="s">
        <v>36</v>
      </c>
    </row>
    <row r="116" spans="1:10" ht="15" thickBot="1">
      <c r="A116" t="s">
        <v>524</v>
      </c>
      <c r="B116" s="7" t="s">
        <v>525</v>
      </c>
      <c r="C116" t="s">
        <v>525</v>
      </c>
      <c r="D116" t="s">
        <v>28</v>
      </c>
      <c r="E116" s="2">
        <v>2563</v>
      </c>
      <c r="F116" t="s">
        <v>343</v>
      </c>
      <c r="G116" t="s">
        <v>91</v>
      </c>
      <c r="H116" t="s">
        <v>527</v>
      </c>
      <c r="I116" t="s">
        <v>491</v>
      </c>
      <c r="J116" t="s">
        <v>36</v>
      </c>
    </row>
    <row r="117" spans="1:10" ht="15" thickBot="1">
      <c r="A117" t="s">
        <v>528</v>
      </c>
      <c r="B117" s="7" t="s">
        <v>529</v>
      </c>
      <c r="C117" t="s">
        <v>529</v>
      </c>
      <c r="D117" t="s">
        <v>28</v>
      </c>
      <c r="E117" s="2">
        <v>2563</v>
      </c>
      <c r="F117" t="s">
        <v>343</v>
      </c>
      <c r="G117" t="s">
        <v>91</v>
      </c>
      <c r="H117" t="s">
        <v>527</v>
      </c>
      <c r="I117" t="s">
        <v>491</v>
      </c>
      <c r="J117" t="s">
        <v>36</v>
      </c>
    </row>
    <row r="118" spans="1:10" ht="15" thickBot="1">
      <c r="A118" t="s">
        <v>530</v>
      </c>
      <c r="B118" s="7" t="s">
        <v>531</v>
      </c>
      <c r="C118" t="s">
        <v>531</v>
      </c>
      <c r="D118" t="s">
        <v>28</v>
      </c>
      <c r="E118" s="2">
        <v>2563</v>
      </c>
      <c r="F118" t="s">
        <v>343</v>
      </c>
      <c r="G118" t="s">
        <v>91</v>
      </c>
      <c r="H118" t="s">
        <v>527</v>
      </c>
      <c r="I118" t="s">
        <v>491</v>
      </c>
      <c r="J118" t="s">
        <v>36</v>
      </c>
    </row>
    <row r="119" spans="1:10" ht="15" thickBot="1">
      <c r="A119" t="s">
        <v>532</v>
      </c>
      <c r="B119" s="7" t="s">
        <v>533</v>
      </c>
      <c r="C119" t="s">
        <v>533</v>
      </c>
      <c r="D119" t="s">
        <v>28</v>
      </c>
      <c r="E119" s="2">
        <v>2563</v>
      </c>
      <c r="F119" t="s">
        <v>343</v>
      </c>
      <c r="G119" t="s">
        <v>91</v>
      </c>
      <c r="H119" t="s">
        <v>527</v>
      </c>
      <c r="I119" t="s">
        <v>491</v>
      </c>
      <c r="J119" t="s">
        <v>36</v>
      </c>
    </row>
    <row r="120" spans="1:10" ht="15" thickBot="1">
      <c r="A120" t="s">
        <v>535</v>
      </c>
      <c r="B120" s="7" t="s">
        <v>536</v>
      </c>
      <c r="C120" t="s">
        <v>536</v>
      </c>
      <c r="D120" t="s">
        <v>28</v>
      </c>
      <c r="E120" s="2">
        <v>2563</v>
      </c>
      <c r="F120" t="s">
        <v>343</v>
      </c>
      <c r="G120" t="s">
        <v>91</v>
      </c>
      <c r="H120" t="s">
        <v>538</v>
      </c>
      <c r="I120" t="s">
        <v>539</v>
      </c>
      <c r="J120" t="s">
        <v>540</v>
      </c>
    </row>
    <row r="121" spans="1:10" ht="15" thickBot="1">
      <c r="A121" t="s">
        <v>542</v>
      </c>
      <c r="B121" s="7" t="s">
        <v>543</v>
      </c>
      <c r="C121" t="s">
        <v>543</v>
      </c>
      <c r="D121" t="s">
        <v>28</v>
      </c>
      <c r="E121" s="2">
        <v>2563</v>
      </c>
      <c r="F121" t="s">
        <v>343</v>
      </c>
      <c r="G121" t="s">
        <v>91</v>
      </c>
      <c r="H121" t="s">
        <v>545</v>
      </c>
      <c r="I121" t="s">
        <v>546</v>
      </c>
      <c r="J121" t="s">
        <v>36</v>
      </c>
    </row>
    <row r="122" spans="1:10" ht="15" thickBot="1">
      <c r="A122" t="s">
        <v>548</v>
      </c>
      <c r="B122" s="7" t="s">
        <v>549</v>
      </c>
      <c r="C122" t="s">
        <v>549</v>
      </c>
      <c r="D122" t="s">
        <v>28</v>
      </c>
      <c r="E122" s="2">
        <v>2563</v>
      </c>
      <c r="F122" t="s">
        <v>343</v>
      </c>
      <c r="G122" t="s">
        <v>91</v>
      </c>
      <c r="H122" t="s">
        <v>551</v>
      </c>
      <c r="I122" t="s">
        <v>539</v>
      </c>
      <c r="J122" t="s">
        <v>540</v>
      </c>
    </row>
    <row r="123" spans="1:10" ht="15" thickBot="1">
      <c r="A123" t="s">
        <v>552</v>
      </c>
      <c r="B123" s="7" t="s">
        <v>553</v>
      </c>
      <c r="C123" t="s">
        <v>553</v>
      </c>
      <c r="D123" t="s">
        <v>28</v>
      </c>
      <c r="E123" s="2">
        <v>2563</v>
      </c>
      <c r="F123" t="s">
        <v>343</v>
      </c>
      <c r="G123" t="s">
        <v>91</v>
      </c>
      <c r="H123" t="s">
        <v>133</v>
      </c>
      <c r="I123" t="s">
        <v>134</v>
      </c>
      <c r="J123" t="s">
        <v>36</v>
      </c>
    </row>
    <row r="124" spans="1:10" ht="15" thickBot="1">
      <c r="A124" t="s">
        <v>556</v>
      </c>
      <c r="B124" s="7" t="s">
        <v>557</v>
      </c>
      <c r="C124" t="s">
        <v>557</v>
      </c>
      <c r="D124" t="s">
        <v>47</v>
      </c>
      <c r="E124" s="2">
        <v>2563</v>
      </c>
      <c r="F124" t="s">
        <v>343</v>
      </c>
      <c r="G124" t="s">
        <v>91</v>
      </c>
      <c r="H124" t="s">
        <v>559</v>
      </c>
      <c r="I124" t="s">
        <v>560</v>
      </c>
      <c r="J124" t="s">
        <v>561</v>
      </c>
    </row>
    <row r="125" spans="1:10" ht="15" thickBot="1">
      <c r="A125" t="s">
        <v>562</v>
      </c>
      <c r="B125" s="7" t="s">
        <v>563</v>
      </c>
      <c r="C125" t="s">
        <v>563</v>
      </c>
      <c r="D125" t="s">
        <v>47</v>
      </c>
      <c r="E125" s="2">
        <v>2563</v>
      </c>
      <c r="F125" t="s">
        <v>343</v>
      </c>
      <c r="G125" t="s">
        <v>91</v>
      </c>
      <c r="H125" t="s">
        <v>559</v>
      </c>
      <c r="I125" t="s">
        <v>560</v>
      </c>
      <c r="J125" t="s">
        <v>561</v>
      </c>
    </row>
    <row r="126" spans="1:10" ht="15" thickBot="1">
      <c r="A126" t="s">
        <v>565</v>
      </c>
      <c r="B126" s="7" t="s">
        <v>566</v>
      </c>
      <c r="C126" t="s">
        <v>566</v>
      </c>
      <c r="D126" t="s">
        <v>47</v>
      </c>
      <c r="E126" s="2">
        <v>2563</v>
      </c>
      <c r="F126" t="s">
        <v>343</v>
      </c>
      <c r="G126" t="s">
        <v>91</v>
      </c>
      <c r="H126" t="s">
        <v>559</v>
      </c>
      <c r="I126" t="s">
        <v>560</v>
      </c>
      <c r="J126" t="s">
        <v>561</v>
      </c>
    </row>
    <row r="127" spans="1:10" ht="15" thickBot="1">
      <c r="A127" t="s">
        <v>568</v>
      </c>
      <c r="B127" s="7" t="s">
        <v>569</v>
      </c>
      <c r="C127" t="s">
        <v>569</v>
      </c>
      <c r="D127" t="s">
        <v>47</v>
      </c>
      <c r="E127" s="2">
        <v>2563</v>
      </c>
      <c r="F127" t="s">
        <v>343</v>
      </c>
      <c r="G127" t="s">
        <v>91</v>
      </c>
      <c r="H127" t="s">
        <v>559</v>
      </c>
      <c r="I127" t="s">
        <v>560</v>
      </c>
      <c r="J127" t="s">
        <v>561</v>
      </c>
    </row>
    <row r="128" spans="1:10" ht="15" thickBot="1">
      <c r="A128" t="s">
        <v>571</v>
      </c>
      <c r="B128" s="7" t="s">
        <v>572</v>
      </c>
      <c r="C128" t="s">
        <v>572</v>
      </c>
      <c r="D128" t="s">
        <v>28</v>
      </c>
      <c r="E128" s="2">
        <v>2563</v>
      </c>
      <c r="F128" t="s">
        <v>343</v>
      </c>
      <c r="G128" t="s">
        <v>91</v>
      </c>
      <c r="H128" t="s">
        <v>545</v>
      </c>
      <c r="I128" t="s">
        <v>546</v>
      </c>
      <c r="J128" t="s">
        <v>36</v>
      </c>
    </row>
    <row r="129" spans="1:10" ht="15" thickBot="1">
      <c r="A129" t="s">
        <v>574</v>
      </c>
      <c r="B129" s="7" t="s">
        <v>575</v>
      </c>
      <c r="C129" t="s">
        <v>575</v>
      </c>
      <c r="D129" t="s">
        <v>47</v>
      </c>
      <c r="E129" s="2">
        <v>2563</v>
      </c>
      <c r="F129" t="s">
        <v>343</v>
      </c>
      <c r="G129" t="s">
        <v>91</v>
      </c>
      <c r="H129" t="s">
        <v>559</v>
      </c>
      <c r="I129" t="s">
        <v>560</v>
      </c>
      <c r="J129" t="s">
        <v>561</v>
      </c>
    </row>
    <row r="130" spans="1:10" ht="15" thickBot="1">
      <c r="A130" t="s">
        <v>578</v>
      </c>
      <c r="B130" s="7" t="s">
        <v>579</v>
      </c>
      <c r="C130" t="s">
        <v>579</v>
      </c>
      <c r="D130" t="s">
        <v>28</v>
      </c>
      <c r="E130" s="2">
        <v>2563</v>
      </c>
      <c r="F130" t="s">
        <v>343</v>
      </c>
      <c r="G130" t="s">
        <v>91</v>
      </c>
      <c r="H130" t="s">
        <v>581</v>
      </c>
      <c r="I130" t="s">
        <v>582</v>
      </c>
      <c r="J130" t="s">
        <v>366</v>
      </c>
    </row>
    <row r="131" spans="1:10" ht="15" thickBot="1">
      <c r="A131" t="s">
        <v>584</v>
      </c>
      <c r="B131" s="7" t="s">
        <v>585</v>
      </c>
      <c r="C131" t="s">
        <v>585</v>
      </c>
      <c r="D131" t="s">
        <v>28</v>
      </c>
      <c r="E131" s="2">
        <v>2563</v>
      </c>
      <c r="F131" t="s">
        <v>343</v>
      </c>
      <c r="G131" t="s">
        <v>91</v>
      </c>
      <c r="H131" t="s">
        <v>587</v>
      </c>
      <c r="I131" t="s">
        <v>588</v>
      </c>
      <c r="J131" t="s">
        <v>589</v>
      </c>
    </row>
    <row r="132" spans="1:10" ht="15" thickBot="1">
      <c r="A132" t="s">
        <v>590</v>
      </c>
      <c r="B132" s="7" t="s">
        <v>585</v>
      </c>
      <c r="C132" t="s">
        <v>585</v>
      </c>
      <c r="D132" t="s">
        <v>28</v>
      </c>
      <c r="E132" s="2">
        <v>2562</v>
      </c>
      <c r="F132" t="s">
        <v>117</v>
      </c>
      <c r="G132" t="s">
        <v>150</v>
      </c>
      <c r="H132" t="s">
        <v>587</v>
      </c>
      <c r="I132" t="s">
        <v>588</v>
      </c>
      <c r="J132" t="s">
        <v>589</v>
      </c>
    </row>
    <row r="133" spans="1:10" ht="15" thickBot="1">
      <c r="A133" t="s">
        <v>593</v>
      </c>
      <c r="B133" s="7" t="s">
        <v>594</v>
      </c>
      <c r="C133" t="s">
        <v>594</v>
      </c>
      <c r="D133" t="s">
        <v>28</v>
      </c>
      <c r="E133" s="2">
        <v>2563</v>
      </c>
      <c r="F133" t="s">
        <v>343</v>
      </c>
      <c r="G133" t="s">
        <v>91</v>
      </c>
      <c r="H133" t="s">
        <v>596</v>
      </c>
      <c r="I133" t="s">
        <v>597</v>
      </c>
      <c r="J133" t="s">
        <v>36</v>
      </c>
    </row>
    <row r="134" spans="1:10" ht="15" thickBot="1">
      <c r="A134" t="s">
        <v>599</v>
      </c>
      <c r="B134" s="7" t="s">
        <v>600</v>
      </c>
      <c r="C134" t="s">
        <v>600</v>
      </c>
      <c r="D134" t="s">
        <v>47</v>
      </c>
      <c r="E134" s="2">
        <v>2563</v>
      </c>
      <c r="F134" t="s">
        <v>343</v>
      </c>
      <c r="G134" t="s">
        <v>91</v>
      </c>
      <c r="H134" t="s">
        <v>602</v>
      </c>
      <c r="I134" t="s">
        <v>182</v>
      </c>
      <c r="J134" t="s">
        <v>183</v>
      </c>
    </row>
    <row r="135" spans="1:10" ht="15" thickBot="1">
      <c r="A135" t="s">
        <v>604</v>
      </c>
      <c r="B135" s="7" t="s">
        <v>605</v>
      </c>
      <c r="C135" t="s">
        <v>605</v>
      </c>
      <c r="D135" t="s">
        <v>47</v>
      </c>
      <c r="E135" s="2">
        <v>2563</v>
      </c>
      <c r="F135" t="s">
        <v>262</v>
      </c>
      <c r="G135" t="s">
        <v>419</v>
      </c>
      <c r="H135" t="s">
        <v>607</v>
      </c>
      <c r="I135" t="s">
        <v>44</v>
      </c>
      <c r="J135" t="s">
        <v>36</v>
      </c>
    </row>
    <row r="136" spans="1:10" ht="15" thickBot="1">
      <c r="A136" t="s">
        <v>608</v>
      </c>
      <c r="B136" s="7" t="s">
        <v>609</v>
      </c>
      <c r="C136" t="s">
        <v>609</v>
      </c>
      <c r="D136" t="s">
        <v>28</v>
      </c>
      <c r="E136" s="2">
        <v>2562</v>
      </c>
      <c r="F136" t="s">
        <v>611</v>
      </c>
      <c r="G136" t="s">
        <v>150</v>
      </c>
      <c r="H136" t="s">
        <v>34</v>
      </c>
      <c r="I136" t="s">
        <v>35</v>
      </c>
      <c r="J136" t="s">
        <v>36</v>
      </c>
    </row>
    <row r="137" spans="1:10" ht="15" thickBot="1">
      <c r="A137" t="s">
        <v>612</v>
      </c>
      <c r="B137" s="7" t="s">
        <v>613</v>
      </c>
      <c r="C137" t="s">
        <v>613</v>
      </c>
      <c r="D137" t="s">
        <v>47</v>
      </c>
      <c r="E137" s="2">
        <v>2562</v>
      </c>
      <c r="F137" t="s">
        <v>423</v>
      </c>
      <c r="G137" t="s">
        <v>423</v>
      </c>
      <c r="H137" t="s">
        <v>34</v>
      </c>
      <c r="I137" t="s">
        <v>35</v>
      </c>
      <c r="J137" t="s">
        <v>36</v>
      </c>
    </row>
    <row r="138" spans="1:10" ht="15" thickBot="1">
      <c r="A138" t="s">
        <v>616</v>
      </c>
      <c r="B138" s="7" t="s">
        <v>617</v>
      </c>
      <c r="C138" t="s">
        <v>617</v>
      </c>
      <c r="D138" t="s">
        <v>28</v>
      </c>
      <c r="E138" s="2">
        <v>2563</v>
      </c>
      <c r="F138" t="s">
        <v>343</v>
      </c>
      <c r="G138" t="s">
        <v>91</v>
      </c>
      <c r="I138" t="s">
        <v>619</v>
      </c>
      <c r="J138" t="s">
        <v>620</v>
      </c>
    </row>
    <row r="139" spans="1:10" ht="15" thickBot="1">
      <c r="A139" t="s">
        <v>621</v>
      </c>
      <c r="B139" s="7" t="s">
        <v>622</v>
      </c>
      <c r="C139" t="s">
        <v>622</v>
      </c>
      <c r="D139" t="s">
        <v>47</v>
      </c>
      <c r="E139" s="2">
        <v>2563</v>
      </c>
      <c r="F139" t="s">
        <v>343</v>
      </c>
      <c r="G139" t="s">
        <v>91</v>
      </c>
      <c r="H139" t="s">
        <v>118</v>
      </c>
      <c r="I139" t="s">
        <v>300</v>
      </c>
      <c r="J139" t="s">
        <v>36</v>
      </c>
    </row>
    <row r="140" spans="1:10" ht="15" thickBot="1">
      <c r="A140" t="s">
        <v>624</v>
      </c>
      <c r="B140" s="7" t="s">
        <v>625</v>
      </c>
      <c r="C140" t="s">
        <v>625</v>
      </c>
      <c r="D140" t="s">
        <v>47</v>
      </c>
      <c r="E140" s="2">
        <v>2563</v>
      </c>
      <c r="F140" t="s">
        <v>343</v>
      </c>
      <c r="G140" t="s">
        <v>91</v>
      </c>
      <c r="H140" t="s">
        <v>118</v>
      </c>
      <c r="I140" t="s">
        <v>300</v>
      </c>
      <c r="J140" t="s">
        <v>36</v>
      </c>
    </row>
    <row r="141" spans="1:10" ht="15" thickBot="1">
      <c r="A141" t="s">
        <v>627</v>
      </c>
      <c r="B141" s="7" t="s">
        <v>628</v>
      </c>
      <c r="C141" t="s">
        <v>628</v>
      </c>
      <c r="D141" t="s">
        <v>28</v>
      </c>
      <c r="E141" s="2">
        <v>2561</v>
      </c>
      <c r="F141" t="s">
        <v>41</v>
      </c>
      <c r="G141" t="s">
        <v>42</v>
      </c>
      <c r="H141" t="s">
        <v>85</v>
      </c>
      <c r="I141" t="s">
        <v>44</v>
      </c>
      <c r="J141" t="s">
        <v>36</v>
      </c>
    </row>
    <row r="142" spans="1:10" ht="15" thickBot="1">
      <c r="A142" t="s">
        <v>630</v>
      </c>
      <c r="B142" s="7" t="s">
        <v>631</v>
      </c>
      <c r="C142" t="s">
        <v>631</v>
      </c>
      <c r="D142" t="s">
        <v>28</v>
      </c>
      <c r="E142" s="2">
        <v>2562</v>
      </c>
      <c r="F142" t="s">
        <v>117</v>
      </c>
      <c r="G142" t="s">
        <v>150</v>
      </c>
      <c r="H142" t="s">
        <v>85</v>
      </c>
      <c r="I142" t="s">
        <v>44</v>
      </c>
      <c r="J142" t="s">
        <v>36</v>
      </c>
    </row>
    <row r="143" spans="1:10" ht="15" thickBot="1">
      <c r="A143" t="s">
        <v>633</v>
      </c>
      <c r="B143" s="7" t="s">
        <v>634</v>
      </c>
      <c r="C143" t="s">
        <v>634</v>
      </c>
      <c r="D143" t="s">
        <v>28</v>
      </c>
      <c r="E143" s="2">
        <v>2562</v>
      </c>
      <c r="F143" t="s">
        <v>117</v>
      </c>
      <c r="G143" t="s">
        <v>150</v>
      </c>
      <c r="H143" t="s">
        <v>85</v>
      </c>
      <c r="I143" t="s">
        <v>44</v>
      </c>
      <c r="J143" t="s">
        <v>36</v>
      </c>
    </row>
    <row r="144" spans="1:10" ht="15" thickBot="1">
      <c r="A144" t="s">
        <v>636</v>
      </c>
      <c r="B144" s="7" t="s">
        <v>637</v>
      </c>
      <c r="C144" t="s">
        <v>637</v>
      </c>
      <c r="D144" t="s">
        <v>28</v>
      </c>
      <c r="E144" s="2">
        <v>2563</v>
      </c>
      <c r="F144" t="s">
        <v>343</v>
      </c>
      <c r="G144" t="s">
        <v>91</v>
      </c>
      <c r="H144" t="s">
        <v>85</v>
      </c>
      <c r="I144" t="s">
        <v>44</v>
      </c>
      <c r="J144" t="s">
        <v>36</v>
      </c>
    </row>
    <row r="145" spans="1:13" ht="15" thickBot="1">
      <c r="A145" t="s">
        <v>639</v>
      </c>
      <c r="B145" s="7" t="s">
        <v>640</v>
      </c>
      <c r="C145" t="s">
        <v>640</v>
      </c>
      <c r="D145" t="s">
        <v>28</v>
      </c>
      <c r="E145" s="2">
        <v>2562</v>
      </c>
      <c r="F145" t="s">
        <v>117</v>
      </c>
      <c r="G145" t="s">
        <v>150</v>
      </c>
      <c r="H145" t="s">
        <v>85</v>
      </c>
      <c r="I145" t="s">
        <v>44</v>
      </c>
      <c r="J145" t="s">
        <v>36</v>
      </c>
    </row>
    <row r="146" spans="1:13" ht="15" thickBot="1">
      <c r="A146" t="s">
        <v>642</v>
      </c>
      <c r="B146" s="7" t="s">
        <v>643</v>
      </c>
      <c r="C146" t="s">
        <v>643</v>
      </c>
      <c r="D146" t="s">
        <v>28</v>
      </c>
      <c r="E146" s="2">
        <v>2562</v>
      </c>
      <c r="F146" t="s">
        <v>117</v>
      </c>
      <c r="G146" t="s">
        <v>150</v>
      </c>
      <c r="H146" t="s">
        <v>85</v>
      </c>
      <c r="I146" t="s">
        <v>44</v>
      </c>
      <c r="J146" t="s">
        <v>36</v>
      </c>
    </row>
    <row r="147" spans="1:13" ht="15" thickBot="1">
      <c r="A147" t="s">
        <v>645</v>
      </c>
      <c r="B147" s="7" t="s">
        <v>646</v>
      </c>
      <c r="C147" t="s">
        <v>646</v>
      </c>
      <c r="D147" t="s">
        <v>28</v>
      </c>
      <c r="E147" s="2">
        <v>2563</v>
      </c>
      <c r="F147" t="s">
        <v>343</v>
      </c>
      <c r="G147" t="s">
        <v>91</v>
      </c>
      <c r="H147" t="s">
        <v>429</v>
      </c>
      <c r="I147" t="s">
        <v>430</v>
      </c>
      <c r="J147" t="s">
        <v>366</v>
      </c>
    </row>
    <row r="148" spans="1:13" ht="15" thickBot="1">
      <c r="A148" t="s">
        <v>649</v>
      </c>
      <c r="B148" s="7" t="s">
        <v>650</v>
      </c>
      <c r="C148" t="s">
        <v>650</v>
      </c>
      <c r="D148" t="s">
        <v>28</v>
      </c>
      <c r="E148" s="2">
        <v>2563</v>
      </c>
      <c r="F148" t="s">
        <v>343</v>
      </c>
      <c r="G148" t="s">
        <v>91</v>
      </c>
      <c r="H148" t="s">
        <v>181</v>
      </c>
      <c r="I148" t="s">
        <v>652</v>
      </c>
      <c r="J148" t="s">
        <v>561</v>
      </c>
    </row>
    <row r="149" spans="1:13" ht="15" thickBot="1">
      <c r="A149" t="s">
        <v>654</v>
      </c>
      <c r="B149" s="7" t="s">
        <v>655</v>
      </c>
      <c r="C149" t="s">
        <v>655</v>
      </c>
      <c r="D149" t="s">
        <v>28</v>
      </c>
      <c r="E149" s="2">
        <v>2563</v>
      </c>
      <c r="F149" t="s">
        <v>343</v>
      </c>
      <c r="G149" t="s">
        <v>91</v>
      </c>
      <c r="H149" t="s">
        <v>371</v>
      </c>
      <c r="I149" t="s">
        <v>657</v>
      </c>
      <c r="J149" t="s">
        <v>36</v>
      </c>
    </row>
    <row r="150" spans="1:13" ht="15" thickBot="1">
      <c r="A150" t="s">
        <v>658</v>
      </c>
      <c r="B150" s="7" t="s">
        <v>659</v>
      </c>
      <c r="C150" t="s">
        <v>659</v>
      </c>
      <c r="D150" t="s">
        <v>28</v>
      </c>
      <c r="E150" s="2">
        <v>2563</v>
      </c>
      <c r="F150" t="s">
        <v>343</v>
      </c>
      <c r="G150" t="s">
        <v>91</v>
      </c>
      <c r="H150" t="s">
        <v>155</v>
      </c>
      <c r="I150" t="s">
        <v>156</v>
      </c>
      <c r="J150" t="s">
        <v>36</v>
      </c>
    </row>
    <row r="151" spans="1:13" ht="15" thickBot="1">
      <c r="A151" t="s">
        <v>662</v>
      </c>
      <c r="B151" s="7" t="s">
        <v>663</v>
      </c>
      <c r="C151" t="s">
        <v>663</v>
      </c>
      <c r="D151" t="s">
        <v>28</v>
      </c>
      <c r="E151" s="2">
        <v>2563</v>
      </c>
      <c r="F151" t="s">
        <v>343</v>
      </c>
      <c r="G151" t="s">
        <v>91</v>
      </c>
      <c r="H151" t="s">
        <v>665</v>
      </c>
      <c r="I151" t="s">
        <v>666</v>
      </c>
      <c r="J151" t="s">
        <v>36</v>
      </c>
      <c r="L151" t="s">
        <v>667</v>
      </c>
      <c r="M151" t="s">
        <v>668</v>
      </c>
    </row>
    <row r="152" spans="1:13" ht="15" thickBot="1">
      <c r="A152" t="s">
        <v>669</v>
      </c>
      <c r="B152" s="7" t="s">
        <v>670</v>
      </c>
      <c r="C152" t="s">
        <v>670</v>
      </c>
      <c r="D152" t="s">
        <v>28</v>
      </c>
      <c r="E152" s="2">
        <v>2563</v>
      </c>
      <c r="F152" t="s">
        <v>343</v>
      </c>
      <c r="G152" t="s">
        <v>91</v>
      </c>
      <c r="H152" t="s">
        <v>665</v>
      </c>
      <c r="I152" t="s">
        <v>666</v>
      </c>
      <c r="J152" t="s">
        <v>36</v>
      </c>
    </row>
    <row r="153" spans="1:13" ht="15" thickBot="1">
      <c r="A153" t="s">
        <v>673</v>
      </c>
      <c r="B153" s="7" t="s">
        <v>674</v>
      </c>
      <c r="C153" t="s">
        <v>674</v>
      </c>
      <c r="D153" t="s">
        <v>47</v>
      </c>
      <c r="E153" s="2">
        <v>2563</v>
      </c>
      <c r="F153" t="s">
        <v>454</v>
      </c>
      <c r="G153" t="s">
        <v>91</v>
      </c>
      <c r="H153" t="s">
        <v>162</v>
      </c>
      <c r="I153" t="s">
        <v>676</v>
      </c>
      <c r="J153" t="s">
        <v>36</v>
      </c>
    </row>
    <row r="154" spans="1:13" ht="15" thickBot="1">
      <c r="A154" t="s">
        <v>677</v>
      </c>
      <c r="B154" s="7" t="s">
        <v>678</v>
      </c>
      <c r="C154" t="s">
        <v>678</v>
      </c>
      <c r="D154" t="s">
        <v>28</v>
      </c>
      <c r="E154" s="2">
        <v>2563</v>
      </c>
      <c r="F154" t="s">
        <v>454</v>
      </c>
      <c r="G154" t="s">
        <v>680</v>
      </c>
      <c r="H154" t="s">
        <v>162</v>
      </c>
      <c r="I154" t="s">
        <v>134</v>
      </c>
      <c r="J154" t="s">
        <v>36</v>
      </c>
    </row>
    <row r="155" spans="1:13" ht="15" thickBot="1">
      <c r="A155" t="s">
        <v>681</v>
      </c>
      <c r="B155" s="7" t="s">
        <v>682</v>
      </c>
      <c r="C155" t="s">
        <v>682</v>
      </c>
      <c r="D155" t="s">
        <v>28</v>
      </c>
      <c r="E155" s="2">
        <v>2563</v>
      </c>
      <c r="F155" t="s">
        <v>454</v>
      </c>
      <c r="G155" t="s">
        <v>680</v>
      </c>
      <c r="H155" t="s">
        <v>162</v>
      </c>
      <c r="I155" t="s">
        <v>134</v>
      </c>
      <c r="J155" t="s">
        <v>36</v>
      </c>
    </row>
    <row r="156" spans="1:13" ht="15" thickBot="1">
      <c r="A156" t="s">
        <v>684</v>
      </c>
      <c r="B156" s="7" t="s">
        <v>685</v>
      </c>
      <c r="C156" t="s">
        <v>685</v>
      </c>
      <c r="D156" t="s">
        <v>28</v>
      </c>
      <c r="E156" s="2">
        <v>2563</v>
      </c>
      <c r="F156" t="s">
        <v>454</v>
      </c>
      <c r="G156" t="s">
        <v>680</v>
      </c>
      <c r="H156" t="s">
        <v>162</v>
      </c>
      <c r="I156" t="s">
        <v>134</v>
      </c>
      <c r="J156" t="s">
        <v>36</v>
      </c>
    </row>
    <row r="157" spans="1:13" ht="15" thickBot="1">
      <c r="A157" t="s">
        <v>688</v>
      </c>
      <c r="B157" s="7" t="s">
        <v>476</v>
      </c>
      <c r="C157" t="s">
        <v>476</v>
      </c>
      <c r="D157" t="s">
        <v>28</v>
      </c>
      <c r="E157" s="2">
        <v>2563</v>
      </c>
      <c r="F157" t="s">
        <v>343</v>
      </c>
      <c r="G157" t="s">
        <v>109</v>
      </c>
      <c r="H157" t="s">
        <v>484</v>
      </c>
      <c r="I157" t="s">
        <v>690</v>
      </c>
      <c r="J157" t="s">
        <v>366</v>
      </c>
    </row>
    <row r="158" spans="1:13" ht="15" thickBot="1">
      <c r="A158" t="s">
        <v>691</v>
      </c>
      <c r="B158" s="7" t="s">
        <v>375</v>
      </c>
      <c r="C158" t="s">
        <v>375</v>
      </c>
      <c r="D158" t="s">
        <v>47</v>
      </c>
      <c r="E158" s="2">
        <v>2563</v>
      </c>
      <c r="F158" t="s">
        <v>454</v>
      </c>
      <c r="G158" t="s">
        <v>91</v>
      </c>
      <c r="H158" t="s">
        <v>377</v>
      </c>
      <c r="I158" t="s">
        <v>134</v>
      </c>
      <c r="J158" t="s">
        <v>36</v>
      </c>
    </row>
    <row r="159" spans="1:13" ht="15" thickBot="1">
      <c r="A159" t="s">
        <v>694</v>
      </c>
      <c r="B159" s="7" t="s">
        <v>695</v>
      </c>
      <c r="C159" t="s">
        <v>695</v>
      </c>
      <c r="D159" t="s">
        <v>47</v>
      </c>
      <c r="E159" s="2">
        <v>2563</v>
      </c>
      <c r="F159" t="s">
        <v>454</v>
      </c>
      <c r="G159" t="s">
        <v>680</v>
      </c>
      <c r="H159" t="s">
        <v>697</v>
      </c>
      <c r="I159" t="s">
        <v>182</v>
      </c>
      <c r="J159" t="s">
        <v>183</v>
      </c>
    </row>
    <row r="160" spans="1:13" ht="15" thickBot="1">
      <c r="A160" t="s">
        <v>699</v>
      </c>
      <c r="B160" s="7" t="s">
        <v>700</v>
      </c>
      <c r="C160" t="s">
        <v>700</v>
      </c>
      <c r="D160" t="s">
        <v>347</v>
      </c>
      <c r="E160" s="2">
        <v>2563</v>
      </c>
      <c r="F160" t="s">
        <v>434</v>
      </c>
      <c r="G160" t="s">
        <v>91</v>
      </c>
      <c r="H160" t="s">
        <v>118</v>
      </c>
      <c r="I160" t="s">
        <v>414</v>
      </c>
      <c r="J160" t="s">
        <v>36</v>
      </c>
    </row>
    <row r="161" spans="1:10" ht="15" thickBot="1">
      <c r="A161" t="s">
        <v>702</v>
      </c>
      <c r="B161" s="7" t="s">
        <v>703</v>
      </c>
      <c r="C161" t="s">
        <v>703</v>
      </c>
      <c r="D161" t="s">
        <v>28</v>
      </c>
      <c r="E161" s="2">
        <v>2563</v>
      </c>
      <c r="F161" t="s">
        <v>511</v>
      </c>
      <c r="G161" t="s">
        <v>91</v>
      </c>
      <c r="H161" t="s">
        <v>118</v>
      </c>
      <c r="I161" t="s">
        <v>414</v>
      </c>
      <c r="J161" t="s">
        <v>36</v>
      </c>
    </row>
    <row r="162" spans="1:10" ht="15" thickBot="1">
      <c r="A162" t="s">
        <v>705</v>
      </c>
      <c r="B162" s="7" t="s">
        <v>706</v>
      </c>
      <c r="C162" t="s">
        <v>706</v>
      </c>
      <c r="D162" t="s">
        <v>28</v>
      </c>
      <c r="E162" s="2">
        <v>2563</v>
      </c>
      <c r="F162" t="s">
        <v>434</v>
      </c>
      <c r="G162" t="s">
        <v>91</v>
      </c>
      <c r="H162" t="s">
        <v>118</v>
      </c>
      <c r="I162" t="s">
        <v>414</v>
      </c>
      <c r="J162" t="s">
        <v>36</v>
      </c>
    </row>
    <row r="163" spans="1:10" ht="15" thickBot="1">
      <c r="A163" t="s">
        <v>709</v>
      </c>
      <c r="B163" s="7" t="s">
        <v>710</v>
      </c>
      <c r="C163" t="s">
        <v>710</v>
      </c>
      <c r="D163" t="s">
        <v>28</v>
      </c>
      <c r="E163" s="2">
        <v>2563</v>
      </c>
      <c r="F163" t="s">
        <v>343</v>
      </c>
      <c r="G163" t="s">
        <v>91</v>
      </c>
      <c r="H163" t="s">
        <v>353</v>
      </c>
      <c r="I163" t="s">
        <v>712</v>
      </c>
      <c r="J163" t="s">
        <v>36</v>
      </c>
    </row>
    <row r="164" spans="1:10" ht="15" thickBot="1">
      <c r="A164" t="s">
        <v>714</v>
      </c>
      <c r="B164" s="7" t="s">
        <v>715</v>
      </c>
      <c r="C164" t="s">
        <v>715</v>
      </c>
      <c r="D164" t="s">
        <v>28</v>
      </c>
      <c r="E164" s="2">
        <v>2563</v>
      </c>
      <c r="F164" t="s">
        <v>343</v>
      </c>
      <c r="G164" t="s">
        <v>91</v>
      </c>
      <c r="H164" t="s">
        <v>717</v>
      </c>
      <c r="I164" t="s">
        <v>712</v>
      </c>
      <c r="J164" t="s">
        <v>36</v>
      </c>
    </row>
    <row r="165" spans="1:10" ht="15" thickBot="1">
      <c r="A165" t="s">
        <v>718</v>
      </c>
      <c r="B165" s="7" t="s">
        <v>719</v>
      </c>
      <c r="C165" t="s">
        <v>719</v>
      </c>
      <c r="D165" t="s">
        <v>28</v>
      </c>
      <c r="E165" s="2">
        <v>2563</v>
      </c>
      <c r="F165" t="s">
        <v>343</v>
      </c>
      <c r="G165" t="s">
        <v>91</v>
      </c>
      <c r="H165" t="s">
        <v>717</v>
      </c>
      <c r="I165" t="s">
        <v>712</v>
      </c>
      <c r="J165" t="s">
        <v>36</v>
      </c>
    </row>
    <row r="166" spans="1:10" ht="15" thickBot="1">
      <c r="A166" t="s">
        <v>722</v>
      </c>
      <c r="B166" s="7" t="s">
        <v>723</v>
      </c>
      <c r="C166" t="s">
        <v>723</v>
      </c>
      <c r="D166" t="s">
        <v>28</v>
      </c>
      <c r="E166" s="2">
        <v>2563</v>
      </c>
      <c r="F166" t="s">
        <v>343</v>
      </c>
      <c r="G166" t="s">
        <v>91</v>
      </c>
      <c r="H166" t="s">
        <v>413</v>
      </c>
      <c r="I166" t="s">
        <v>712</v>
      </c>
      <c r="J166" t="s">
        <v>36</v>
      </c>
    </row>
    <row r="167" spans="1:10" ht="15" thickBot="1">
      <c r="A167" t="s">
        <v>725</v>
      </c>
      <c r="B167" s="7" t="s">
        <v>710</v>
      </c>
      <c r="C167" t="s">
        <v>710</v>
      </c>
      <c r="D167" t="s">
        <v>28</v>
      </c>
      <c r="E167" s="2">
        <v>2563</v>
      </c>
      <c r="F167" t="s">
        <v>343</v>
      </c>
      <c r="G167" t="s">
        <v>91</v>
      </c>
      <c r="H167" t="s">
        <v>413</v>
      </c>
      <c r="I167" t="s">
        <v>712</v>
      </c>
      <c r="J167" t="s">
        <v>36</v>
      </c>
    </row>
    <row r="168" spans="1:10" ht="15" thickBot="1">
      <c r="A168" t="s">
        <v>727</v>
      </c>
      <c r="B168" s="7" t="s">
        <v>723</v>
      </c>
      <c r="C168" t="s">
        <v>723</v>
      </c>
      <c r="D168" t="s">
        <v>28</v>
      </c>
      <c r="E168" s="2">
        <v>2563</v>
      </c>
      <c r="F168" t="s">
        <v>343</v>
      </c>
      <c r="G168" t="s">
        <v>91</v>
      </c>
      <c r="H168" t="s">
        <v>353</v>
      </c>
      <c r="I168" t="s">
        <v>712</v>
      </c>
      <c r="J168" t="s">
        <v>36</v>
      </c>
    </row>
    <row r="169" spans="1:10" ht="15" thickBot="1">
      <c r="A169" t="s">
        <v>730</v>
      </c>
      <c r="B169" s="7" t="s">
        <v>731</v>
      </c>
      <c r="C169" t="s">
        <v>731</v>
      </c>
      <c r="D169" t="s">
        <v>47</v>
      </c>
      <c r="E169" s="2">
        <v>2563</v>
      </c>
      <c r="F169" t="s">
        <v>343</v>
      </c>
      <c r="G169" t="s">
        <v>91</v>
      </c>
      <c r="H169" t="s">
        <v>733</v>
      </c>
      <c r="I169" t="s">
        <v>734</v>
      </c>
      <c r="J169" t="s">
        <v>183</v>
      </c>
    </row>
    <row r="170" spans="1:10" ht="15" thickBot="1">
      <c r="A170" t="s">
        <v>736</v>
      </c>
      <c r="B170" s="7" t="s">
        <v>737</v>
      </c>
      <c r="C170" t="s">
        <v>737</v>
      </c>
      <c r="D170" t="s">
        <v>28</v>
      </c>
      <c r="E170" s="2">
        <v>2563</v>
      </c>
      <c r="F170" t="s">
        <v>434</v>
      </c>
      <c r="G170" t="s">
        <v>91</v>
      </c>
      <c r="H170" t="s">
        <v>739</v>
      </c>
      <c r="I170" t="s">
        <v>372</v>
      </c>
      <c r="J170" t="s">
        <v>36</v>
      </c>
    </row>
    <row r="171" spans="1:10" ht="15" thickBot="1">
      <c r="A171" t="s">
        <v>741</v>
      </c>
      <c r="B171" s="7" t="s">
        <v>710</v>
      </c>
      <c r="C171" t="s">
        <v>710</v>
      </c>
      <c r="D171" t="s">
        <v>28</v>
      </c>
      <c r="E171" s="2">
        <v>2563</v>
      </c>
      <c r="F171" t="s">
        <v>343</v>
      </c>
      <c r="G171" t="s">
        <v>91</v>
      </c>
      <c r="H171" t="s">
        <v>743</v>
      </c>
      <c r="I171" t="s">
        <v>712</v>
      </c>
      <c r="J171" t="s">
        <v>36</v>
      </c>
    </row>
    <row r="172" spans="1:10" ht="15" thickBot="1">
      <c r="A172" t="s">
        <v>744</v>
      </c>
      <c r="B172" s="7" t="s">
        <v>723</v>
      </c>
      <c r="C172" t="s">
        <v>723</v>
      </c>
      <c r="D172" t="s">
        <v>28</v>
      </c>
      <c r="E172" s="2">
        <v>2563</v>
      </c>
      <c r="F172" t="s">
        <v>343</v>
      </c>
      <c r="G172" t="s">
        <v>91</v>
      </c>
      <c r="H172" t="s">
        <v>743</v>
      </c>
      <c r="I172" t="s">
        <v>712</v>
      </c>
      <c r="J172" t="s">
        <v>36</v>
      </c>
    </row>
    <row r="173" spans="1:10" ht="15" thickBot="1">
      <c r="A173" t="s">
        <v>747</v>
      </c>
      <c r="B173" s="7" t="s">
        <v>748</v>
      </c>
      <c r="C173" t="s">
        <v>748</v>
      </c>
      <c r="D173" t="s">
        <v>28</v>
      </c>
      <c r="E173" s="2">
        <v>2563</v>
      </c>
      <c r="F173" t="s">
        <v>434</v>
      </c>
      <c r="G173" t="s">
        <v>91</v>
      </c>
      <c r="H173" t="s">
        <v>750</v>
      </c>
      <c r="I173" t="s">
        <v>751</v>
      </c>
      <c r="J173" t="s">
        <v>36</v>
      </c>
    </row>
    <row r="174" spans="1:10" ht="15" thickBot="1">
      <c r="A174" t="s">
        <v>753</v>
      </c>
      <c r="B174" s="7" t="s">
        <v>1916</v>
      </c>
      <c r="C174" t="s">
        <v>754</v>
      </c>
      <c r="D174" t="s">
        <v>28</v>
      </c>
      <c r="E174" s="2">
        <v>2563</v>
      </c>
      <c r="F174" t="s">
        <v>511</v>
      </c>
      <c r="G174" t="s">
        <v>91</v>
      </c>
      <c r="H174" t="s">
        <v>496</v>
      </c>
      <c r="I174" t="s">
        <v>751</v>
      </c>
      <c r="J174" t="s">
        <v>36</v>
      </c>
    </row>
    <row r="175" spans="1:10" ht="15" thickBot="1">
      <c r="A175" t="s">
        <v>756</v>
      </c>
      <c r="B175" s="7" t="s">
        <v>757</v>
      </c>
      <c r="C175" t="s">
        <v>757</v>
      </c>
      <c r="D175" t="s">
        <v>28</v>
      </c>
      <c r="E175" s="2">
        <v>2563</v>
      </c>
      <c r="F175" t="s">
        <v>343</v>
      </c>
      <c r="G175" t="s">
        <v>91</v>
      </c>
      <c r="H175" t="s">
        <v>496</v>
      </c>
      <c r="I175" t="s">
        <v>751</v>
      </c>
      <c r="J175" t="s">
        <v>36</v>
      </c>
    </row>
    <row r="176" spans="1:10" ht="15" thickBot="1">
      <c r="A176" t="s">
        <v>759</v>
      </c>
      <c r="B176" s="7" t="s">
        <v>760</v>
      </c>
      <c r="C176" t="s">
        <v>760</v>
      </c>
      <c r="D176" t="s">
        <v>28</v>
      </c>
      <c r="E176" s="2">
        <v>2563</v>
      </c>
      <c r="F176" t="s">
        <v>343</v>
      </c>
      <c r="G176" t="s">
        <v>91</v>
      </c>
      <c r="H176" t="s">
        <v>496</v>
      </c>
      <c r="I176" t="s">
        <v>751</v>
      </c>
      <c r="J176" t="s">
        <v>36</v>
      </c>
    </row>
    <row r="177" spans="1:13" ht="15" thickBot="1">
      <c r="A177" t="s">
        <v>762</v>
      </c>
      <c r="B177" s="7" t="s">
        <v>763</v>
      </c>
      <c r="C177" t="s">
        <v>763</v>
      </c>
      <c r="D177" t="s">
        <v>28</v>
      </c>
      <c r="E177" s="2">
        <v>2563</v>
      </c>
      <c r="F177" t="s">
        <v>343</v>
      </c>
      <c r="G177" t="s">
        <v>91</v>
      </c>
      <c r="H177" t="s">
        <v>496</v>
      </c>
      <c r="I177" t="s">
        <v>751</v>
      </c>
      <c r="J177" t="s">
        <v>36</v>
      </c>
    </row>
    <row r="178" spans="1:13" ht="15" thickBot="1">
      <c r="A178" t="s">
        <v>766</v>
      </c>
      <c r="B178" s="7" t="s">
        <v>767</v>
      </c>
      <c r="C178" t="s">
        <v>767</v>
      </c>
      <c r="D178" t="s">
        <v>47</v>
      </c>
      <c r="E178" s="2">
        <v>2563</v>
      </c>
      <c r="F178" t="s">
        <v>455</v>
      </c>
      <c r="G178" t="s">
        <v>91</v>
      </c>
      <c r="H178" t="s">
        <v>769</v>
      </c>
      <c r="I178" t="s">
        <v>182</v>
      </c>
      <c r="J178" t="s">
        <v>183</v>
      </c>
    </row>
    <row r="179" spans="1:13" ht="15" thickBot="1">
      <c r="A179" t="s">
        <v>771</v>
      </c>
      <c r="B179" s="7" t="s">
        <v>772</v>
      </c>
      <c r="C179" t="s">
        <v>772</v>
      </c>
      <c r="D179" t="s">
        <v>28</v>
      </c>
      <c r="E179" s="2">
        <v>2565</v>
      </c>
      <c r="F179" t="s">
        <v>774</v>
      </c>
      <c r="G179" t="s">
        <v>775</v>
      </c>
      <c r="H179" t="s">
        <v>776</v>
      </c>
      <c r="I179" t="s">
        <v>777</v>
      </c>
      <c r="J179" t="s">
        <v>778</v>
      </c>
      <c r="K179" t="s">
        <v>779</v>
      </c>
      <c r="L179" t="s">
        <v>667</v>
      </c>
      <c r="M179" t="s">
        <v>780</v>
      </c>
    </row>
    <row r="180" spans="1:13" ht="15" thickBot="1">
      <c r="A180" t="s">
        <v>782</v>
      </c>
      <c r="B180" s="7" t="s">
        <v>783</v>
      </c>
      <c r="C180" t="s">
        <v>783</v>
      </c>
      <c r="D180" t="s">
        <v>28</v>
      </c>
      <c r="E180" s="2">
        <v>2563</v>
      </c>
      <c r="F180" t="s">
        <v>786</v>
      </c>
      <c r="G180" t="s">
        <v>91</v>
      </c>
      <c r="H180" t="s">
        <v>787</v>
      </c>
      <c r="I180" t="s">
        <v>788</v>
      </c>
      <c r="J180" t="s">
        <v>789</v>
      </c>
      <c r="L180" t="s">
        <v>667</v>
      </c>
      <c r="M180" t="s">
        <v>780</v>
      </c>
    </row>
    <row r="181" spans="1:13" ht="15" thickBot="1">
      <c r="A181" t="s">
        <v>791</v>
      </c>
      <c r="B181" s="7" t="s">
        <v>792</v>
      </c>
      <c r="C181" t="s">
        <v>792</v>
      </c>
      <c r="D181" t="s">
        <v>28</v>
      </c>
      <c r="E181" s="2">
        <v>2565</v>
      </c>
      <c r="F181" t="s">
        <v>794</v>
      </c>
      <c r="G181" t="s">
        <v>109</v>
      </c>
      <c r="H181" t="s">
        <v>795</v>
      </c>
      <c r="I181" t="s">
        <v>796</v>
      </c>
      <c r="J181" t="s">
        <v>36</v>
      </c>
      <c r="K181" t="s">
        <v>797</v>
      </c>
      <c r="L181" t="s">
        <v>667</v>
      </c>
      <c r="M181" t="s">
        <v>668</v>
      </c>
    </row>
    <row r="182" spans="1:13" ht="15" thickBot="1">
      <c r="A182" t="s">
        <v>798</v>
      </c>
      <c r="B182" s="7" t="s">
        <v>799</v>
      </c>
      <c r="C182" t="s">
        <v>799</v>
      </c>
      <c r="D182" t="s">
        <v>47</v>
      </c>
      <c r="E182" s="2">
        <v>2565</v>
      </c>
      <c r="F182" t="s">
        <v>794</v>
      </c>
      <c r="G182" t="s">
        <v>801</v>
      </c>
      <c r="H182" t="s">
        <v>787</v>
      </c>
      <c r="I182" t="s">
        <v>788</v>
      </c>
      <c r="J182" t="s">
        <v>789</v>
      </c>
      <c r="K182" t="s">
        <v>779</v>
      </c>
      <c r="L182" t="s">
        <v>667</v>
      </c>
      <c r="M182" t="s">
        <v>668</v>
      </c>
    </row>
    <row r="183" spans="1:13" ht="15" thickBot="1">
      <c r="A183" t="s">
        <v>802</v>
      </c>
      <c r="B183" s="7" t="s">
        <v>803</v>
      </c>
      <c r="C183" t="s">
        <v>803</v>
      </c>
      <c r="D183" t="s">
        <v>28</v>
      </c>
      <c r="E183" s="2">
        <v>2565</v>
      </c>
      <c r="F183" t="s">
        <v>794</v>
      </c>
      <c r="G183" t="s">
        <v>801</v>
      </c>
      <c r="H183" t="s">
        <v>787</v>
      </c>
      <c r="I183" t="s">
        <v>788</v>
      </c>
      <c r="J183" t="s">
        <v>789</v>
      </c>
      <c r="K183" t="s">
        <v>779</v>
      </c>
      <c r="L183" t="s">
        <v>667</v>
      </c>
      <c r="M183" t="s">
        <v>780</v>
      </c>
    </row>
    <row r="184" spans="1:13" ht="15" thickBot="1">
      <c r="A184" t="s">
        <v>806</v>
      </c>
      <c r="B184" s="7" t="s">
        <v>807</v>
      </c>
      <c r="C184" t="s">
        <v>807</v>
      </c>
      <c r="D184" t="s">
        <v>28</v>
      </c>
      <c r="E184" s="2">
        <v>2565</v>
      </c>
      <c r="F184" t="s">
        <v>794</v>
      </c>
      <c r="G184" t="s">
        <v>801</v>
      </c>
      <c r="H184" t="s">
        <v>809</v>
      </c>
      <c r="I184" t="s">
        <v>239</v>
      </c>
      <c r="J184" t="s">
        <v>36</v>
      </c>
      <c r="K184" t="s">
        <v>779</v>
      </c>
      <c r="L184" t="s">
        <v>810</v>
      </c>
      <c r="M184" t="s">
        <v>811</v>
      </c>
    </row>
    <row r="185" spans="1:13" ht="15" thickBot="1">
      <c r="A185" t="s">
        <v>812</v>
      </c>
      <c r="B185" s="7" t="s">
        <v>813</v>
      </c>
      <c r="C185" t="s">
        <v>813</v>
      </c>
      <c r="D185" t="s">
        <v>28</v>
      </c>
      <c r="E185" s="2">
        <v>2564</v>
      </c>
      <c r="F185" t="s">
        <v>815</v>
      </c>
      <c r="G185" t="s">
        <v>109</v>
      </c>
      <c r="H185" t="s">
        <v>809</v>
      </c>
      <c r="I185" t="s">
        <v>239</v>
      </c>
      <c r="J185" t="s">
        <v>36</v>
      </c>
      <c r="K185" t="s">
        <v>779</v>
      </c>
      <c r="L185" t="s">
        <v>667</v>
      </c>
      <c r="M185" t="s">
        <v>780</v>
      </c>
    </row>
    <row r="186" spans="1:13" ht="15" thickBot="1">
      <c r="A186" t="s">
        <v>816</v>
      </c>
      <c r="B186" s="7" t="s">
        <v>817</v>
      </c>
      <c r="C186" t="s">
        <v>817</v>
      </c>
      <c r="D186" t="s">
        <v>28</v>
      </c>
      <c r="E186" s="2">
        <v>2564</v>
      </c>
      <c r="F186" t="s">
        <v>815</v>
      </c>
      <c r="G186" t="s">
        <v>109</v>
      </c>
      <c r="H186" t="s">
        <v>468</v>
      </c>
      <c r="I186" t="s">
        <v>463</v>
      </c>
      <c r="J186" t="s">
        <v>36</v>
      </c>
      <c r="K186" t="s">
        <v>797</v>
      </c>
      <c r="L186" t="s">
        <v>667</v>
      </c>
      <c r="M186" t="s">
        <v>668</v>
      </c>
    </row>
    <row r="187" spans="1:13" ht="15" thickBot="1">
      <c r="A187" t="s">
        <v>819</v>
      </c>
      <c r="B187" s="7" t="s">
        <v>820</v>
      </c>
      <c r="C187" t="s">
        <v>820</v>
      </c>
      <c r="D187" t="s">
        <v>28</v>
      </c>
      <c r="E187" s="2">
        <v>2564</v>
      </c>
      <c r="F187" t="s">
        <v>815</v>
      </c>
      <c r="G187" t="s">
        <v>822</v>
      </c>
      <c r="H187" t="s">
        <v>809</v>
      </c>
      <c r="I187" t="s">
        <v>239</v>
      </c>
      <c r="J187" t="s">
        <v>36</v>
      </c>
      <c r="K187" t="s">
        <v>779</v>
      </c>
      <c r="L187" t="s">
        <v>667</v>
      </c>
      <c r="M187" t="s">
        <v>780</v>
      </c>
    </row>
    <row r="188" spans="1:13" ht="15" thickBot="1">
      <c r="A188" t="s">
        <v>823</v>
      </c>
      <c r="B188" s="7" t="s">
        <v>824</v>
      </c>
      <c r="C188" t="s">
        <v>824</v>
      </c>
      <c r="D188" t="s">
        <v>28</v>
      </c>
      <c r="E188" s="2">
        <v>2565</v>
      </c>
      <c r="F188" t="s">
        <v>794</v>
      </c>
      <c r="G188" t="s">
        <v>109</v>
      </c>
      <c r="H188" t="s">
        <v>484</v>
      </c>
      <c r="I188" t="s">
        <v>690</v>
      </c>
      <c r="J188" t="s">
        <v>366</v>
      </c>
      <c r="K188" t="s">
        <v>779</v>
      </c>
      <c r="L188" t="s">
        <v>667</v>
      </c>
      <c r="M188" t="s">
        <v>668</v>
      </c>
    </row>
    <row r="189" spans="1:13" ht="15" thickBot="1">
      <c r="A189" t="s">
        <v>827</v>
      </c>
      <c r="B189" s="7" t="s">
        <v>828</v>
      </c>
      <c r="C189" t="s">
        <v>828</v>
      </c>
      <c r="D189" t="s">
        <v>28</v>
      </c>
      <c r="E189" s="2">
        <v>2565</v>
      </c>
      <c r="F189" t="s">
        <v>794</v>
      </c>
      <c r="G189" t="s">
        <v>109</v>
      </c>
      <c r="H189" t="s">
        <v>830</v>
      </c>
      <c r="I189" t="s">
        <v>831</v>
      </c>
      <c r="J189" t="s">
        <v>36</v>
      </c>
      <c r="K189" t="s">
        <v>779</v>
      </c>
      <c r="L189" t="s">
        <v>667</v>
      </c>
      <c r="M189" t="s">
        <v>832</v>
      </c>
    </row>
    <row r="190" spans="1:13" ht="15" thickBot="1">
      <c r="A190" t="s">
        <v>833</v>
      </c>
      <c r="B190" s="7" t="s">
        <v>834</v>
      </c>
      <c r="C190" t="s">
        <v>834</v>
      </c>
      <c r="D190" t="s">
        <v>28</v>
      </c>
      <c r="E190" s="2">
        <v>2565</v>
      </c>
      <c r="F190" t="s">
        <v>794</v>
      </c>
      <c r="G190" t="s">
        <v>109</v>
      </c>
      <c r="H190" t="s">
        <v>581</v>
      </c>
      <c r="I190" t="s">
        <v>582</v>
      </c>
      <c r="J190" t="s">
        <v>366</v>
      </c>
      <c r="K190" t="s">
        <v>779</v>
      </c>
      <c r="L190" t="s">
        <v>667</v>
      </c>
      <c r="M190" t="s">
        <v>832</v>
      </c>
    </row>
    <row r="191" spans="1:13" ht="15" thickBot="1">
      <c r="A191" t="s">
        <v>836</v>
      </c>
      <c r="B191" s="7" t="s">
        <v>837</v>
      </c>
      <c r="C191" t="s">
        <v>837</v>
      </c>
      <c r="D191" t="s">
        <v>28</v>
      </c>
      <c r="E191" s="2">
        <v>2564</v>
      </c>
      <c r="F191" t="s">
        <v>815</v>
      </c>
      <c r="G191" t="s">
        <v>109</v>
      </c>
      <c r="H191" t="s">
        <v>468</v>
      </c>
      <c r="I191" t="s">
        <v>463</v>
      </c>
      <c r="J191" t="s">
        <v>36</v>
      </c>
      <c r="K191" t="s">
        <v>779</v>
      </c>
      <c r="L191" t="s">
        <v>839</v>
      </c>
      <c r="M191" t="s">
        <v>840</v>
      </c>
    </row>
    <row r="192" spans="1:13" ht="15" thickBot="1">
      <c r="A192" t="s">
        <v>842</v>
      </c>
      <c r="B192" s="7" t="s">
        <v>843</v>
      </c>
      <c r="C192" t="s">
        <v>843</v>
      </c>
      <c r="D192" t="s">
        <v>28</v>
      </c>
      <c r="E192" s="2">
        <v>2565</v>
      </c>
      <c r="F192" t="s">
        <v>794</v>
      </c>
      <c r="G192" t="s">
        <v>109</v>
      </c>
      <c r="H192" t="s">
        <v>484</v>
      </c>
      <c r="I192" t="s">
        <v>845</v>
      </c>
      <c r="J192" t="s">
        <v>36</v>
      </c>
      <c r="K192" t="s">
        <v>779</v>
      </c>
      <c r="L192" t="s">
        <v>667</v>
      </c>
      <c r="M192" t="s">
        <v>668</v>
      </c>
    </row>
    <row r="193" spans="1:13" ht="15" thickBot="1">
      <c r="A193" t="s">
        <v>846</v>
      </c>
      <c r="B193" s="7" t="s">
        <v>847</v>
      </c>
      <c r="C193" t="s">
        <v>847</v>
      </c>
      <c r="D193" t="s">
        <v>28</v>
      </c>
      <c r="E193" s="2">
        <v>2565</v>
      </c>
      <c r="F193" t="s">
        <v>794</v>
      </c>
      <c r="G193" t="s">
        <v>109</v>
      </c>
      <c r="H193" t="s">
        <v>830</v>
      </c>
      <c r="I193" t="s">
        <v>831</v>
      </c>
      <c r="J193" t="s">
        <v>36</v>
      </c>
      <c r="K193" t="s">
        <v>779</v>
      </c>
      <c r="L193" t="s">
        <v>849</v>
      </c>
      <c r="M193" t="s">
        <v>850</v>
      </c>
    </row>
    <row r="194" spans="1:13" ht="15" thickBot="1">
      <c r="A194" t="s">
        <v>851</v>
      </c>
      <c r="B194" s="7" t="s">
        <v>852</v>
      </c>
      <c r="C194" t="s">
        <v>852</v>
      </c>
      <c r="D194" t="s">
        <v>28</v>
      </c>
      <c r="E194" s="2">
        <v>2566</v>
      </c>
      <c r="F194" t="s">
        <v>854</v>
      </c>
      <c r="G194" t="s">
        <v>801</v>
      </c>
      <c r="H194" t="s">
        <v>484</v>
      </c>
      <c r="I194" t="s">
        <v>845</v>
      </c>
      <c r="J194" t="s">
        <v>36</v>
      </c>
      <c r="K194" t="s">
        <v>779</v>
      </c>
      <c r="L194" t="s">
        <v>667</v>
      </c>
      <c r="M194" t="s">
        <v>832</v>
      </c>
    </row>
    <row r="195" spans="1:13" ht="15" thickBot="1">
      <c r="A195" t="s">
        <v>855</v>
      </c>
      <c r="B195" s="7" t="s">
        <v>856</v>
      </c>
      <c r="C195" t="s">
        <v>856</v>
      </c>
      <c r="D195" t="s">
        <v>28</v>
      </c>
      <c r="E195" s="2">
        <v>2566</v>
      </c>
      <c r="F195" t="s">
        <v>854</v>
      </c>
      <c r="G195" t="s">
        <v>801</v>
      </c>
      <c r="H195" t="s">
        <v>484</v>
      </c>
      <c r="I195" t="s">
        <v>845</v>
      </c>
      <c r="J195" t="s">
        <v>36</v>
      </c>
      <c r="K195" t="s">
        <v>779</v>
      </c>
      <c r="L195" t="s">
        <v>667</v>
      </c>
      <c r="M195" t="s">
        <v>668</v>
      </c>
    </row>
    <row r="196" spans="1:13" ht="15" thickBot="1">
      <c r="A196" t="s">
        <v>858</v>
      </c>
      <c r="B196" s="7" t="s">
        <v>859</v>
      </c>
      <c r="C196" t="s">
        <v>859</v>
      </c>
      <c r="D196" t="s">
        <v>28</v>
      </c>
      <c r="E196" s="2">
        <v>2565</v>
      </c>
      <c r="F196" t="s">
        <v>794</v>
      </c>
      <c r="G196" t="s">
        <v>109</v>
      </c>
      <c r="H196" t="s">
        <v>484</v>
      </c>
      <c r="I196" t="s">
        <v>845</v>
      </c>
      <c r="J196" t="s">
        <v>36</v>
      </c>
      <c r="K196" t="s">
        <v>797</v>
      </c>
      <c r="L196" t="s">
        <v>667</v>
      </c>
      <c r="M196" t="s">
        <v>780</v>
      </c>
    </row>
    <row r="197" spans="1:13" ht="15" thickBot="1">
      <c r="A197" t="s">
        <v>861</v>
      </c>
      <c r="B197" s="7" t="s">
        <v>862</v>
      </c>
      <c r="C197" t="s">
        <v>862</v>
      </c>
      <c r="D197" t="s">
        <v>28</v>
      </c>
      <c r="E197" s="2">
        <v>2565</v>
      </c>
      <c r="F197" t="s">
        <v>794</v>
      </c>
      <c r="G197" t="s">
        <v>822</v>
      </c>
      <c r="H197" t="s">
        <v>776</v>
      </c>
      <c r="I197" t="s">
        <v>777</v>
      </c>
      <c r="J197" t="s">
        <v>778</v>
      </c>
      <c r="K197" t="s">
        <v>779</v>
      </c>
      <c r="L197" t="s">
        <v>667</v>
      </c>
      <c r="M197" t="s">
        <v>668</v>
      </c>
    </row>
    <row r="198" spans="1:13" ht="15" thickBot="1">
      <c r="A198" t="s">
        <v>864</v>
      </c>
      <c r="B198" s="7" t="s">
        <v>865</v>
      </c>
      <c r="C198" t="s">
        <v>865</v>
      </c>
      <c r="D198" t="s">
        <v>28</v>
      </c>
      <c r="E198" s="2">
        <v>2564</v>
      </c>
      <c r="F198" t="s">
        <v>815</v>
      </c>
      <c r="G198" t="s">
        <v>109</v>
      </c>
      <c r="H198" t="s">
        <v>232</v>
      </c>
      <c r="I198" t="s">
        <v>233</v>
      </c>
      <c r="J198" t="s">
        <v>36</v>
      </c>
      <c r="K198" t="s">
        <v>779</v>
      </c>
      <c r="L198" t="s">
        <v>667</v>
      </c>
      <c r="M198" t="s">
        <v>780</v>
      </c>
    </row>
    <row r="199" spans="1:13" ht="15" thickBot="1">
      <c r="A199" t="s">
        <v>867</v>
      </c>
      <c r="B199" s="7" t="s">
        <v>868</v>
      </c>
      <c r="C199" t="s">
        <v>868</v>
      </c>
      <c r="D199" t="s">
        <v>28</v>
      </c>
      <c r="E199" s="2">
        <v>2564</v>
      </c>
      <c r="F199" t="s">
        <v>815</v>
      </c>
      <c r="G199" t="s">
        <v>109</v>
      </c>
      <c r="H199" t="s">
        <v>468</v>
      </c>
      <c r="I199" t="s">
        <v>463</v>
      </c>
      <c r="J199" t="s">
        <v>36</v>
      </c>
      <c r="K199" t="s">
        <v>797</v>
      </c>
      <c r="L199" t="s">
        <v>667</v>
      </c>
      <c r="M199" t="s">
        <v>780</v>
      </c>
    </row>
    <row r="200" spans="1:13" ht="15" thickBot="1">
      <c r="A200" t="s">
        <v>869</v>
      </c>
      <c r="B200" s="7" t="s">
        <v>870</v>
      </c>
      <c r="C200" t="s">
        <v>870</v>
      </c>
      <c r="D200" t="s">
        <v>28</v>
      </c>
      <c r="E200" s="2">
        <v>2565</v>
      </c>
      <c r="F200" t="s">
        <v>794</v>
      </c>
      <c r="G200" t="s">
        <v>109</v>
      </c>
      <c r="H200" t="s">
        <v>155</v>
      </c>
      <c r="I200" t="s">
        <v>156</v>
      </c>
      <c r="J200" t="s">
        <v>36</v>
      </c>
      <c r="K200" t="s">
        <v>779</v>
      </c>
      <c r="L200" t="s">
        <v>667</v>
      </c>
      <c r="M200" t="s">
        <v>780</v>
      </c>
    </row>
    <row r="201" spans="1:13" ht="15" thickBot="1">
      <c r="A201" t="s">
        <v>873</v>
      </c>
      <c r="B201" s="7" t="s">
        <v>874</v>
      </c>
      <c r="C201" t="s">
        <v>874</v>
      </c>
      <c r="D201" t="s">
        <v>28</v>
      </c>
      <c r="E201" s="2">
        <v>2565</v>
      </c>
      <c r="F201" t="s">
        <v>794</v>
      </c>
      <c r="G201" t="s">
        <v>109</v>
      </c>
      <c r="H201" t="s">
        <v>875</v>
      </c>
      <c r="I201" t="s">
        <v>876</v>
      </c>
      <c r="J201" t="s">
        <v>36</v>
      </c>
      <c r="K201" t="s">
        <v>797</v>
      </c>
      <c r="L201" t="s">
        <v>810</v>
      </c>
      <c r="M201" t="s">
        <v>811</v>
      </c>
    </row>
    <row r="202" spans="1:13" ht="15" thickBot="1">
      <c r="A202" t="s">
        <v>878</v>
      </c>
      <c r="B202" s="7" t="s">
        <v>879</v>
      </c>
      <c r="C202" t="s">
        <v>879</v>
      </c>
      <c r="D202" t="s">
        <v>28</v>
      </c>
      <c r="E202" s="2">
        <v>2565</v>
      </c>
      <c r="F202" t="s">
        <v>794</v>
      </c>
      <c r="G202" t="s">
        <v>109</v>
      </c>
      <c r="H202" t="s">
        <v>484</v>
      </c>
      <c r="I202" t="s">
        <v>134</v>
      </c>
      <c r="J202" t="s">
        <v>36</v>
      </c>
      <c r="K202" t="s">
        <v>779</v>
      </c>
      <c r="L202" t="s">
        <v>667</v>
      </c>
      <c r="M202" t="s">
        <v>780</v>
      </c>
    </row>
    <row r="203" spans="1:13" ht="15" thickBot="1">
      <c r="A203" t="s">
        <v>882</v>
      </c>
      <c r="B203" s="7" t="s">
        <v>883</v>
      </c>
      <c r="C203" t="s">
        <v>883</v>
      </c>
      <c r="D203" t="s">
        <v>28</v>
      </c>
      <c r="E203" s="2">
        <v>2565</v>
      </c>
      <c r="F203" t="s">
        <v>794</v>
      </c>
      <c r="G203" t="s">
        <v>109</v>
      </c>
      <c r="H203" t="s">
        <v>809</v>
      </c>
      <c r="I203" t="s">
        <v>885</v>
      </c>
      <c r="J203" t="s">
        <v>886</v>
      </c>
      <c r="K203" t="s">
        <v>779</v>
      </c>
      <c r="L203" t="s">
        <v>887</v>
      </c>
      <c r="M203" t="s">
        <v>888</v>
      </c>
    </row>
    <row r="204" spans="1:13" ht="15" thickBot="1">
      <c r="A204" t="s">
        <v>889</v>
      </c>
      <c r="B204" s="7" t="s">
        <v>890</v>
      </c>
      <c r="C204" t="s">
        <v>890</v>
      </c>
      <c r="D204" t="s">
        <v>28</v>
      </c>
      <c r="E204" s="2">
        <v>2565</v>
      </c>
      <c r="F204" t="s">
        <v>794</v>
      </c>
      <c r="G204" t="s">
        <v>801</v>
      </c>
      <c r="H204" t="s">
        <v>875</v>
      </c>
      <c r="I204" t="s">
        <v>876</v>
      </c>
      <c r="J204" t="s">
        <v>36</v>
      </c>
      <c r="K204" t="s">
        <v>797</v>
      </c>
      <c r="L204" t="s">
        <v>667</v>
      </c>
      <c r="M204" t="s">
        <v>780</v>
      </c>
    </row>
    <row r="205" spans="1:13" ht="15" thickBot="1">
      <c r="A205" t="s">
        <v>892</v>
      </c>
      <c r="B205" s="7" t="s">
        <v>893</v>
      </c>
      <c r="C205" t="s">
        <v>893</v>
      </c>
      <c r="D205" t="s">
        <v>28</v>
      </c>
      <c r="E205" s="2">
        <v>2565</v>
      </c>
      <c r="F205" t="s">
        <v>794</v>
      </c>
      <c r="G205" t="s">
        <v>801</v>
      </c>
      <c r="H205" t="s">
        <v>875</v>
      </c>
      <c r="I205" t="s">
        <v>876</v>
      </c>
      <c r="J205" t="s">
        <v>36</v>
      </c>
      <c r="K205" t="s">
        <v>797</v>
      </c>
      <c r="L205" t="s">
        <v>849</v>
      </c>
      <c r="M205" t="s">
        <v>894</v>
      </c>
    </row>
    <row r="206" spans="1:13" ht="15" thickBot="1">
      <c r="A206" t="s">
        <v>896</v>
      </c>
      <c r="B206" s="7" t="s">
        <v>897</v>
      </c>
      <c r="C206" t="s">
        <v>897</v>
      </c>
      <c r="D206" t="s">
        <v>28</v>
      </c>
      <c r="E206" s="2">
        <v>2565</v>
      </c>
      <c r="F206" t="s">
        <v>794</v>
      </c>
      <c r="G206" t="s">
        <v>109</v>
      </c>
      <c r="H206" t="s">
        <v>898</v>
      </c>
      <c r="I206" t="s">
        <v>899</v>
      </c>
      <c r="J206" t="s">
        <v>366</v>
      </c>
      <c r="K206" t="s">
        <v>779</v>
      </c>
      <c r="L206" t="s">
        <v>810</v>
      </c>
      <c r="M206" t="s">
        <v>900</v>
      </c>
    </row>
    <row r="207" spans="1:13" ht="15" thickBot="1">
      <c r="A207" t="s">
        <v>902</v>
      </c>
      <c r="B207" s="7" t="s">
        <v>903</v>
      </c>
      <c r="C207" t="s">
        <v>903</v>
      </c>
      <c r="D207" t="s">
        <v>28</v>
      </c>
      <c r="E207" s="2">
        <v>2565</v>
      </c>
      <c r="F207" t="s">
        <v>794</v>
      </c>
      <c r="G207" t="s">
        <v>801</v>
      </c>
      <c r="H207" t="s">
        <v>905</v>
      </c>
      <c r="I207" t="s">
        <v>906</v>
      </c>
      <c r="J207" t="s">
        <v>36</v>
      </c>
      <c r="K207" t="s">
        <v>779</v>
      </c>
      <c r="L207" t="s">
        <v>810</v>
      </c>
      <c r="M207" t="s">
        <v>900</v>
      </c>
    </row>
    <row r="208" spans="1:13" ht="15" thickBot="1">
      <c r="A208" t="s">
        <v>907</v>
      </c>
      <c r="B208" s="7" t="s">
        <v>908</v>
      </c>
      <c r="C208" t="s">
        <v>908</v>
      </c>
      <c r="D208" t="s">
        <v>28</v>
      </c>
      <c r="E208" s="2">
        <v>2565</v>
      </c>
      <c r="F208" t="s">
        <v>794</v>
      </c>
      <c r="G208" t="s">
        <v>801</v>
      </c>
      <c r="H208" t="s">
        <v>905</v>
      </c>
      <c r="I208" t="s">
        <v>906</v>
      </c>
      <c r="J208" t="s">
        <v>36</v>
      </c>
      <c r="K208" t="s">
        <v>779</v>
      </c>
      <c r="L208" t="s">
        <v>810</v>
      </c>
      <c r="M208" t="s">
        <v>910</v>
      </c>
    </row>
    <row r="209" spans="1:13" ht="15" thickBot="1">
      <c r="A209" t="s">
        <v>911</v>
      </c>
      <c r="B209" s="7" t="s">
        <v>912</v>
      </c>
      <c r="C209" t="s">
        <v>912</v>
      </c>
      <c r="D209" t="s">
        <v>28</v>
      </c>
      <c r="E209" s="2">
        <v>2565</v>
      </c>
      <c r="F209" t="s">
        <v>794</v>
      </c>
      <c r="G209" t="s">
        <v>801</v>
      </c>
      <c r="H209" t="s">
        <v>905</v>
      </c>
      <c r="I209" t="s">
        <v>906</v>
      </c>
      <c r="J209" t="s">
        <v>36</v>
      </c>
      <c r="K209" t="s">
        <v>779</v>
      </c>
      <c r="L209" t="s">
        <v>839</v>
      </c>
      <c r="M209" t="s">
        <v>914</v>
      </c>
    </row>
    <row r="210" spans="1:13" ht="15" thickBot="1">
      <c r="A210" t="s">
        <v>916</v>
      </c>
      <c r="B210" s="7" t="s">
        <v>917</v>
      </c>
      <c r="C210" t="s">
        <v>917</v>
      </c>
      <c r="D210" t="s">
        <v>28</v>
      </c>
      <c r="E210" s="2">
        <v>2565</v>
      </c>
      <c r="F210" t="s">
        <v>794</v>
      </c>
      <c r="G210" t="s">
        <v>109</v>
      </c>
      <c r="H210" t="s">
        <v>478</v>
      </c>
      <c r="I210" t="s">
        <v>919</v>
      </c>
      <c r="J210" t="s">
        <v>36</v>
      </c>
      <c r="K210" t="s">
        <v>779</v>
      </c>
      <c r="L210" t="s">
        <v>667</v>
      </c>
      <c r="M210" t="s">
        <v>668</v>
      </c>
    </row>
    <row r="211" spans="1:13" ht="15" thickBot="1">
      <c r="A211" t="s">
        <v>920</v>
      </c>
      <c r="B211" s="7" t="s">
        <v>921</v>
      </c>
      <c r="C211" t="s">
        <v>921</v>
      </c>
      <c r="D211" t="s">
        <v>47</v>
      </c>
      <c r="E211" s="2">
        <v>2564</v>
      </c>
      <c r="F211" t="s">
        <v>815</v>
      </c>
      <c r="G211" t="s">
        <v>822</v>
      </c>
      <c r="H211" t="s">
        <v>905</v>
      </c>
      <c r="I211" t="s">
        <v>906</v>
      </c>
      <c r="J211" t="s">
        <v>36</v>
      </c>
      <c r="K211" t="s">
        <v>779</v>
      </c>
      <c r="L211" t="s">
        <v>810</v>
      </c>
      <c r="M211" t="s">
        <v>811</v>
      </c>
    </row>
    <row r="212" spans="1:13" ht="15" thickBot="1">
      <c r="A212" t="s">
        <v>923</v>
      </c>
      <c r="B212" s="7" t="s">
        <v>924</v>
      </c>
      <c r="C212" t="s">
        <v>924</v>
      </c>
      <c r="D212" t="s">
        <v>28</v>
      </c>
      <c r="E212" s="2">
        <v>2565</v>
      </c>
      <c r="F212" t="s">
        <v>794</v>
      </c>
      <c r="G212" t="s">
        <v>109</v>
      </c>
      <c r="H212" t="s">
        <v>478</v>
      </c>
      <c r="I212" t="s">
        <v>919</v>
      </c>
      <c r="J212" t="s">
        <v>36</v>
      </c>
      <c r="K212" t="s">
        <v>779</v>
      </c>
      <c r="L212" t="s">
        <v>667</v>
      </c>
      <c r="M212" t="s">
        <v>668</v>
      </c>
    </row>
    <row r="213" spans="1:13" ht="15" thickBot="1">
      <c r="A213" t="s">
        <v>926</v>
      </c>
      <c r="B213" s="7" t="s">
        <v>927</v>
      </c>
      <c r="C213" t="s">
        <v>927</v>
      </c>
      <c r="D213" t="s">
        <v>47</v>
      </c>
      <c r="E213" s="2">
        <v>2565</v>
      </c>
      <c r="F213" t="s">
        <v>794</v>
      </c>
      <c r="G213" t="s">
        <v>109</v>
      </c>
      <c r="H213" t="s">
        <v>905</v>
      </c>
      <c r="I213" t="s">
        <v>906</v>
      </c>
      <c r="J213" t="s">
        <v>36</v>
      </c>
      <c r="K213" t="s">
        <v>779</v>
      </c>
      <c r="L213" t="s">
        <v>810</v>
      </c>
      <c r="M213" t="s">
        <v>811</v>
      </c>
    </row>
    <row r="214" spans="1:13" ht="15" thickBot="1">
      <c r="A214" t="s">
        <v>930</v>
      </c>
      <c r="B214" s="7" t="s">
        <v>931</v>
      </c>
      <c r="C214" t="s">
        <v>931</v>
      </c>
      <c r="D214" t="s">
        <v>47</v>
      </c>
      <c r="E214" s="2">
        <v>2565</v>
      </c>
      <c r="F214" t="s">
        <v>794</v>
      </c>
      <c r="G214" t="s">
        <v>109</v>
      </c>
      <c r="H214" t="s">
        <v>496</v>
      </c>
      <c r="I214" t="s">
        <v>933</v>
      </c>
      <c r="J214" t="s">
        <v>36</v>
      </c>
      <c r="K214" t="s">
        <v>779</v>
      </c>
      <c r="L214" t="s">
        <v>849</v>
      </c>
      <c r="M214" t="s">
        <v>894</v>
      </c>
    </row>
    <row r="215" spans="1:13" ht="15" thickBot="1">
      <c r="A215" t="s">
        <v>935</v>
      </c>
      <c r="B215" s="7" t="s">
        <v>936</v>
      </c>
      <c r="C215" t="s">
        <v>936</v>
      </c>
      <c r="D215" t="s">
        <v>28</v>
      </c>
      <c r="E215" s="2">
        <v>2565</v>
      </c>
      <c r="F215" t="s">
        <v>794</v>
      </c>
      <c r="G215" t="s">
        <v>109</v>
      </c>
      <c r="H215" t="s">
        <v>938</v>
      </c>
      <c r="I215" t="s">
        <v>430</v>
      </c>
      <c r="J215" t="s">
        <v>366</v>
      </c>
      <c r="K215" t="s">
        <v>779</v>
      </c>
      <c r="L215" t="s">
        <v>667</v>
      </c>
      <c r="M215" t="s">
        <v>780</v>
      </c>
    </row>
    <row r="216" spans="1:13" ht="15" thickBot="1">
      <c r="A216" t="s">
        <v>940</v>
      </c>
      <c r="B216" s="7" t="s">
        <v>941</v>
      </c>
      <c r="C216" t="s">
        <v>941</v>
      </c>
      <c r="D216" t="s">
        <v>28</v>
      </c>
      <c r="E216" s="2">
        <v>2565</v>
      </c>
      <c r="F216" t="s">
        <v>794</v>
      </c>
      <c r="G216" t="s">
        <v>109</v>
      </c>
      <c r="H216" t="s">
        <v>942</v>
      </c>
      <c r="I216" t="s">
        <v>943</v>
      </c>
      <c r="J216" t="s">
        <v>36</v>
      </c>
      <c r="K216" t="s">
        <v>797</v>
      </c>
      <c r="L216" t="s">
        <v>667</v>
      </c>
      <c r="M216" t="s">
        <v>780</v>
      </c>
    </row>
    <row r="217" spans="1:13" ht="15" thickBot="1">
      <c r="A217" t="s">
        <v>944</v>
      </c>
      <c r="B217" s="7" t="s">
        <v>427</v>
      </c>
      <c r="C217" t="s">
        <v>427</v>
      </c>
      <c r="D217" t="s">
        <v>28</v>
      </c>
      <c r="E217" s="2">
        <v>2565</v>
      </c>
      <c r="F217" t="s">
        <v>794</v>
      </c>
      <c r="G217" t="s">
        <v>109</v>
      </c>
      <c r="H217" t="s">
        <v>938</v>
      </c>
      <c r="I217" t="s">
        <v>430</v>
      </c>
      <c r="J217" t="s">
        <v>366</v>
      </c>
      <c r="K217" t="s">
        <v>779</v>
      </c>
      <c r="L217" t="s">
        <v>667</v>
      </c>
      <c r="M217" t="s">
        <v>832</v>
      </c>
    </row>
    <row r="218" spans="1:13" ht="15" thickBot="1">
      <c r="A218" t="s">
        <v>947</v>
      </c>
      <c r="B218" s="7" t="s">
        <v>948</v>
      </c>
      <c r="C218" t="s">
        <v>948</v>
      </c>
      <c r="D218" t="s">
        <v>47</v>
      </c>
      <c r="E218" s="2">
        <v>2565</v>
      </c>
      <c r="F218" t="s">
        <v>794</v>
      </c>
      <c r="G218" t="s">
        <v>109</v>
      </c>
      <c r="H218" t="s">
        <v>950</v>
      </c>
      <c r="I218" t="s">
        <v>951</v>
      </c>
      <c r="J218" t="s">
        <v>36</v>
      </c>
      <c r="K218" t="s">
        <v>779</v>
      </c>
      <c r="L218" t="s">
        <v>849</v>
      </c>
      <c r="M218" t="s">
        <v>894</v>
      </c>
    </row>
    <row r="219" spans="1:13" ht="15" thickBot="1">
      <c r="A219" t="s">
        <v>952</v>
      </c>
      <c r="B219" s="7" t="s">
        <v>953</v>
      </c>
      <c r="C219" t="s">
        <v>953</v>
      </c>
      <c r="D219" t="s">
        <v>47</v>
      </c>
      <c r="E219" s="2">
        <v>2565</v>
      </c>
      <c r="F219" t="s">
        <v>794</v>
      </c>
      <c r="G219" t="s">
        <v>109</v>
      </c>
      <c r="H219" t="s">
        <v>950</v>
      </c>
      <c r="I219" t="s">
        <v>951</v>
      </c>
      <c r="J219" t="s">
        <v>36</v>
      </c>
      <c r="K219" t="s">
        <v>779</v>
      </c>
      <c r="L219" t="s">
        <v>667</v>
      </c>
      <c r="M219" t="s">
        <v>780</v>
      </c>
    </row>
    <row r="220" spans="1:13" ht="15" thickBot="1">
      <c r="A220" t="s">
        <v>955</v>
      </c>
      <c r="B220" s="7" t="s">
        <v>956</v>
      </c>
      <c r="C220" t="s">
        <v>956</v>
      </c>
      <c r="D220" t="s">
        <v>28</v>
      </c>
      <c r="E220" s="2">
        <v>2565</v>
      </c>
      <c r="F220" t="s">
        <v>794</v>
      </c>
      <c r="G220" t="s">
        <v>109</v>
      </c>
      <c r="H220" t="s">
        <v>950</v>
      </c>
      <c r="I220" t="s">
        <v>951</v>
      </c>
      <c r="J220" t="s">
        <v>36</v>
      </c>
      <c r="K220" t="s">
        <v>779</v>
      </c>
      <c r="L220" t="s">
        <v>667</v>
      </c>
      <c r="M220" t="s">
        <v>668</v>
      </c>
    </row>
    <row r="221" spans="1:13" ht="15" thickBot="1">
      <c r="A221" t="s">
        <v>959</v>
      </c>
      <c r="B221" s="7" t="s">
        <v>960</v>
      </c>
      <c r="C221" t="s">
        <v>960</v>
      </c>
      <c r="D221" t="s">
        <v>28</v>
      </c>
      <c r="E221" s="2">
        <v>2563</v>
      </c>
      <c r="F221" t="s">
        <v>454</v>
      </c>
      <c r="G221" t="s">
        <v>91</v>
      </c>
      <c r="H221" t="s">
        <v>962</v>
      </c>
      <c r="I221" t="s">
        <v>963</v>
      </c>
      <c r="J221" t="s">
        <v>964</v>
      </c>
      <c r="L221" t="s">
        <v>667</v>
      </c>
      <c r="M221" t="s">
        <v>832</v>
      </c>
    </row>
    <row r="222" spans="1:13" ht="15" thickBot="1">
      <c r="A222" t="s">
        <v>965</v>
      </c>
      <c r="B222" s="7" t="s">
        <v>966</v>
      </c>
      <c r="C222" t="s">
        <v>966</v>
      </c>
      <c r="D222" t="s">
        <v>28</v>
      </c>
      <c r="E222" s="2">
        <v>2564</v>
      </c>
      <c r="F222" t="s">
        <v>815</v>
      </c>
      <c r="G222" t="s">
        <v>968</v>
      </c>
      <c r="H222" t="s">
        <v>581</v>
      </c>
      <c r="I222" t="s">
        <v>582</v>
      </c>
      <c r="J222" t="s">
        <v>366</v>
      </c>
      <c r="L222" t="s">
        <v>667</v>
      </c>
      <c r="M222" t="s">
        <v>832</v>
      </c>
    </row>
    <row r="223" spans="1:13" ht="15" thickBot="1">
      <c r="A223" t="s">
        <v>969</v>
      </c>
      <c r="B223" s="7" t="s">
        <v>970</v>
      </c>
      <c r="C223" t="s">
        <v>970</v>
      </c>
      <c r="D223" t="s">
        <v>28</v>
      </c>
      <c r="E223" s="2">
        <v>2563</v>
      </c>
      <c r="F223" t="s">
        <v>343</v>
      </c>
      <c r="G223" t="s">
        <v>91</v>
      </c>
      <c r="H223" t="s">
        <v>326</v>
      </c>
      <c r="I223" t="s">
        <v>44</v>
      </c>
      <c r="J223" t="s">
        <v>36</v>
      </c>
      <c r="L223" t="s">
        <v>667</v>
      </c>
      <c r="M223" t="s">
        <v>668</v>
      </c>
    </row>
    <row r="224" spans="1:13" ht="15" thickBot="1">
      <c r="A224" t="s">
        <v>972</v>
      </c>
      <c r="B224" s="7" t="s">
        <v>26</v>
      </c>
      <c r="C224" t="s">
        <v>26</v>
      </c>
      <c r="D224" t="s">
        <v>28</v>
      </c>
      <c r="E224" s="2">
        <v>2563</v>
      </c>
      <c r="F224" t="s">
        <v>419</v>
      </c>
      <c r="G224" t="s">
        <v>419</v>
      </c>
      <c r="H224" t="s">
        <v>34</v>
      </c>
      <c r="I224" t="s">
        <v>35</v>
      </c>
      <c r="J224" t="s">
        <v>36</v>
      </c>
      <c r="L224" t="s">
        <v>667</v>
      </c>
      <c r="M224" t="s">
        <v>668</v>
      </c>
    </row>
    <row r="225" spans="1:13" ht="15" thickBot="1">
      <c r="A225" t="s">
        <v>974</v>
      </c>
      <c r="B225" s="7" t="s">
        <v>975</v>
      </c>
      <c r="C225" t="s">
        <v>975</v>
      </c>
      <c r="D225" t="s">
        <v>28</v>
      </c>
      <c r="E225" s="2">
        <v>2563</v>
      </c>
      <c r="F225" t="s">
        <v>424</v>
      </c>
      <c r="G225" t="s">
        <v>424</v>
      </c>
      <c r="H225" t="s">
        <v>34</v>
      </c>
      <c r="I225" t="s">
        <v>35</v>
      </c>
      <c r="J225" t="s">
        <v>36</v>
      </c>
      <c r="L225" t="s">
        <v>667</v>
      </c>
      <c r="M225" t="s">
        <v>668</v>
      </c>
    </row>
    <row r="226" spans="1:13" ht="15" thickBot="1">
      <c r="A226" t="s">
        <v>977</v>
      </c>
      <c r="B226" s="7" t="s">
        <v>978</v>
      </c>
      <c r="C226" t="s">
        <v>978</v>
      </c>
      <c r="D226" t="s">
        <v>28</v>
      </c>
      <c r="E226" s="2">
        <v>2563</v>
      </c>
      <c r="F226" t="s">
        <v>343</v>
      </c>
      <c r="G226" t="s">
        <v>968</v>
      </c>
      <c r="H226" t="s">
        <v>326</v>
      </c>
      <c r="I226" t="s">
        <v>44</v>
      </c>
      <c r="J226" t="s">
        <v>36</v>
      </c>
      <c r="L226" t="s">
        <v>667</v>
      </c>
      <c r="M226" t="s">
        <v>668</v>
      </c>
    </row>
    <row r="227" spans="1:13" ht="15" thickBot="1">
      <c r="A227" t="s">
        <v>980</v>
      </c>
      <c r="B227" s="7" t="s">
        <v>981</v>
      </c>
      <c r="C227" t="s">
        <v>981</v>
      </c>
      <c r="D227" t="s">
        <v>28</v>
      </c>
      <c r="E227" s="2">
        <v>2564</v>
      </c>
      <c r="F227" t="s">
        <v>815</v>
      </c>
      <c r="G227" t="s">
        <v>968</v>
      </c>
      <c r="H227" t="s">
        <v>429</v>
      </c>
      <c r="I227" t="s">
        <v>430</v>
      </c>
      <c r="J227" t="s">
        <v>366</v>
      </c>
      <c r="L227" t="s">
        <v>887</v>
      </c>
      <c r="M227" t="s">
        <v>983</v>
      </c>
    </row>
    <row r="228" spans="1:13" ht="15" thickBot="1">
      <c r="A228" t="s">
        <v>985</v>
      </c>
      <c r="B228" s="7" t="s">
        <v>986</v>
      </c>
      <c r="C228" t="s">
        <v>986</v>
      </c>
      <c r="D228" t="s">
        <v>47</v>
      </c>
      <c r="E228" s="2">
        <v>2564</v>
      </c>
      <c r="F228" t="s">
        <v>815</v>
      </c>
      <c r="G228" t="s">
        <v>968</v>
      </c>
      <c r="H228" t="s">
        <v>294</v>
      </c>
      <c r="I228" t="s">
        <v>479</v>
      </c>
      <c r="J228" t="s">
        <v>36</v>
      </c>
      <c r="L228" t="s">
        <v>667</v>
      </c>
      <c r="M228" t="s">
        <v>832</v>
      </c>
    </row>
    <row r="229" spans="1:13" ht="15" thickBot="1">
      <c r="A229" t="s">
        <v>989</v>
      </c>
      <c r="B229" s="7" t="s">
        <v>986</v>
      </c>
      <c r="C229" t="s">
        <v>986</v>
      </c>
      <c r="D229" t="s">
        <v>47</v>
      </c>
      <c r="E229" s="2">
        <v>2564</v>
      </c>
      <c r="F229" t="s">
        <v>815</v>
      </c>
      <c r="G229" t="s">
        <v>991</v>
      </c>
      <c r="H229" t="s">
        <v>353</v>
      </c>
      <c r="I229" t="s">
        <v>479</v>
      </c>
      <c r="J229" t="s">
        <v>36</v>
      </c>
      <c r="L229" t="s">
        <v>667</v>
      </c>
      <c r="M229" t="s">
        <v>832</v>
      </c>
    </row>
    <row r="230" spans="1:13" ht="15" thickBot="1">
      <c r="A230" t="s">
        <v>993</v>
      </c>
      <c r="B230" s="7" t="s">
        <v>994</v>
      </c>
      <c r="C230" t="s">
        <v>994</v>
      </c>
      <c r="D230" t="s">
        <v>28</v>
      </c>
      <c r="E230" s="2">
        <v>2564</v>
      </c>
      <c r="F230" t="s">
        <v>996</v>
      </c>
      <c r="G230" t="s">
        <v>991</v>
      </c>
      <c r="H230" t="s">
        <v>997</v>
      </c>
      <c r="I230" t="s">
        <v>247</v>
      </c>
      <c r="J230" t="s">
        <v>36</v>
      </c>
      <c r="L230" t="s">
        <v>667</v>
      </c>
      <c r="M230" t="s">
        <v>668</v>
      </c>
    </row>
    <row r="231" spans="1:13" ht="15" thickBot="1">
      <c r="A231" t="s">
        <v>999</v>
      </c>
      <c r="B231" s="7" t="s">
        <v>1000</v>
      </c>
      <c r="C231" t="s">
        <v>1000</v>
      </c>
      <c r="D231" t="s">
        <v>28</v>
      </c>
      <c r="E231" s="2">
        <v>2564</v>
      </c>
      <c r="F231" t="s">
        <v>1002</v>
      </c>
      <c r="G231" t="s">
        <v>1002</v>
      </c>
      <c r="H231" t="s">
        <v>371</v>
      </c>
      <c r="I231" t="s">
        <v>247</v>
      </c>
      <c r="J231" t="s">
        <v>36</v>
      </c>
      <c r="L231" t="s">
        <v>849</v>
      </c>
      <c r="M231" t="s">
        <v>894</v>
      </c>
    </row>
    <row r="232" spans="1:13" ht="15" thickBot="1">
      <c r="A232" t="s">
        <v>1004</v>
      </c>
      <c r="B232" s="7" t="s">
        <v>1005</v>
      </c>
      <c r="C232" t="s">
        <v>1005</v>
      </c>
      <c r="D232" t="s">
        <v>47</v>
      </c>
      <c r="E232" s="2">
        <v>2564</v>
      </c>
      <c r="F232" t="s">
        <v>815</v>
      </c>
      <c r="G232" t="s">
        <v>968</v>
      </c>
      <c r="H232" t="s">
        <v>371</v>
      </c>
      <c r="I232" t="s">
        <v>275</v>
      </c>
      <c r="J232" t="s">
        <v>36</v>
      </c>
      <c r="L232" t="s">
        <v>667</v>
      </c>
      <c r="M232" t="s">
        <v>668</v>
      </c>
    </row>
    <row r="233" spans="1:13" ht="15" thickBot="1">
      <c r="A233" t="s">
        <v>1007</v>
      </c>
      <c r="B233" s="7" t="s">
        <v>1005</v>
      </c>
      <c r="C233" t="s">
        <v>1005</v>
      </c>
      <c r="D233" t="s">
        <v>47</v>
      </c>
      <c r="E233" s="2">
        <v>2564</v>
      </c>
      <c r="F233" t="s">
        <v>815</v>
      </c>
      <c r="G233" t="s">
        <v>968</v>
      </c>
      <c r="H233" t="s">
        <v>274</v>
      </c>
      <c r="I233" t="s">
        <v>275</v>
      </c>
      <c r="J233" t="s">
        <v>36</v>
      </c>
      <c r="L233" t="s">
        <v>667</v>
      </c>
      <c r="M233" t="s">
        <v>668</v>
      </c>
    </row>
    <row r="234" spans="1:13" ht="15" thickBot="1">
      <c r="A234" t="s">
        <v>1010</v>
      </c>
      <c r="B234" s="7" t="s">
        <v>1005</v>
      </c>
      <c r="C234" t="s">
        <v>1005</v>
      </c>
      <c r="D234" t="s">
        <v>47</v>
      </c>
      <c r="E234" s="2">
        <v>2564</v>
      </c>
      <c r="F234" t="s">
        <v>1012</v>
      </c>
      <c r="G234" t="s">
        <v>991</v>
      </c>
      <c r="H234" t="s">
        <v>1013</v>
      </c>
      <c r="I234" t="s">
        <v>275</v>
      </c>
      <c r="J234" t="s">
        <v>36</v>
      </c>
      <c r="L234" t="s">
        <v>667</v>
      </c>
      <c r="M234" t="s">
        <v>832</v>
      </c>
    </row>
    <row r="235" spans="1:13" ht="15" thickBot="1">
      <c r="A235" t="s">
        <v>1015</v>
      </c>
      <c r="B235" s="7" t="s">
        <v>1016</v>
      </c>
      <c r="C235" t="s">
        <v>1016</v>
      </c>
      <c r="D235" t="s">
        <v>47</v>
      </c>
      <c r="E235" s="2">
        <v>2564</v>
      </c>
      <c r="F235" t="s">
        <v>815</v>
      </c>
      <c r="G235" t="s">
        <v>968</v>
      </c>
      <c r="H235" t="s">
        <v>118</v>
      </c>
      <c r="I235" t="s">
        <v>275</v>
      </c>
      <c r="J235" t="s">
        <v>36</v>
      </c>
      <c r="L235" t="s">
        <v>667</v>
      </c>
      <c r="M235" t="s">
        <v>668</v>
      </c>
    </row>
    <row r="236" spans="1:13" ht="15" thickBot="1">
      <c r="A236" t="s">
        <v>1019</v>
      </c>
      <c r="B236" s="7" t="s">
        <v>1005</v>
      </c>
      <c r="C236" t="s">
        <v>1005</v>
      </c>
      <c r="D236" t="s">
        <v>47</v>
      </c>
      <c r="E236" s="2">
        <v>2564</v>
      </c>
      <c r="F236" t="s">
        <v>815</v>
      </c>
      <c r="G236" t="s">
        <v>968</v>
      </c>
      <c r="H236" t="s">
        <v>1021</v>
      </c>
      <c r="I236" t="s">
        <v>275</v>
      </c>
      <c r="J236" t="s">
        <v>36</v>
      </c>
      <c r="L236" t="s">
        <v>667</v>
      </c>
      <c r="M236" t="s">
        <v>668</v>
      </c>
    </row>
    <row r="237" spans="1:13" ht="15" thickBot="1">
      <c r="A237" t="s">
        <v>1023</v>
      </c>
      <c r="B237" s="7" t="s">
        <v>1005</v>
      </c>
      <c r="C237" t="s">
        <v>1005</v>
      </c>
      <c r="D237" t="s">
        <v>47</v>
      </c>
      <c r="E237" s="2">
        <v>2564</v>
      </c>
      <c r="F237" t="s">
        <v>815</v>
      </c>
      <c r="G237" t="s">
        <v>968</v>
      </c>
      <c r="H237" t="s">
        <v>1025</v>
      </c>
      <c r="I237" t="s">
        <v>275</v>
      </c>
      <c r="J237" t="s">
        <v>36</v>
      </c>
      <c r="L237" t="s">
        <v>667</v>
      </c>
      <c r="M237" t="s">
        <v>668</v>
      </c>
    </row>
    <row r="238" spans="1:13" ht="15" thickBot="1">
      <c r="A238" t="s">
        <v>1027</v>
      </c>
      <c r="B238" s="7" t="s">
        <v>1005</v>
      </c>
      <c r="C238" t="s">
        <v>1005</v>
      </c>
      <c r="D238" t="s">
        <v>47</v>
      </c>
      <c r="E238" s="2">
        <v>2564</v>
      </c>
      <c r="F238" t="s">
        <v>815</v>
      </c>
      <c r="G238" t="s">
        <v>968</v>
      </c>
      <c r="H238" t="s">
        <v>1029</v>
      </c>
      <c r="I238" t="s">
        <v>275</v>
      </c>
      <c r="J238" t="s">
        <v>36</v>
      </c>
      <c r="L238" t="s">
        <v>667</v>
      </c>
      <c r="M238" t="s">
        <v>668</v>
      </c>
    </row>
    <row r="239" spans="1:13" ht="15" thickBot="1">
      <c r="A239" t="s">
        <v>1031</v>
      </c>
      <c r="B239" s="7" t="s">
        <v>1005</v>
      </c>
      <c r="C239" t="s">
        <v>1005</v>
      </c>
      <c r="D239" t="s">
        <v>47</v>
      </c>
      <c r="E239" s="2">
        <v>2564</v>
      </c>
      <c r="F239" t="s">
        <v>815</v>
      </c>
      <c r="G239" t="s">
        <v>968</v>
      </c>
      <c r="H239" t="s">
        <v>1033</v>
      </c>
      <c r="I239" t="s">
        <v>275</v>
      </c>
      <c r="J239" t="s">
        <v>36</v>
      </c>
      <c r="L239" t="s">
        <v>667</v>
      </c>
      <c r="M239" t="s">
        <v>832</v>
      </c>
    </row>
    <row r="240" spans="1:13" ht="15" thickBot="1">
      <c r="A240" t="s">
        <v>1035</v>
      </c>
      <c r="B240" s="7" t="s">
        <v>1036</v>
      </c>
      <c r="C240" t="s">
        <v>1036</v>
      </c>
      <c r="D240" t="s">
        <v>47</v>
      </c>
      <c r="E240" s="2">
        <v>2564</v>
      </c>
      <c r="F240" t="s">
        <v>815</v>
      </c>
      <c r="G240" t="s">
        <v>991</v>
      </c>
      <c r="H240" t="s">
        <v>1038</v>
      </c>
      <c r="I240" t="s">
        <v>275</v>
      </c>
      <c r="J240" t="s">
        <v>36</v>
      </c>
      <c r="L240" t="s">
        <v>810</v>
      </c>
      <c r="M240" t="s">
        <v>811</v>
      </c>
    </row>
    <row r="241" spans="1:13" ht="15" thickBot="1">
      <c r="A241" t="s">
        <v>1040</v>
      </c>
      <c r="B241" s="7" t="s">
        <v>1005</v>
      </c>
      <c r="C241" t="s">
        <v>1005</v>
      </c>
      <c r="D241" t="s">
        <v>47</v>
      </c>
      <c r="E241" s="2">
        <v>2564</v>
      </c>
      <c r="F241" t="s">
        <v>815</v>
      </c>
      <c r="G241" t="s">
        <v>968</v>
      </c>
      <c r="H241" t="s">
        <v>294</v>
      </c>
      <c r="I241" t="s">
        <v>275</v>
      </c>
      <c r="J241" t="s">
        <v>36</v>
      </c>
      <c r="L241" t="s">
        <v>667</v>
      </c>
      <c r="M241" t="s">
        <v>668</v>
      </c>
    </row>
    <row r="242" spans="1:13" ht="15" thickBot="1">
      <c r="A242" t="s">
        <v>1043</v>
      </c>
      <c r="B242" s="7" t="s">
        <v>1044</v>
      </c>
      <c r="C242" t="s">
        <v>1044</v>
      </c>
      <c r="D242" t="s">
        <v>28</v>
      </c>
      <c r="E242" s="2">
        <v>2564</v>
      </c>
      <c r="F242" t="s">
        <v>815</v>
      </c>
      <c r="G242" t="s">
        <v>968</v>
      </c>
      <c r="H242" t="s">
        <v>1046</v>
      </c>
      <c r="I242" t="s">
        <v>885</v>
      </c>
      <c r="J242" t="s">
        <v>886</v>
      </c>
      <c r="K242" t="s">
        <v>1047</v>
      </c>
      <c r="L242" t="s">
        <v>887</v>
      </c>
      <c r="M242" t="s">
        <v>888</v>
      </c>
    </row>
    <row r="243" spans="1:13" ht="15" thickBot="1">
      <c r="A243" t="s">
        <v>1049</v>
      </c>
      <c r="B243" s="7" t="s">
        <v>1050</v>
      </c>
      <c r="C243" t="s">
        <v>1050</v>
      </c>
      <c r="D243" t="s">
        <v>47</v>
      </c>
      <c r="E243" s="2">
        <v>2564</v>
      </c>
      <c r="F243" t="s">
        <v>680</v>
      </c>
      <c r="G243" t="s">
        <v>991</v>
      </c>
      <c r="H243" t="s">
        <v>118</v>
      </c>
      <c r="I243" t="s">
        <v>479</v>
      </c>
      <c r="J243" t="s">
        <v>36</v>
      </c>
      <c r="L243" t="s">
        <v>667</v>
      </c>
      <c r="M243" t="s">
        <v>832</v>
      </c>
    </row>
    <row r="244" spans="1:13" ht="15" thickBot="1">
      <c r="A244" t="s">
        <v>1052</v>
      </c>
      <c r="B244" s="7" t="s">
        <v>1053</v>
      </c>
      <c r="C244" t="s">
        <v>1053</v>
      </c>
      <c r="D244" t="s">
        <v>28</v>
      </c>
      <c r="E244" s="2">
        <v>2564</v>
      </c>
      <c r="F244" t="s">
        <v>815</v>
      </c>
      <c r="G244" t="s">
        <v>968</v>
      </c>
      <c r="H244" t="s">
        <v>118</v>
      </c>
      <c r="I244" t="s">
        <v>247</v>
      </c>
      <c r="J244" t="s">
        <v>36</v>
      </c>
      <c r="L244" t="s">
        <v>667</v>
      </c>
      <c r="M244" t="s">
        <v>780</v>
      </c>
    </row>
    <row r="245" spans="1:13" ht="15" thickBot="1">
      <c r="A245" t="s">
        <v>1056</v>
      </c>
      <c r="B245" s="7" t="s">
        <v>1057</v>
      </c>
      <c r="C245" t="s">
        <v>1057</v>
      </c>
      <c r="D245" t="s">
        <v>47</v>
      </c>
      <c r="E245" s="2">
        <v>2564</v>
      </c>
      <c r="F245" t="s">
        <v>815</v>
      </c>
      <c r="G245" t="s">
        <v>1012</v>
      </c>
      <c r="H245" t="s">
        <v>496</v>
      </c>
      <c r="I245" t="s">
        <v>275</v>
      </c>
      <c r="J245" t="s">
        <v>36</v>
      </c>
      <c r="L245" t="s">
        <v>887</v>
      </c>
      <c r="M245" t="s">
        <v>888</v>
      </c>
    </row>
    <row r="246" spans="1:13" ht="15" thickBot="1">
      <c r="A246" t="s">
        <v>1060</v>
      </c>
      <c r="B246" s="7" t="s">
        <v>1005</v>
      </c>
      <c r="C246" t="s">
        <v>1005</v>
      </c>
      <c r="D246" t="s">
        <v>47</v>
      </c>
      <c r="E246" s="2">
        <v>2564</v>
      </c>
      <c r="F246" t="s">
        <v>815</v>
      </c>
      <c r="G246" t="s">
        <v>968</v>
      </c>
      <c r="H246" t="s">
        <v>1062</v>
      </c>
      <c r="I246" t="s">
        <v>275</v>
      </c>
      <c r="J246" t="s">
        <v>36</v>
      </c>
      <c r="L246" t="s">
        <v>667</v>
      </c>
      <c r="M246" t="s">
        <v>668</v>
      </c>
    </row>
    <row r="247" spans="1:13" ht="15" thickBot="1">
      <c r="A247" t="s">
        <v>1063</v>
      </c>
      <c r="B247" s="7" t="s">
        <v>1064</v>
      </c>
      <c r="C247" t="s">
        <v>1064</v>
      </c>
      <c r="D247" t="s">
        <v>28</v>
      </c>
      <c r="E247" s="2">
        <v>2564</v>
      </c>
      <c r="F247" t="s">
        <v>815</v>
      </c>
      <c r="G247" t="s">
        <v>968</v>
      </c>
      <c r="H247" t="s">
        <v>371</v>
      </c>
      <c r="I247" t="s">
        <v>247</v>
      </c>
      <c r="J247" t="s">
        <v>36</v>
      </c>
      <c r="L247" t="s">
        <v>810</v>
      </c>
      <c r="M247" t="s">
        <v>811</v>
      </c>
    </row>
    <row r="248" spans="1:13" ht="15" thickBot="1">
      <c r="A248" t="s">
        <v>1066</v>
      </c>
      <c r="B248" s="7" t="s">
        <v>1067</v>
      </c>
      <c r="C248" t="s">
        <v>1067</v>
      </c>
      <c r="D248" t="s">
        <v>347</v>
      </c>
      <c r="E248" s="2">
        <v>2564</v>
      </c>
      <c r="F248" t="s">
        <v>815</v>
      </c>
      <c r="G248" t="s">
        <v>968</v>
      </c>
      <c r="H248" t="s">
        <v>997</v>
      </c>
      <c r="I248" t="s">
        <v>247</v>
      </c>
      <c r="J248" t="s">
        <v>36</v>
      </c>
      <c r="L248" t="s">
        <v>667</v>
      </c>
      <c r="M248" t="s">
        <v>668</v>
      </c>
    </row>
    <row r="249" spans="1:13" ht="15" thickBot="1">
      <c r="A249" t="s">
        <v>1069</v>
      </c>
      <c r="B249" s="7" t="s">
        <v>1070</v>
      </c>
      <c r="C249" t="s">
        <v>1070</v>
      </c>
      <c r="D249" t="s">
        <v>28</v>
      </c>
      <c r="E249" s="2">
        <v>2564</v>
      </c>
      <c r="F249" t="s">
        <v>815</v>
      </c>
      <c r="G249" t="s">
        <v>968</v>
      </c>
      <c r="H249" t="s">
        <v>371</v>
      </c>
      <c r="I249" t="s">
        <v>247</v>
      </c>
      <c r="J249" t="s">
        <v>36</v>
      </c>
      <c r="L249" t="s">
        <v>849</v>
      </c>
      <c r="M249" t="s">
        <v>894</v>
      </c>
    </row>
    <row r="250" spans="1:13" ht="15" thickBot="1">
      <c r="A250" t="s">
        <v>1072</v>
      </c>
      <c r="B250" s="7" t="s">
        <v>1917</v>
      </c>
      <c r="C250" t="s">
        <v>1073</v>
      </c>
      <c r="D250" t="s">
        <v>347</v>
      </c>
      <c r="E250" s="2">
        <v>2564</v>
      </c>
      <c r="F250" t="s">
        <v>815</v>
      </c>
      <c r="G250" t="s">
        <v>968</v>
      </c>
      <c r="H250" t="s">
        <v>997</v>
      </c>
      <c r="I250" t="s">
        <v>247</v>
      </c>
      <c r="J250" t="s">
        <v>36</v>
      </c>
      <c r="L250" t="s">
        <v>887</v>
      </c>
      <c r="M250" t="s">
        <v>888</v>
      </c>
    </row>
    <row r="251" spans="1:13" ht="15" thickBot="1">
      <c r="A251" t="s">
        <v>1076</v>
      </c>
      <c r="B251" s="7" t="s">
        <v>1005</v>
      </c>
      <c r="C251" t="s">
        <v>1005</v>
      </c>
      <c r="D251" t="s">
        <v>47</v>
      </c>
      <c r="E251" s="2">
        <v>2564</v>
      </c>
      <c r="F251" t="s">
        <v>815</v>
      </c>
      <c r="G251" t="s">
        <v>968</v>
      </c>
      <c r="H251" t="s">
        <v>1078</v>
      </c>
      <c r="I251" t="s">
        <v>275</v>
      </c>
      <c r="J251" t="s">
        <v>36</v>
      </c>
      <c r="L251" t="s">
        <v>667</v>
      </c>
      <c r="M251" t="s">
        <v>668</v>
      </c>
    </row>
    <row r="252" spans="1:13" ht="15" thickBot="1">
      <c r="A252" t="s">
        <v>1079</v>
      </c>
      <c r="B252" s="7" t="s">
        <v>1080</v>
      </c>
      <c r="C252" t="s">
        <v>1080</v>
      </c>
      <c r="D252" t="s">
        <v>28</v>
      </c>
      <c r="E252" s="2">
        <v>2564</v>
      </c>
      <c r="F252" t="s">
        <v>815</v>
      </c>
      <c r="G252" t="s">
        <v>968</v>
      </c>
      <c r="H252" t="s">
        <v>118</v>
      </c>
      <c r="I252" t="s">
        <v>473</v>
      </c>
      <c r="J252" t="s">
        <v>36</v>
      </c>
      <c r="L252" t="s">
        <v>667</v>
      </c>
      <c r="M252" t="s">
        <v>668</v>
      </c>
    </row>
    <row r="253" spans="1:13" ht="15" thickBot="1">
      <c r="A253" t="s">
        <v>1083</v>
      </c>
      <c r="B253" s="7" t="s">
        <v>1084</v>
      </c>
      <c r="C253" t="s">
        <v>1084</v>
      </c>
      <c r="D253" t="s">
        <v>28</v>
      </c>
      <c r="E253" s="2">
        <v>2564</v>
      </c>
      <c r="F253" t="s">
        <v>815</v>
      </c>
      <c r="G253" t="s">
        <v>968</v>
      </c>
      <c r="H253" t="s">
        <v>294</v>
      </c>
      <c r="I253" t="s">
        <v>712</v>
      </c>
      <c r="J253" t="s">
        <v>36</v>
      </c>
      <c r="L253" t="s">
        <v>667</v>
      </c>
      <c r="M253" t="s">
        <v>668</v>
      </c>
    </row>
    <row r="254" spans="1:13" ht="15" thickBot="1">
      <c r="A254" t="s">
        <v>1087</v>
      </c>
      <c r="B254" s="7" t="s">
        <v>1088</v>
      </c>
      <c r="C254" t="s">
        <v>1088</v>
      </c>
      <c r="D254" t="s">
        <v>28</v>
      </c>
      <c r="E254" s="2">
        <v>2564</v>
      </c>
      <c r="F254" t="s">
        <v>815</v>
      </c>
      <c r="G254" t="s">
        <v>968</v>
      </c>
      <c r="H254" t="s">
        <v>1090</v>
      </c>
      <c r="I254" t="s">
        <v>1091</v>
      </c>
      <c r="J254" t="s">
        <v>1092</v>
      </c>
      <c r="L254" t="s">
        <v>810</v>
      </c>
      <c r="M254" t="s">
        <v>811</v>
      </c>
    </row>
    <row r="255" spans="1:13" ht="15" thickBot="1">
      <c r="A255" t="s">
        <v>1094</v>
      </c>
      <c r="B255" s="7" t="s">
        <v>1005</v>
      </c>
      <c r="C255" t="s">
        <v>1005</v>
      </c>
      <c r="D255" t="s">
        <v>347</v>
      </c>
      <c r="E255" s="2">
        <v>2564</v>
      </c>
      <c r="F255" t="s">
        <v>815</v>
      </c>
      <c r="G255" t="s">
        <v>968</v>
      </c>
      <c r="H255" t="s">
        <v>1096</v>
      </c>
      <c r="I255" t="s">
        <v>275</v>
      </c>
      <c r="J255" t="s">
        <v>36</v>
      </c>
      <c r="L255" t="s">
        <v>810</v>
      </c>
      <c r="M255" t="s">
        <v>811</v>
      </c>
    </row>
    <row r="256" spans="1:13" ht="15" thickBot="1">
      <c r="A256" t="s">
        <v>1097</v>
      </c>
      <c r="B256" s="7" t="s">
        <v>557</v>
      </c>
      <c r="C256" t="s">
        <v>557</v>
      </c>
      <c r="D256" t="s">
        <v>47</v>
      </c>
      <c r="E256" s="2">
        <v>2564</v>
      </c>
      <c r="F256" t="s">
        <v>815</v>
      </c>
      <c r="G256" t="s">
        <v>968</v>
      </c>
      <c r="H256" t="s">
        <v>559</v>
      </c>
      <c r="I256" t="s">
        <v>560</v>
      </c>
      <c r="J256" t="s">
        <v>561</v>
      </c>
      <c r="L256" t="s">
        <v>667</v>
      </c>
      <c r="M256" t="s">
        <v>668</v>
      </c>
    </row>
    <row r="257" spans="1:13" ht="15" thickBot="1">
      <c r="A257" t="s">
        <v>1099</v>
      </c>
      <c r="B257" s="7" t="s">
        <v>575</v>
      </c>
      <c r="C257" t="s">
        <v>575</v>
      </c>
      <c r="D257" t="s">
        <v>47</v>
      </c>
      <c r="E257" s="2">
        <v>2564</v>
      </c>
      <c r="F257" t="s">
        <v>815</v>
      </c>
      <c r="G257" t="s">
        <v>968</v>
      </c>
      <c r="H257" t="s">
        <v>559</v>
      </c>
      <c r="I257" t="s">
        <v>560</v>
      </c>
      <c r="J257" t="s">
        <v>561</v>
      </c>
      <c r="L257" t="s">
        <v>667</v>
      </c>
      <c r="M257" t="s">
        <v>668</v>
      </c>
    </row>
    <row r="258" spans="1:13" ht="15" thickBot="1">
      <c r="A258" t="s">
        <v>1101</v>
      </c>
      <c r="B258" s="7" t="s">
        <v>566</v>
      </c>
      <c r="C258" t="s">
        <v>566</v>
      </c>
      <c r="D258" t="s">
        <v>47</v>
      </c>
      <c r="E258" s="2">
        <v>2564</v>
      </c>
      <c r="F258" t="s">
        <v>815</v>
      </c>
      <c r="G258" t="s">
        <v>968</v>
      </c>
      <c r="H258" t="s">
        <v>559</v>
      </c>
      <c r="I258" t="s">
        <v>560</v>
      </c>
      <c r="J258" t="s">
        <v>561</v>
      </c>
      <c r="L258" t="s">
        <v>667</v>
      </c>
      <c r="M258" t="s">
        <v>668</v>
      </c>
    </row>
    <row r="259" spans="1:13" ht="15" thickBot="1">
      <c r="A259" t="s">
        <v>1103</v>
      </c>
      <c r="B259" s="7" t="s">
        <v>569</v>
      </c>
      <c r="C259" t="s">
        <v>569</v>
      </c>
      <c r="D259" t="s">
        <v>47</v>
      </c>
      <c r="E259" s="2">
        <v>2564</v>
      </c>
      <c r="F259" t="s">
        <v>815</v>
      </c>
      <c r="G259" t="s">
        <v>968</v>
      </c>
      <c r="H259" t="s">
        <v>559</v>
      </c>
      <c r="I259" t="s">
        <v>560</v>
      </c>
      <c r="J259" t="s">
        <v>561</v>
      </c>
      <c r="L259" t="s">
        <v>667</v>
      </c>
      <c r="M259" t="s">
        <v>668</v>
      </c>
    </row>
    <row r="260" spans="1:13" ht="15" thickBot="1">
      <c r="A260" t="s">
        <v>1105</v>
      </c>
      <c r="B260" s="7" t="s">
        <v>417</v>
      </c>
      <c r="C260" t="s">
        <v>417</v>
      </c>
      <c r="D260" t="s">
        <v>28</v>
      </c>
      <c r="E260" s="2">
        <v>2564</v>
      </c>
      <c r="F260" t="s">
        <v>1107</v>
      </c>
      <c r="G260" t="s">
        <v>968</v>
      </c>
      <c r="H260" t="s">
        <v>118</v>
      </c>
      <c r="I260" t="s">
        <v>414</v>
      </c>
      <c r="J260" t="s">
        <v>36</v>
      </c>
      <c r="L260" t="s">
        <v>667</v>
      </c>
      <c r="M260" t="s">
        <v>832</v>
      </c>
    </row>
    <row r="261" spans="1:13" ht="15" thickBot="1">
      <c r="A261" t="s">
        <v>1109</v>
      </c>
      <c r="B261" s="7" t="s">
        <v>1110</v>
      </c>
      <c r="C261" t="s">
        <v>1110</v>
      </c>
      <c r="D261" t="s">
        <v>28</v>
      </c>
      <c r="E261" s="2">
        <v>2564</v>
      </c>
      <c r="F261" t="s">
        <v>815</v>
      </c>
      <c r="G261" t="s">
        <v>968</v>
      </c>
      <c r="H261" t="s">
        <v>1112</v>
      </c>
      <c r="I261" t="s">
        <v>247</v>
      </c>
      <c r="J261" t="s">
        <v>36</v>
      </c>
      <c r="L261" t="s">
        <v>667</v>
      </c>
      <c r="M261" t="s">
        <v>832</v>
      </c>
    </row>
    <row r="262" spans="1:13" ht="15" thickBot="1">
      <c r="A262" t="s">
        <v>1113</v>
      </c>
      <c r="B262" s="7" t="s">
        <v>1114</v>
      </c>
      <c r="C262" t="s">
        <v>1114</v>
      </c>
      <c r="D262" t="s">
        <v>28</v>
      </c>
      <c r="E262" s="2">
        <v>2564</v>
      </c>
      <c r="F262" t="s">
        <v>815</v>
      </c>
      <c r="G262" t="s">
        <v>968</v>
      </c>
      <c r="H262" t="s">
        <v>717</v>
      </c>
      <c r="I262" t="s">
        <v>712</v>
      </c>
      <c r="J262" t="s">
        <v>36</v>
      </c>
      <c r="L262" t="s">
        <v>887</v>
      </c>
      <c r="M262" t="s">
        <v>1116</v>
      </c>
    </row>
    <row r="263" spans="1:13" ht="15" thickBot="1">
      <c r="A263" t="s">
        <v>1117</v>
      </c>
      <c r="B263" s="7" t="s">
        <v>1118</v>
      </c>
      <c r="C263" t="s">
        <v>1118</v>
      </c>
      <c r="D263" t="s">
        <v>47</v>
      </c>
      <c r="E263" s="2">
        <v>2564</v>
      </c>
      <c r="F263" t="s">
        <v>815</v>
      </c>
      <c r="G263" t="s">
        <v>968</v>
      </c>
      <c r="H263" t="s">
        <v>1112</v>
      </c>
      <c r="I263" t="s">
        <v>247</v>
      </c>
      <c r="J263" t="s">
        <v>36</v>
      </c>
      <c r="L263" t="s">
        <v>667</v>
      </c>
      <c r="M263" t="s">
        <v>668</v>
      </c>
    </row>
    <row r="264" spans="1:13" ht="15" thickBot="1">
      <c r="A264" t="s">
        <v>1120</v>
      </c>
      <c r="B264" s="7" t="s">
        <v>1121</v>
      </c>
      <c r="C264" t="s">
        <v>1121</v>
      </c>
      <c r="D264" t="s">
        <v>28</v>
      </c>
      <c r="E264" s="2">
        <v>2564</v>
      </c>
      <c r="F264" t="s">
        <v>1107</v>
      </c>
      <c r="G264" t="s">
        <v>968</v>
      </c>
      <c r="H264" t="s">
        <v>118</v>
      </c>
      <c r="I264" t="s">
        <v>414</v>
      </c>
      <c r="J264" t="s">
        <v>36</v>
      </c>
      <c r="L264" t="s">
        <v>667</v>
      </c>
      <c r="M264" t="s">
        <v>832</v>
      </c>
    </row>
    <row r="265" spans="1:13" ht="15" thickBot="1">
      <c r="A265" t="s">
        <v>1124</v>
      </c>
      <c r="B265" s="7" t="s">
        <v>1125</v>
      </c>
      <c r="C265" t="s">
        <v>1125</v>
      </c>
      <c r="D265" t="s">
        <v>28</v>
      </c>
      <c r="E265" s="2">
        <v>2564</v>
      </c>
      <c r="F265" t="s">
        <v>815</v>
      </c>
      <c r="G265" t="s">
        <v>968</v>
      </c>
      <c r="H265" t="s">
        <v>1127</v>
      </c>
      <c r="I265" t="s">
        <v>1128</v>
      </c>
      <c r="J265" t="s">
        <v>36</v>
      </c>
      <c r="L265" t="s">
        <v>667</v>
      </c>
      <c r="M265" t="s">
        <v>780</v>
      </c>
    </row>
    <row r="266" spans="1:13" ht="15" thickBot="1">
      <c r="A266" t="s">
        <v>1129</v>
      </c>
      <c r="B266" s="7" t="s">
        <v>700</v>
      </c>
      <c r="C266" t="s">
        <v>700</v>
      </c>
      <c r="D266" t="s">
        <v>28</v>
      </c>
      <c r="E266" s="2">
        <v>2564</v>
      </c>
      <c r="F266" t="s">
        <v>1002</v>
      </c>
      <c r="G266" t="s">
        <v>991</v>
      </c>
      <c r="H266" t="s">
        <v>118</v>
      </c>
      <c r="I266" t="s">
        <v>414</v>
      </c>
      <c r="J266" t="s">
        <v>36</v>
      </c>
      <c r="L266" t="s">
        <v>849</v>
      </c>
      <c r="M266" t="s">
        <v>894</v>
      </c>
    </row>
    <row r="267" spans="1:13" ht="15" thickBot="1">
      <c r="A267" t="s">
        <v>1131</v>
      </c>
      <c r="B267" s="7" t="s">
        <v>1132</v>
      </c>
      <c r="C267" t="s">
        <v>1132</v>
      </c>
      <c r="D267" t="s">
        <v>28</v>
      </c>
      <c r="E267" s="2">
        <v>2564</v>
      </c>
      <c r="F267" t="s">
        <v>815</v>
      </c>
      <c r="G267" t="s">
        <v>968</v>
      </c>
      <c r="H267" t="s">
        <v>665</v>
      </c>
      <c r="I267" t="s">
        <v>666</v>
      </c>
      <c r="J267" t="s">
        <v>36</v>
      </c>
      <c r="L267" t="s">
        <v>667</v>
      </c>
      <c r="M267" t="s">
        <v>668</v>
      </c>
    </row>
    <row r="268" spans="1:13" ht="15" thickBot="1">
      <c r="A268" t="s">
        <v>1134</v>
      </c>
      <c r="B268" s="7" t="s">
        <v>1135</v>
      </c>
      <c r="C268" t="s">
        <v>1135</v>
      </c>
      <c r="D268" t="s">
        <v>28</v>
      </c>
      <c r="E268" s="2">
        <v>2564</v>
      </c>
      <c r="F268" t="s">
        <v>815</v>
      </c>
      <c r="G268" t="s">
        <v>968</v>
      </c>
      <c r="H268" t="s">
        <v>118</v>
      </c>
      <c r="I268" t="s">
        <v>414</v>
      </c>
      <c r="J268" t="s">
        <v>36</v>
      </c>
      <c r="L268" t="s">
        <v>887</v>
      </c>
      <c r="M268" t="s">
        <v>983</v>
      </c>
    </row>
    <row r="269" spans="1:13" ht="15" thickBot="1">
      <c r="A269" t="s">
        <v>1137</v>
      </c>
      <c r="B269" s="7" t="s">
        <v>1138</v>
      </c>
      <c r="C269" t="s">
        <v>1138</v>
      </c>
      <c r="D269" t="s">
        <v>28</v>
      </c>
      <c r="E269" s="2">
        <v>2564</v>
      </c>
      <c r="F269" t="s">
        <v>815</v>
      </c>
      <c r="G269" t="s">
        <v>968</v>
      </c>
      <c r="H269" t="s">
        <v>717</v>
      </c>
      <c r="I269" t="s">
        <v>712</v>
      </c>
      <c r="J269" t="s">
        <v>36</v>
      </c>
      <c r="L269" t="s">
        <v>887</v>
      </c>
      <c r="M269" t="s">
        <v>888</v>
      </c>
    </row>
    <row r="270" spans="1:13" ht="15" thickBot="1">
      <c r="A270" t="s">
        <v>1140</v>
      </c>
      <c r="B270" s="7" t="s">
        <v>1141</v>
      </c>
      <c r="C270" t="s">
        <v>1141</v>
      </c>
      <c r="D270" t="s">
        <v>28</v>
      </c>
      <c r="E270" s="2">
        <v>2564</v>
      </c>
      <c r="F270" t="s">
        <v>815</v>
      </c>
      <c r="G270" t="s">
        <v>968</v>
      </c>
      <c r="H270" t="s">
        <v>353</v>
      </c>
      <c r="I270" t="s">
        <v>712</v>
      </c>
      <c r="J270" t="s">
        <v>36</v>
      </c>
      <c r="L270" t="s">
        <v>667</v>
      </c>
      <c r="M270" t="s">
        <v>780</v>
      </c>
    </row>
    <row r="271" spans="1:13" ht="15" thickBot="1">
      <c r="A271" t="s">
        <v>1143</v>
      </c>
      <c r="B271" s="7" t="s">
        <v>1084</v>
      </c>
      <c r="C271" t="s">
        <v>1084</v>
      </c>
      <c r="D271" t="s">
        <v>28</v>
      </c>
      <c r="E271" s="2">
        <v>2564</v>
      </c>
      <c r="F271" t="s">
        <v>815</v>
      </c>
      <c r="G271" t="s">
        <v>968</v>
      </c>
      <c r="H271" t="s">
        <v>353</v>
      </c>
      <c r="I271" t="s">
        <v>712</v>
      </c>
      <c r="J271" t="s">
        <v>36</v>
      </c>
      <c r="L271" t="s">
        <v>667</v>
      </c>
      <c r="M271" t="s">
        <v>780</v>
      </c>
    </row>
    <row r="272" spans="1:13" ht="15" thickBot="1">
      <c r="A272" t="s">
        <v>1145</v>
      </c>
      <c r="B272" s="7" t="s">
        <v>1146</v>
      </c>
      <c r="C272" t="s">
        <v>1146</v>
      </c>
      <c r="D272" t="s">
        <v>28</v>
      </c>
      <c r="E272" s="2">
        <v>2564</v>
      </c>
      <c r="F272" t="s">
        <v>815</v>
      </c>
      <c r="G272" t="s">
        <v>968</v>
      </c>
      <c r="H272" t="s">
        <v>353</v>
      </c>
      <c r="I272" t="s">
        <v>712</v>
      </c>
      <c r="J272" t="s">
        <v>36</v>
      </c>
      <c r="L272" t="s">
        <v>667</v>
      </c>
      <c r="M272" t="s">
        <v>780</v>
      </c>
    </row>
    <row r="273" spans="1:13" ht="15" thickBot="1">
      <c r="A273" t="s">
        <v>1148</v>
      </c>
      <c r="B273" s="7" t="s">
        <v>1149</v>
      </c>
      <c r="C273" t="s">
        <v>1149</v>
      </c>
      <c r="D273" t="s">
        <v>28</v>
      </c>
      <c r="E273" s="2">
        <v>2564</v>
      </c>
      <c r="F273" t="s">
        <v>1151</v>
      </c>
      <c r="G273" t="s">
        <v>968</v>
      </c>
      <c r="H273" t="s">
        <v>294</v>
      </c>
      <c r="I273" t="s">
        <v>414</v>
      </c>
      <c r="J273" t="s">
        <v>36</v>
      </c>
      <c r="L273" t="s">
        <v>667</v>
      </c>
      <c r="M273" t="s">
        <v>668</v>
      </c>
    </row>
    <row r="274" spans="1:13" ht="15" thickBot="1">
      <c r="A274" t="s">
        <v>1152</v>
      </c>
      <c r="B274" s="7" t="s">
        <v>1153</v>
      </c>
      <c r="C274" t="s">
        <v>1153</v>
      </c>
      <c r="D274" t="s">
        <v>28</v>
      </c>
      <c r="E274" s="2">
        <v>2564</v>
      </c>
      <c r="F274" t="s">
        <v>680</v>
      </c>
      <c r="G274" t="s">
        <v>991</v>
      </c>
      <c r="H274" t="s">
        <v>294</v>
      </c>
      <c r="I274" t="s">
        <v>414</v>
      </c>
      <c r="J274" t="s">
        <v>36</v>
      </c>
      <c r="L274" t="s">
        <v>849</v>
      </c>
      <c r="M274" t="s">
        <v>894</v>
      </c>
    </row>
    <row r="275" spans="1:13" ht="15" thickBot="1">
      <c r="A275" t="s">
        <v>1155</v>
      </c>
      <c r="B275" s="7" t="s">
        <v>411</v>
      </c>
      <c r="C275" t="s">
        <v>411</v>
      </c>
      <c r="D275" t="s">
        <v>28</v>
      </c>
      <c r="E275" s="2">
        <v>2564</v>
      </c>
      <c r="F275" t="s">
        <v>680</v>
      </c>
      <c r="G275" t="s">
        <v>991</v>
      </c>
      <c r="H275" t="s">
        <v>294</v>
      </c>
      <c r="I275" t="s">
        <v>414</v>
      </c>
      <c r="J275" t="s">
        <v>36</v>
      </c>
      <c r="L275" t="s">
        <v>849</v>
      </c>
      <c r="M275" t="s">
        <v>894</v>
      </c>
    </row>
    <row r="276" spans="1:13" ht="15" thickBot="1">
      <c r="A276" t="s">
        <v>1157</v>
      </c>
      <c r="B276" s="7" t="s">
        <v>1114</v>
      </c>
      <c r="C276" t="s">
        <v>1114</v>
      </c>
      <c r="D276" t="s">
        <v>28</v>
      </c>
      <c r="E276" s="2">
        <v>2564</v>
      </c>
      <c r="F276" t="s">
        <v>815</v>
      </c>
      <c r="G276" t="s">
        <v>968</v>
      </c>
      <c r="H276" t="s">
        <v>743</v>
      </c>
      <c r="I276" t="s">
        <v>712</v>
      </c>
      <c r="J276" t="s">
        <v>36</v>
      </c>
      <c r="L276" t="s">
        <v>667</v>
      </c>
      <c r="M276" t="s">
        <v>668</v>
      </c>
    </row>
    <row r="277" spans="1:13" ht="15" thickBot="1">
      <c r="A277" t="s">
        <v>1159</v>
      </c>
      <c r="B277" s="7" t="s">
        <v>1160</v>
      </c>
      <c r="C277" t="s">
        <v>1160</v>
      </c>
      <c r="D277" t="s">
        <v>28</v>
      </c>
      <c r="E277" s="2">
        <v>2564</v>
      </c>
      <c r="F277" t="s">
        <v>815</v>
      </c>
      <c r="G277" t="s">
        <v>968</v>
      </c>
      <c r="H277" t="s">
        <v>743</v>
      </c>
      <c r="I277" t="s">
        <v>712</v>
      </c>
      <c r="J277" t="s">
        <v>36</v>
      </c>
      <c r="L277" t="s">
        <v>667</v>
      </c>
      <c r="M277" t="s">
        <v>832</v>
      </c>
    </row>
    <row r="278" spans="1:13" ht="15" thickBot="1">
      <c r="A278" t="s">
        <v>1162</v>
      </c>
      <c r="B278" s="7" t="s">
        <v>1163</v>
      </c>
      <c r="C278" t="s">
        <v>1163</v>
      </c>
      <c r="D278" t="s">
        <v>28</v>
      </c>
      <c r="E278" s="2">
        <v>2564</v>
      </c>
      <c r="F278" t="s">
        <v>815</v>
      </c>
      <c r="G278" t="s">
        <v>968</v>
      </c>
      <c r="H278" t="s">
        <v>743</v>
      </c>
      <c r="I278" t="s">
        <v>712</v>
      </c>
      <c r="J278" t="s">
        <v>36</v>
      </c>
      <c r="L278" t="s">
        <v>849</v>
      </c>
      <c r="M278" t="s">
        <v>894</v>
      </c>
    </row>
    <row r="279" spans="1:13" ht="15" thickBot="1">
      <c r="A279" t="s">
        <v>1166</v>
      </c>
      <c r="B279" s="7" t="s">
        <v>1167</v>
      </c>
      <c r="C279" t="s">
        <v>1167</v>
      </c>
      <c r="D279" t="s">
        <v>28</v>
      </c>
      <c r="E279" s="2">
        <v>2564</v>
      </c>
      <c r="F279" t="s">
        <v>815</v>
      </c>
      <c r="G279" t="s">
        <v>968</v>
      </c>
      <c r="H279" t="s">
        <v>353</v>
      </c>
      <c r="I279" t="s">
        <v>414</v>
      </c>
      <c r="J279" t="s">
        <v>36</v>
      </c>
      <c r="L279" t="s">
        <v>667</v>
      </c>
      <c r="M279" t="s">
        <v>668</v>
      </c>
    </row>
    <row r="280" spans="1:13" ht="15" thickBot="1">
      <c r="A280" t="s">
        <v>1169</v>
      </c>
      <c r="B280" s="7" t="s">
        <v>1170</v>
      </c>
      <c r="C280" t="s">
        <v>1170</v>
      </c>
      <c r="D280" t="s">
        <v>28</v>
      </c>
      <c r="E280" s="2">
        <v>2563</v>
      </c>
      <c r="F280" t="s">
        <v>454</v>
      </c>
      <c r="G280" t="s">
        <v>968</v>
      </c>
      <c r="H280" t="s">
        <v>353</v>
      </c>
      <c r="I280" t="s">
        <v>414</v>
      </c>
      <c r="J280" t="s">
        <v>36</v>
      </c>
      <c r="L280" t="s">
        <v>667</v>
      </c>
      <c r="M280" t="s">
        <v>668</v>
      </c>
    </row>
    <row r="281" spans="1:13" ht="15" thickBot="1">
      <c r="A281" t="s">
        <v>1172</v>
      </c>
      <c r="B281" s="7" t="s">
        <v>1173</v>
      </c>
      <c r="C281" t="s">
        <v>1173</v>
      </c>
      <c r="D281" t="s">
        <v>28</v>
      </c>
      <c r="E281" s="2">
        <v>2564</v>
      </c>
      <c r="F281" t="s">
        <v>1002</v>
      </c>
      <c r="G281" t="s">
        <v>968</v>
      </c>
      <c r="H281" t="s">
        <v>413</v>
      </c>
      <c r="I281" t="s">
        <v>414</v>
      </c>
      <c r="J281" t="s">
        <v>36</v>
      </c>
      <c r="L281" t="s">
        <v>667</v>
      </c>
      <c r="M281" t="s">
        <v>668</v>
      </c>
    </row>
    <row r="282" spans="1:13" ht="15" thickBot="1">
      <c r="A282" t="s">
        <v>1175</v>
      </c>
      <c r="B282" s="7" t="s">
        <v>457</v>
      </c>
      <c r="C282" t="s">
        <v>457</v>
      </c>
      <c r="D282" t="s">
        <v>28</v>
      </c>
      <c r="E282" s="2">
        <v>2564</v>
      </c>
      <c r="F282" t="s">
        <v>1002</v>
      </c>
      <c r="G282" t="s">
        <v>991</v>
      </c>
      <c r="H282" t="s">
        <v>413</v>
      </c>
      <c r="I282" t="s">
        <v>414</v>
      </c>
      <c r="J282" t="s">
        <v>36</v>
      </c>
      <c r="L282" t="s">
        <v>667</v>
      </c>
      <c r="M282" t="s">
        <v>668</v>
      </c>
    </row>
    <row r="283" spans="1:13" ht="15" thickBot="1">
      <c r="A283" t="s">
        <v>1177</v>
      </c>
      <c r="B283" s="7" t="s">
        <v>417</v>
      </c>
      <c r="C283" t="s">
        <v>417</v>
      </c>
      <c r="D283" t="s">
        <v>28</v>
      </c>
      <c r="E283" s="2">
        <v>2564</v>
      </c>
      <c r="F283" t="s">
        <v>1012</v>
      </c>
      <c r="G283" t="s">
        <v>1179</v>
      </c>
      <c r="H283" t="s">
        <v>413</v>
      </c>
      <c r="I283" t="s">
        <v>414</v>
      </c>
      <c r="J283" t="s">
        <v>36</v>
      </c>
      <c r="L283" t="s">
        <v>667</v>
      </c>
      <c r="M283" t="s">
        <v>668</v>
      </c>
    </row>
    <row r="284" spans="1:13" ht="15" thickBot="1">
      <c r="A284" t="s">
        <v>1180</v>
      </c>
      <c r="B284" s="7" t="s">
        <v>1181</v>
      </c>
      <c r="C284" t="s">
        <v>1181</v>
      </c>
      <c r="D284" t="s">
        <v>28</v>
      </c>
      <c r="E284" s="2">
        <v>2564</v>
      </c>
      <c r="F284" t="s">
        <v>815</v>
      </c>
      <c r="G284" t="s">
        <v>968</v>
      </c>
      <c r="H284" t="s">
        <v>665</v>
      </c>
      <c r="I284" t="s">
        <v>666</v>
      </c>
      <c r="J284" t="s">
        <v>36</v>
      </c>
      <c r="L284" t="s">
        <v>839</v>
      </c>
      <c r="M284" t="s">
        <v>840</v>
      </c>
    </row>
    <row r="285" spans="1:13" ht="15" thickBot="1">
      <c r="A285" t="s">
        <v>1183</v>
      </c>
      <c r="B285" s="7" t="s">
        <v>941</v>
      </c>
      <c r="C285" t="s">
        <v>941</v>
      </c>
      <c r="D285" t="s">
        <v>28</v>
      </c>
      <c r="E285" s="2">
        <v>2565</v>
      </c>
      <c r="F285" t="s">
        <v>794</v>
      </c>
      <c r="G285" t="s">
        <v>109</v>
      </c>
      <c r="H285" t="s">
        <v>942</v>
      </c>
      <c r="I285" t="s">
        <v>943</v>
      </c>
      <c r="J285" t="s">
        <v>36</v>
      </c>
      <c r="K285" t="s">
        <v>1185</v>
      </c>
      <c r="L285" t="s">
        <v>667</v>
      </c>
      <c r="M285" t="s">
        <v>780</v>
      </c>
    </row>
    <row r="286" spans="1:13" ht="15" thickBot="1">
      <c r="A286" t="s">
        <v>1187</v>
      </c>
      <c r="B286" s="7" t="s">
        <v>1188</v>
      </c>
      <c r="C286" t="s">
        <v>1188</v>
      </c>
      <c r="D286" t="s">
        <v>28</v>
      </c>
      <c r="E286" s="2">
        <v>2564</v>
      </c>
      <c r="F286" t="s">
        <v>815</v>
      </c>
      <c r="G286" t="s">
        <v>968</v>
      </c>
      <c r="H286" t="s">
        <v>1190</v>
      </c>
      <c r="I286" t="s">
        <v>1191</v>
      </c>
      <c r="J286" t="s">
        <v>36</v>
      </c>
      <c r="L286" t="s">
        <v>667</v>
      </c>
      <c r="M286" t="s">
        <v>780</v>
      </c>
    </row>
    <row r="287" spans="1:13" ht="15" thickBot="1">
      <c r="A287" t="s">
        <v>1192</v>
      </c>
      <c r="B287" s="7" t="s">
        <v>1193</v>
      </c>
      <c r="C287" t="s">
        <v>1193</v>
      </c>
      <c r="D287" t="s">
        <v>28</v>
      </c>
      <c r="E287" s="2">
        <v>2564</v>
      </c>
      <c r="F287" t="s">
        <v>815</v>
      </c>
      <c r="G287" t="s">
        <v>968</v>
      </c>
      <c r="H287" t="s">
        <v>1190</v>
      </c>
      <c r="I287" t="s">
        <v>1191</v>
      </c>
      <c r="J287" t="s">
        <v>36</v>
      </c>
      <c r="L287" t="s">
        <v>667</v>
      </c>
      <c r="M287" t="s">
        <v>668</v>
      </c>
    </row>
    <row r="288" spans="1:13" ht="15" thickBot="1">
      <c r="A288" t="s">
        <v>1195</v>
      </c>
      <c r="B288" s="7" t="s">
        <v>1196</v>
      </c>
      <c r="C288" t="s">
        <v>1196</v>
      </c>
      <c r="D288" t="s">
        <v>47</v>
      </c>
      <c r="E288" s="2">
        <v>2564</v>
      </c>
      <c r="F288" t="s">
        <v>815</v>
      </c>
      <c r="G288" t="s">
        <v>968</v>
      </c>
      <c r="H288" t="s">
        <v>551</v>
      </c>
      <c r="I288" t="s">
        <v>831</v>
      </c>
      <c r="J288" t="s">
        <v>36</v>
      </c>
      <c r="L288" t="s">
        <v>667</v>
      </c>
      <c r="M288" t="s">
        <v>668</v>
      </c>
    </row>
    <row r="289" spans="1:13" ht="15" thickBot="1">
      <c r="A289" t="s">
        <v>1198</v>
      </c>
      <c r="B289" s="7" t="s">
        <v>1199</v>
      </c>
      <c r="C289" t="s">
        <v>1199</v>
      </c>
      <c r="D289" t="s">
        <v>28</v>
      </c>
      <c r="E289" s="2">
        <v>2564</v>
      </c>
      <c r="F289" t="s">
        <v>815</v>
      </c>
      <c r="G289" t="s">
        <v>968</v>
      </c>
      <c r="H289" t="s">
        <v>538</v>
      </c>
      <c r="I289" t="s">
        <v>831</v>
      </c>
      <c r="J289" t="s">
        <v>36</v>
      </c>
      <c r="L289" t="s">
        <v>839</v>
      </c>
      <c r="M289" t="s">
        <v>840</v>
      </c>
    </row>
    <row r="290" spans="1:13" ht="15" thickBot="1">
      <c r="A290" t="s">
        <v>1201</v>
      </c>
      <c r="B290" s="7" t="s">
        <v>847</v>
      </c>
      <c r="C290" t="s">
        <v>847</v>
      </c>
      <c r="D290" t="s">
        <v>28</v>
      </c>
      <c r="E290" s="2">
        <v>2564</v>
      </c>
      <c r="F290" t="s">
        <v>815</v>
      </c>
      <c r="G290" t="s">
        <v>968</v>
      </c>
      <c r="H290" t="s">
        <v>551</v>
      </c>
      <c r="I290" t="s">
        <v>831</v>
      </c>
      <c r="J290" t="s">
        <v>36</v>
      </c>
      <c r="L290" t="s">
        <v>849</v>
      </c>
      <c r="M290" t="s">
        <v>850</v>
      </c>
    </row>
    <row r="291" spans="1:13" ht="15" thickBot="1">
      <c r="A291" t="s">
        <v>1203</v>
      </c>
      <c r="B291" s="7" t="s">
        <v>1204</v>
      </c>
      <c r="C291" t="s">
        <v>1204</v>
      </c>
      <c r="D291" t="s">
        <v>28</v>
      </c>
      <c r="E291" s="2">
        <v>2564</v>
      </c>
      <c r="F291" t="s">
        <v>815</v>
      </c>
      <c r="G291" t="s">
        <v>968</v>
      </c>
      <c r="H291" t="s">
        <v>551</v>
      </c>
      <c r="I291" t="s">
        <v>831</v>
      </c>
      <c r="J291" t="s">
        <v>36</v>
      </c>
      <c r="L291" t="s">
        <v>667</v>
      </c>
      <c r="M291" t="s">
        <v>832</v>
      </c>
    </row>
    <row r="292" spans="1:13" ht="15" thickBot="1">
      <c r="A292" t="s">
        <v>1206</v>
      </c>
      <c r="B292" s="7" t="s">
        <v>1207</v>
      </c>
      <c r="C292" t="s">
        <v>1207</v>
      </c>
      <c r="D292" t="s">
        <v>47</v>
      </c>
      <c r="E292" s="2">
        <v>2564</v>
      </c>
      <c r="F292" t="s">
        <v>815</v>
      </c>
      <c r="G292" t="s">
        <v>968</v>
      </c>
      <c r="H292" t="s">
        <v>551</v>
      </c>
      <c r="I292" t="s">
        <v>831</v>
      </c>
      <c r="J292" t="s">
        <v>36</v>
      </c>
      <c r="L292" t="s">
        <v>667</v>
      </c>
      <c r="M292" t="s">
        <v>668</v>
      </c>
    </row>
    <row r="293" spans="1:13" ht="15" thickBot="1">
      <c r="A293" t="s">
        <v>1209</v>
      </c>
      <c r="B293" s="7" t="s">
        <v>549</v>
      </c>
      <c r="C293" t="s">
        <v>549</v>
      </c>
      <c r="D293" t="s">
        <v>28</v>
      </c>
      <c r="E293" s="2">
        <v>2564</v>
      </c>
      <c r="F293" t="s">
        <v>815</v>
      </c>
      <c r="G293" t="s">
        <v>968</v>
      </c>
      <c r="H293" t="s">
        <v>538</v>
      </c>
      <c r="I293" t="s">
        <v>831</v>
      </c>
      <c r="J293" t="s">
        <v>36</v>
      </c>
      <c r="L293" t="s">
        <v>667</v>
      </c>
      <c r="M293" t="s">
        <v>668</v>
      </c>
    </row>
    <row r="294" spans="1:13" ht="15" thickBot="1">
      <c r="A294" t="s">
        <v>1212</v>
      </c>
      <c r="B294" s="7" t="s">
        <v>1213</v>
      </c>
      <c r="C294" t="s">
        <v>1213</v>
      </c>
      <c r="D294" t="s">
        <v>28</v>
      </c>
      <c r="E294" s="2">
        <v>2564</v>
      </c>
      <c r="F294" t="s">
        <v>815</v>
      </c>
      <c r="G294" t="s">
        <v>968</v>
      </c>
      <c r="H294" t="s">
        <v>294</v>
      </c>
      <c r="I294" t="s">
        <v>1215</v>
      </c>
      <c r="J294" t="s">
        <v>36</v>
      </c>
      <c r="L294" t="s">
        <v>887</v>
      </c>
      <c r="M294" t="s">
        <v>1116</v>
      </c>
    </row>
    <row r="295" spans="1:13" ht="15" thickBot="1">
      <c r="A295" t="s">
        <v>1216</v>
      </c>
      <c r="B295" s="7" t="s">
        <v>466</v>
      </c>
      <c r="C295" t="s">
        <v>466</v>
      </c>
      <c r="D295" t="s">
        <v>28</v>
      </c>
      <c r="E295" s="2">
        <v>2564</v>
      </c>
      <c r="F295" t="s">
        <v>815</v>
      </c>
      <c r="G295" t="s">
        <v>968</v>
      </c>
      <c r="H295" t="s">
        <v>468</v>
      </c>
      <c r="I295" t="s">
        <v>463</v>
      </c>
      <c r="J295" t="s">
        <v>36</v>
      </c>
      <c r="L295" t="s">
        <v>667</v>
      </c>
      <c r="M295" t="s">
        <v>668</v>
      </c>
    </row>
    <row r="296" spans="1:13" ht="15" thickBot="1">
      <c r="A296" t="s">
        <v>1219</v>
      </c>
      <c r="B296" s="7" t="s">
        <v>1220</v>
      </c>
      <c r="C296" t="s">
        <v>1220</v>
      </c>
      <c r="D296" t="s">
        <v>28</v>
      </c>
      <c r="E296" s="2">
        <v>2564</v>
      </c>
      <c r="F296" t="s">
        <v>815</v>
      </c>
      <c r="G296" t="s">
        <v>968</v>
      </c>
      <c r="H296" t="s">
        <v>1222</v>
      </c>
      <c r="I296" t="s">
        <v>463</v>
      </c>
      <c r="J296" t="s">
        <v>36</v>
      </c>
      <c r="L296" t="s">
        <v>667</v>
      </c>
      <c r="M296" t="s">
        <v>668</v>
      </c>
    </row>
    <row r="297" spans="1:13" ht="15" thickBot="1">
      <c r="A297" t="s">
        <v>1224</v>
      </c>
      <c r="B297" s="7" t="s">
        <v>1225</v>
      </c>
      <c r="C297" t="s">
        <v>1225</v>
      </c>
      <c r="D297" t="s">
        <v>28</v>
      </c>
      <c r="E297" s="2">
        <v>2564</v>
      </c>
      <c r="F297" t="s">
        <v>815</v>
      </c>
      <c r="G297" t="s">
        <v>968</v>
      </c>
      <c r="H297" t="s">
        <v>1227</v>
      </c>
      <c r="I297" t="s">
        <v>463</v>
      </c>
      <c r="J297" t="s">
        <v>36</v>
      </c>
      <c r="L297" t="s">
        <v>667</v>
      </c>
      <c r="M297" t="s">
        <v>668</v>
      </c>
    </row>
    <row r="298" spans="1:13" ht="15" thickBot="1">
      <c r="A298" t="s">
        <v>1229</v>
      </c>
      <c r="B298" s="7" t="s">
        <v>1230</v>
      </c>
      <c r="C298" t="s">
        <v>1230</v>
      </c>
      <c r="D298" t="s">
        <v>47</v>
      </c>
      <c r="E298" s="2">
        <v>2564</v>
      </c>
      <c r="F298" t="s">
        <v>815</v>
      </c>
      <c r="G298" t="s">
        <v>968</v>
      </c>
      <c r="H298" t="s">
        <v>181</v>
      </c>
      <c r="I298" t="s">
        <v>1232</v>
      </c>
      <c r="J298" t="s">
        <v>183</v>
      </c>
      <c r="L298" t="s">
        <v>667</v>
      </c>
      <c r="M298" t="s">
        <v>668</v>
      </c>
    </row>
    <row r="299" spans="1:13" ht="15" thickBot="1">
      <c r="A299" t="s">
        <v>1234</v>
      </c>
      <c r="B299" s="7" t="s">
        <v>1235</v>
      </c>
      <c r="C299" t="s">
        <v>1235</v>
      </c>
      <c r="D299" t="s">
        <v>28</v>
      </c>
      <c r="E299" s="2">
        <v>2564</v>
      </c>
      <c r="F299" t="s">
        <v>815</v>
      </c>
      <c r="G299" t="s">
        <v>968</v>
      </c>
      <c r="H299" t="s">
        <v>1237</v>
      </c>
      <c r="I299" t="s">
        <v>1238</v>
      </c>
      <c r="J299" t="s">
        <v>183</v>
      </c>
      <c r="L299" t="s">
        <v>667</v>
      </c>
      <c r="M299" t="s">
        <v>668</v>
      </c>
    </row>
    <row r="300" spans="1:13" ht="15" thickBot="1">
      <c r="A300" t="s">
        <v>1239</v>
      </c>
      <c r="B300" s="7" t="s">
        <v>1240</v>
      </c>
      <c r="C300" t="s">
        <v>1240</v>
      </c>
      <c r="D300" t="s">
        <v>28</v>
      </c>
      <c r="E300" s="2">
        <v>2564</v>
      </c>
      <c r="F300" t="s">
        <v>815</v>
      </c>
      <c r="G300" t="s">
        <v>968</v>
      </c>
      <c r="H300" t="s">
        <v>1237</v>
      </c>
      <c r="I300" t="s">
        <v>1238</v>
      </c>
      <c r="J300" t="s">
        <v>183</v>
      </c>
      <c r="L300" t="s">
        <v>667</v>
      </c>
      <c r="M300" t="s">
        <v>668</v>
      </c>
    </row>
    <row r="301" spans="1:13" ht="15" thickBot="1">
      <c r="A301" t="s">
        <v>1242</v>
      </c>
      <c r="B301" s="7" t="s">
        <v>1243</v>
      </c>
      <c r="C301" t="s">
        <v>1243</v>
      </c>
      <c r="D301" t="s">
        <v>28</v>
      </c>
      <c r="E301" s="2">
        <v>2564</v>
      </c>
      <c r="F301" t="s">
        <v>1245</v>
      </c>
      <c r="G301" t="s">
        <v>968</v>
      </c>
      <c r="H301" t="s">
        <v>1237</v>
      </c>
      <c r="I301" t="s">
        <v>1238</v>
      </c>
      <c r="J301" t="s">
        <v>183</v>
      </c>
      <c r="L301" t="s">
        <v>887</v>
      </c>
      <c r="M301" t="s">
        <v>1116</v>
      </c>
    </row>
    <row r="302" spans="1:13" ht="15" thickBot="1">
      <c r="A302" t="s">
        <v>1246</v>
      </c>
      <c r="B302" s="7" t="s">
        <v>351</v>
      </c>
      <c r="C302" t="s">
        <v>351</v>
      </c>
      <c r="D302" t="s">
        <v>47</v>
      </c>
      <c r="E302" s="2">
        <v>2564</v>
      </c>
      <c r="F302" t="s">
        <v>1002</v>
      </c>
      <c r="G302" t="s">
        <v>968</v>
      </c>
      <c r="H302" t="s">
        <v>353</v>
      </c>
      <c r="I302" t="s">
        <v>354</v>
      </c>
      <c r="J302" t="s">
        <v>36</v>
      </c>
      <c r="L302" t="s">
        <v>667</v>
      </c>
      <c r="M302" t="s">
        <v>668</v>
      </c>
    </row>
    <row r="303" spans="1:13" ht="15" thickBot="1">
      <c r="A303" t="s">
        <v>1249</v>
      </c>
      <c r="B303" s="7" t="s">
        <v>1250</v>
      </c>
      <c r="C303" t="s">
        <v>1250</v>
      </c>
      <c r="D303" t="s">
        <v>47</v>
      </c>
      <c r="E303" s="2">
        <v>2564</v>
      </c>
      <c r="F303" t="s">
        <v>815</v>
      </c>
      <c r="G303" t="s">
        <v>968</v>
      </c>
      <c r="H303" t="s">
        <v>1252</v>
      </c>
      <c r="I303" t="s">
        <v>676</v>
      </c>
      <c r="J303" t="s">
        <v>36</v>
      </c>
      <c r="L303" t="s">
        <v>887</v>
      </c>
      <c r="M303" t="s">
        <v>983</v>
      </c>
    </row>
    <row r="304" spans="1:13" ht="15" thickBot="1">
      <c r="A304" t="s">
        <v>1254</v>
      </c>
      <c r="B304" s="7" t="s">
        <v>1255</v>
      </c>
      <c r="C304" t="s">
        <v>1255</v>
      </c>
      <c r="D304" t="s">
        <v>47</v>
      </c>
      <c r="E304" s="2">
        <v>2564</v>
      </c>
      <c r="F304" t="s">
        <v>815</v>
      </c>
      <c r="G304" t="s">
        <v>968</v>
      </c>
      <c r="H304" t="s">
        <v>371</v>
      </c>
      <c r="I304" t="s">
        <v>191</v>
      </c>
      <c r="J304" t="s">
        <v>36</v>
      </c>
      <c r="L304" t="s">
        <v>667</v>
      </c>
      <c r="M304" t="s">
        <v>832</v>
      </c>
    </row>
    <row r="305" spans="1:13" ht="15" thickBot="1">
      <c r="A305" t="s">
        <v>1257</v>
      </c>
      <c r="B305" s="7" t="s">
        <v>625</v>
      </c>
      <c r="C305" t="s">
        <v>625</v>
      </c>
      <c r="D305" t="s">
        <v>28</v>
      </c>
      <c r="E305" s="2">
        <v>2564</v>
      </c>
      <c r="F305" t="s">
        <v>815</v>
      </c>
      <c r="G305" t="s">
        <v>968</v>
      </c>
      <c r="H305" t="s">
        <v>118</v>
      </c>
      <c r="I305" t="s">
        <v>300</v>
      </c>
      <c r="J305" t="s">
        <v>36</v>
      </c>
      <c r="L305" t="s">
        <v>667</v>
      </c>
      <c r="M305" t="s">
        <v>668</v>
      </c>
    </row>
    <row r="306" spans="1:13" ht="15" thickBot="1">
      <c r="A306" t="s">
        <v>1259</v>
      </c>
      <c r="B306" s="7" t="s">
        <v>1260</v>
      </c>
      <c r="C306" t="s">
        <v>1260</v>
      </c>
      <c r="D306" t="s">
        <v>28</v>
      </c>
      <c r="E306" s="2">
        <v>2564</v>
      </c>
      <c r="F306" t="s">
        <v>815</v>
      </c>
      <c r="G306" t="s">
        <v>968</v>
      </c>
      <c r="H306" t="s">
        <v>43</v>
      </c>
      <c r="I306" t="s">
        <v>44</v>
      </c>
      <c r="J306" t="s">
        <v>36</v>
      </c>
      <c r="L306" t="s">
        <v>667</v>
      </c>
      <c r="M306" t="s">
        <v>780</v>
      </c>
    </row>
    <row r="307" spans="1:13" ht="15" thickBot="1">
      <c r="A307" t="s">
        <v>1262</v>
      </c>
      <c r="B307" s="7" t="s">
        <v>960</v>
      </c>
      <c r="C307" t="s">
        <v>960</v>
      </c>
      <c r="D307" t="s">
        <v>28</v>
      </c>
      <c r="E307" s="2">
        <v>2564</v>
      </c>
      <c r="F307" t="s">
        <v>815</v>
      </c>
      <c r="G307" t="s">
        <v>968</v>
      </c>
      <c r="H307" t="s">
        <v>962</v>
      </c>
      <c r="I307" t="s">
        <v>963</v>
      </c>
      <c r="J307" t="s">
        <v>964</v>
      </c>
      <c r="L307" t="s">
        <v>667</v>
      </c>
      <c r="M307" t="s">
        <v>832</v>
      </c>
    </row>
    <row r="308" spans="1:13" ht="15" thickBot="1">
      <c r="A308" t="s">
        <v>1265</v>
      </c>
      <c r="B308" s="7" t="s">
        <v>1266</v>
      </c>
      <c r="C308" t="s">
        <v>1266</v>
      </c>
      <c r="D308" t="s">
        <v>47</v>
      </c>
      <c r="E308" s="2">
        <v>2564</v>
      </c>
      <c r="F308" t="s">
        <v>815</v>
      </c>
      <c r="G308" t="s">
        <v>968</v>
      </c>
      <c r="H308" t="s">
        <v>997</v>
      </c>
      <c r="I308" t="s">
        <v>44</v>
      </c>
      <c r="J308" t="s">
        <v>36</v>
      </c>
      <c r="L308" t="s">
        <v>667</v>
      </c>
      <c r="M308" t="s">
        <v>832</v>
      </c>
    </row>
    <row r="309" spans="1:13" ht="15" thickBot="1">
      <c r="A309" t="s">
        <v>1269</v>
      </c>
      <c r="B309" s="7" t="s">
        <v>1270</v>
      </c>
      <c r="C309" t="s">
        <v>1270</v>
      </c>
      <c r="D309" t="s">
        <v>28</v>
      </c>
      <c r="E309" s="2">
        <v>2564</v>
      </c>
      <c r="F309" t="s">
        <v>1245</v>
      </c>
      <c r="G309" t="s">
        <v>1245</v>
      </c>
      <c r="H309" t="s">
        <v>1272</v>
      </c>
      <c r="I309" t="s">
        <v>1273</v>
      </c>
      <c r="J309" t="s">
        <v>36</v>
      </c>
      <c r="L309" t="s">
        <v>667</v>
      </c>
      <c r="M309" t="s">
        <v>668</v>
      </c>
    </row>
    <row r="310" spans="1:13" ht="15" thickBot="1">
      <c r="A310" t="s">
        <v>1274</v>
      </c>
      <c r="B310" s="7" t="s">
        <v>1275</v>
      </c>
      <c r="C310" t="s">
        <v>1275</v>
      </c>
      <c r="D310" t="s">
        <v>28</v>
      </c>
      <c r="E310" s="2">
        <v>2564</v>
      </c>
      <c r="F310" t="s">
        <v>815</v>
      </c>
      <c r="G310" t="s">
        <v>968</v>
      </c>
      <c r="H310" t="s">
        <v>181</v>
      </c>
      <c r="I310" t="s">
        <v>652</v>
      </c>
      <c r="J310" t="s">
        <v>561</v>
      </c>
      <c r="L310" t="s">
        <v>887</v>
      </c>
      <c r="M310" t="s">
        <v>983</v>
      </c>
    </row>
    <row r="311" spans="1:13" ht="15" thickBot="1">
      <c r="A311" t="s">
        <v>1277</v>
      </c>
      <c r="B311" s="7" t="s">
        <v>1278</v>
      </c>
      <c r="C311" t="s">
        <v>1278</v>
      </c>
      <c r="D311" t="s">
        <v>28</v>
      </c>
      <c r="E311" s="2">
        <v>2564</v>
      </c>
      <c r="F311" t="s">
        <v>815</v>
      </c>
      <c r="G311" t="s">
        <v>968</v>
      </c>
      <c r="H311" t="s">
        <v>181</v>
      </c>
      <c r="I311" t="s">
        <v>652</v>
      </c>
      <c r="J311" t="s">
        <v>561</v>
      </c>
      <c r="L311" t="s">
        <v>667</v>
      </c>
      <c r="M311" t="s">
        <v>780</v>
      </c>
    </row>
    <row r="312" spans="1:13" ht="15" thickBot="1">
      <c r="A312" t="s">
        <v>1280</v>
      </c>
      <c r="B312" s="7" t="s">
        <v>1281</v>
      </c>
      <c r="C312" t="s">
        <v>1281</v>
      </c>
      <c r="D312" t="s">
        <v>28</v>
      </c>
      <c r="E312" s="2">
        <v>2564</v>
      </c>
      <c r="F312" t="s">
        <v>815</v>
      </c>
      <c r="G312" t="s">
        <v>968</v>
      </c>
      <c r="H312" t="s">
        <v>181</v>
      </c>
      <c r="I312" t="s">
        <v>652</v>
      </c>
      <c r="J312" t="s">
        <v>561</v>
      </c>
      <c r="L312" t="s">
        <v>839</v>
      </c>
      <c r="M312" t="s">
        <v>840</v>
      </c>
    </row>
    <row r="313" spans="1:13" ht="15" thickBot="1">
      <c r="A313" t="s">
        <v>1283</v>
      </c>
      <c r="B313" s="7" t="s">
        <v>1284</v>
      </c>
      <c r="C313" t="s">
        <v>1284</v>
      </c>
      <c r="D313" t="s">
        <v>28</v>
      </c>
      <c r="E313" s="2">
        <v>2564</v>
      </c>
      <c r="F313" t="s">
        <v>815</v>
      </c>
      <c r="G313" t="s">
        <v>968</v>
      </c>
      <c r="H313" t="s">
        <v>181</v>
      </c>
      <c r="I313" t="s">
        <v>652</v>
      </c>
      <c r="J313" t="s">
        <v>561</v>
      </c>
      <c r="L313" t="s">
        <v>667</v>
      </c>
      <c r="M313" t="s">
        <v>780</v>
      </c>
    </row>
    <row r="314" spans="1:13" ht="15" thickBot="1">
      <c r="A314" t="s">
        <v>1286</v>
      </c>
      <c r="B314" s="7" t="s">
        <v>1287</v>
      </c>
      <c r="C314" t="s">
        <v>1287</v>
      </c>
      <c r="D314" t="s">
        <v>28</v>
      </c>
      <c r="E314" s="2">
        <v>2564</v>
      </c>
      <c r="F314" t="s">
        <v>815</v>
      </c>
      <c r="G314" t="s">
        <v>968</v>
      </c>
      <c r="H314" t="s">
        <v>181</v>
      </c>
      <c r="I314" t="s">
        <v>652</v>
      </c>
      <c r="J314" t="s">
        <v>561</v>
      </c>
      <c r="L314" t="s">
        <v>667</v>
      </c>
      <c r="M314" t="s">
        <v>780</v>
      </c>
    </row>
    <row r="315" spans="1:13" ht="15" thickBot="1">
      <c r="A315" t="s">
        <v>1289</v>
      </c>
      <c r="B315" s="7" t="s">
        <v>1290</v>
      </c>
      <c r="C315" t="s">
        <v>1290</v>
      </c>
      <c r="D315" t="s">
        <v>28</v>
      </c>
      <c r="E315" s="2">
        <v>2564</v>
      </c>
      <c r="F315" t="s">
        <v>815</v>
      </c>
      <c r="G315" t="s">
        <v>968</v>
      </c>
      <c r="H315" t="s">
        <v>181</v>
      </c>
      <c r="I315" t="s">
        <v>652</v>
      </c>
      <c r="J315" t="s">
        <v>561</v>
      </c>
      <c r="L315" t="s">
        <v>667</v>
      </c>
      <c r="M315" t="s">
        <v>780</v>
      </c>
    </row>
    <row r="316" spans="1:13" ht="15" thickBot="1">
      <c r="A316" t="s">
        <v>1292</v>
      </c>
      <c r="B316" s="7" t="s">
        <v>1293</v>
      </c>
      <c r="C316" t="s">
        <v>1293</v>
      </c>
      <c r="D316" t="s">
        <v>47</v>
      </c>
      <c r="E316" s="2">
        <v>2564</v>
      </c>
      <c r="F316" t="s">
        <v>1245</v>
      </c>
      <c r="G316" t="s">
        <v>1245</v>
      </c>
      <c r="H316" t="s">
        <v>997</v>
      </c>
      <c r="I316" t="s">
        <v>44</v>
      </c>
      <c r="J316" t="s">
        <v>36</v>
      </c>
      <c r="L316" t="s">
        <v>667</v>
      </c>
      <c r="M316" t="s">
        <v>668</v>
      </c>
    </row>
    <row r="317" spans="1:13" ht="15" thickBot="1">
      <c r="A317" t="s">
        <v>1295</v>
      </c>
      <c r="B317" s="7" t="s">
        <v>1296</v>
      </c>
      <c r="C317" t="s">
        <v>1296</v>
      </c>
      <c r="D317" t="s">
        <v>28</v>
      </c>
      <c r="E317" s="2">
        <v>2564</v>
      </c>
      <c r="F317" t="s">
        <v>815</v>
      </c>
      <c r="G317" t="s">
        <v>968</v>
      </c>
      <c r="H317" t="s">
        <v>181</v>
      </c>
      <c r="I317" t="s">
        <v>652</v>
      </c>
      <c r="J317" t="s">
        <v>561</v>
      </c>
      <c r="L317" t="s">
        <v>667</v>
      </c>
      <c r="M317" t="s">
        <v>780</v>
      </c>
    </row>
    <row r="318" spans="1:13" ht="15" thickBot="1">
      <c r="A318" t="s">
        <v>1298</v>
      </c>
      <c r="B318" s="7" t="s">
        <v>1299</v>
      </c>
      <c r="C318" t="s">
        <v>1299</v>
      </c>
      <c r="D318" t="s">
        <v>28</v>
      </c>
      <c r="E318" s="2">
        <v>2564</v>
      </c>
      <c r="F318" t="s">
        <v>815</v>
      </c>
      <c r="G318" t="s">
        <v>968</v>
      </c>
      <c r="H318" t="s">
        <v>181</v>
      </c>
      <c r="I318" t="s">
        <v>652</v>
      </c>
      <c r="J318" t="s">
        <v>561</v>
      </c>
      <c r="L318" t="s">
        <v>667</v>
      </c>
      <c r="M318" t="s">
        <v>780</v>
      </c>
    </row>
    <row r="319" spans="1:13" ht="15" thickBot="1">
      <c r="A319" t="s">
        <v>1301</v>
      </c>
      <c r="B319" s="7" t="s">
        <v>1302</v>
      </c>
      <c r="C319" t="s">
        <v>1302</v>
      </c>
      <c r="D319" t="s">
        <v>28</v>
      </c>
      <c r="E319" s="2">
        <v>2565</v>
      </c>
      <c r="F319" t="s">
        <v>794</v>
      </c>
      <c r="G319" t="s">
        <v>109</v>
      </c>
      <c r="H319" t="s">
        <v>875</v>
      </c>
      <c r="I319" t="s">
        <v>876</v>
      </c>
      <c r="J319" t="s">
        <v>36</v>
      </c>
      <c r="K319" t="s">
        <v>1185</v>
      </c>
      <c r="L319" t="s">
        <v>810</v>
      </c>
      <c r="M319" t="s">
        <v>811</v>
      </c>
    </row>
    <row r="320" spans="1:13" ht="15" thickBot="1">
      <c r="A320" t="s">
        <v>1304</v>
      </c>
      <c r="B320" s="7" t="s">
        <v>1305</v>
      </c>
      <c r="C320" t="s">
        <v>1305</v>
      </c>
      <c r="D320" t="s">
        <v>28</v>
      </c>
      <c r="E320" s="2">
        <v>2564</v>
      </c>
      <c r="F320" t="s">
        <v>815</v>
      </c>
      <c r="G320" t="s">
        <v>968</v>
      </c>
      <c r="H320" t="s">
        <v>118</v>
      </c>
      <c r="I320" t="s">
        <v>300</v>
      </c>
      <c r="J320" t="s">
        <v>36</v>
      </c>
      <c r="L320" t="s">
        <v>667</v>
      </c>
      <c r="M320" t="s">
        <v>668</v>
      </c>
    </row>
    <row r="321" spans="1:13" ht="15" thickBot="1">
      <c r="A321" t="s">
        <v>1307</v>
      </c>
      <c r="B321" s="7" t="s">
        <v>1308</v>
      </c>
      <c r="C321" t="s">
        <v>1308</v>
      </c>
      <c r="D321" t="s">
        <v>28</v>
      </c>
      <c r="E321" s="2">
        <v>2566</v>
      </c>
      <c r="F321" t="s">
        <v>854</v>
      </c>
      <c r="G321" t="s">
        <v>822</v>
      </c>
      <c r="H321" t="s">
        <v>551</v>
      </c>
      <c r="I321" t="s">
        <v>831</v>
      </c>
      <c r="J321" t="s">
        <v>36</v>
      </c>
      <c r="K321" t="s">
        <v>1310</v>
      </c>
      <c r="L321" t="s">
        <v>1311</v>
      </c>
      <c r="M321" t="s">
        <v>1312</v>
      </c>
    </row>
    <row r="322" spans="1:13" ht="15" thickBot="1">
      <c r="A322" t="s">
        <v>1314</v>
      </c>
      <c r="B322" s="7" t="s">
        <v>1315</v>
      </c>
      <c r="C322" t="s">
        <v>1315</v>
      </c>
      <c r="D322" t="s">
        <v>47</v>
      </c>
      <c r="E322" s="2">
        <v>2566</v>
      </c>
      <c r="F322" t="s">
        <v>854</v>
      </c>
      <c r="G322" t="s">
        <v>822</v>
      </c>
      <c r="H322" t="s">
        <v>1317</v>
      </c>
      <c r="I322" t="s">
        <v>831</v>
      </c>
      <c r="J322" t="s">
        <v>36</v>
      </c>
      <c r="K322" t="s">
        <v>1310</v>
      </c>
      <c r="L322" t="s">
        <v>1318</v>
      </c>
      <c r="M322" t="s">
        <v>1319</v>
      </c>
    </row>
    <row r="323" spans="1:13" ht="15" thickBot="1">
      <c r="A323" t="s">
        <v>1320</v>
      </c>
      <c r="B323" s="7" t="s">
        <v>1321</v>
      </c>
      <c r="C323" t="s">
        <v>1321</v>
      </c>
      <c r="D323" t="s">
        <v>47</v>
      </c>
      <c r="E323" s="2">
        <v>2566</v>
      </c>
      <c r="F323" t="s">
        <v>854</v>
      </c>
      <c r="G323" t="s">
        <v>822</v>
      </c>
      <c r="H323" t="s">
        <v>1317</v>
      </c>
      <c r="I323" t="s">
        <v>831</v>
      </c>
      <c r="J323" t="s">
        <v>36</v>
      </c>
      <c r="K323" t="s">
        <v>1310</v>
      </c>
      <c r="L323" t="s">
        <v>1318</v>
      </c>
      <c r="M323" t="s">
        <v>1319</v>
      </c>
    </row>
    <row r="324" spans="1:13" ht="15" thickBot="1">
      <c r="A324" t="s">
        <v>1323</v>
      </c>
      <c r="B324" s="7" t="s">
        <v>1324</v>
      </c>
      <c r="C324" t="s">
        <v>1324</v>
      </c>
      <c r="D324" t="s">
        <v>47</v>
      </c>
      <c r="E324" s="2">
        <v>2566</v>
      </c>
      <c r="F324" t="s">
        <v>854</v>
      </c>
      <c r="G324" t="s">
        <v>822</v>
      </c>
      <c r="H324" t="s">
        <v>1317</v>
      </c>
      <c r="I324" t="s">
        <v>831</v>
      </c>
      <c r="J324" t="s">
        <v>36</v>
      </c>
      <c r="K324" t="s">
        <v>1310</v>
      </c>
      <c r="L324" t="s">
        <v>1318</v>
      </c>
      <c r="M324" t="s">
        <v>1319</v>
      </c>
    </row>
    <row r="325" spans="1:13" ht="15" thickBot="1">
      <c r="A325" t="s">
        <v>1326</v>
      </c>
      <c r="B325" s="7" t="s">
        <v>1327</v>
      </c>
      <c r="C325" t="s">
        <v>1327</v>
      </c>
      <c r="D325" t="s">
        <v>47</v>
      </c>
      <c r="E325" s="2">
        <v>2566</v>
      </c>
      <c r="F325" t="s">
        <v>854</v>
      </c>
      <c r="G325" t="s">
        <v>822</v>
      </c>
      <c r="H325" t="s">
        <v>1317</v>
      </c>
      <c r="I325" t="s">
        <v>831</v>
      </c>
      <c r="J325" t="s">
        <v>36</v>
      </c>
      <c r="K325" t="s">
        <v>1310</v>
      </c>
      <c r="L325" t="s">
        <v>1318</v>
      </c>
      <c r="M325" t="s">
        <v>1319</v>
      </c>
    </row>
    <row r="326" spans="1:13" ht="15" thickBot="1">
      <c r="A326" t="s">
        <v>1329</v>
      </c>
      <c r="B326" s="7" t="s">
        <v>1330</v>
      </c>
      <c r="C326" t="s">
        <v>1330</v>
      </c>
      <c r="D326" t="s">
        <v>47</v>
      </c>
      <c r="E326" s="2">
        <v>2566</v>
      </c>
      <c r="F326" t="s">
        <v>854</v>
      </c>
      <c r="G326" t="s">
        <v>822</v>
      </c>
      <c r="H326" t="s">
        <v>1317</v>
      </c>
      <c r="I326" t="s">
        <v>831</v>
      </c>
      <c r="J326" t="s">
        <v>36</v>
      </c>
      <c r="K326" t="s">
        <v>1310</v>
      </c>
      <c r="L326" t="s">
        <v>1318</v>
      </c>
      <c r="M326" t="s">
        <v>1319</v>
      </c>
    </row>
    <row r="327" spans="1:13" ht="15" thickBot="1">
      <c r="A327" t="s">
        <v>1332</v>
      </c>
      <c r="B327" s="7" t="s">
        <v>1333</v>
      </c>
      <c r="C327" t="s">
        <v>1333</v>
      </c>
      <c r="D327" t="s">
        <v>47</v>
      </c>
      <c r="E327" s="2">
        <v>2566</v>
      </c>
      <c r="F327" t="s">
        <v>854</v>
      </c>
      <c r="G327" t="s">
        <v>822</v>
      </c>
      <c r="H327" t="s">
        <v>1317</v>
      </c>
      <c r="I327" t="s">
        <v>831</v>
      </c>
      <c r="J327" t="s">
        <v>36</v>
      </c>
      <c r="K327" t="s">
        <v>1310</v>
      </c>
      <c r="L327" t="s">
        <v>1318</v>
      </c>
      <c r="M327" t="s">
        <v>1319</v>
      </c>
    </row>
    <row r="328" spans="1:13" ht="15" thickBot="1">
      <c r="A328" t="s">
        <v>1335</v>
      </c>
      <c r="B328" s="7" t="s">
        <v>1336</v>
      </c>
      <c r="C328" t="s">
        <v>1336</v>
      </c>
      <c r="D328" t="s">
        <v>47</v>
      </c>
      <c r="E328" s="2">
        <v>2566</v>
      </c>
      <c r="F328" t="s">
        <v>854</v>
      </c>
      <c r="G328" t="s">
        <v>822</v>
      </c>
      <c r="H328" t="s">
        <v>1317</v>
      </c>
      <c r="I328" t="s">
        <v>831</v>
      </c>
      <c r="J328" t="s">
        <v>36</v>
      </c>
      <c r="K328" t="s">
        <v>1310</v>
      </c>
      <c r="L328" t="s">
        <v>1318</v>
      </c>
      <c r="M328" t="s">
        <v>1319</v>
      </c>
    </row>
    <row r="329" spans="1:13" ht="15" thickBot="1">
      <c r="A329" t="s">
        <v>1338</v>
      </c>
      <c r="B329" s="7" t="s">
        <v>1339</v>
      </c>
      <c r="C329" t="s">
        <v>1339</v>
      </c>
      <c r="D329" t="s">
        <v>47</v>
      </c>
      <c r="E329" s="2">
        <v>2566</v>
      </c>
      <c r="F329" t="s">
        <v>854</v>
      </c>
      <c r="G329" t="s">
        <v>822</v>
      </c>
      <c r="H329" t="s">
        <v>1317</v>
      </c>
      <c r="I329" t="s">
        <v>831</v>
      </c>
      <c r="J329" t="s">
        <v>36</v>
      </c>
      <c r="K329" t="s">
        <v>1310</v>
      </c>
      <c r="L329" t="s">
        <v>1318</v>
      </c>
      <c r="M329" t="s">
        <v>1319</v>
      </c>
    </row>
    <row r="330" spans="1:13" ht="15" thickBot="1">
      <c r="A330" t="s">
        <v>1342</v>
      </c>
      <c r="B330" s="7" t="s">
        <v>1343</v>
      </c>
      <c r="C330" t="s">
        <v>1343</v>
      </c>
      <c r="D330" t="s">
        <v>28</v>
      </c>
      <c r="E330" s="2">
        <v>2566</v>
      </c>
      <c r="F330" t="s">
        <v>854</v>
      </c>
      <c r="G330" t="s">
        <v>1345</v>
      </c>
      <c r="H330" t="s">
        <v>1346</v>
      </c>
      <c r="I330" t="s">
        <v>134</v>
      </c>
      <c r="J330" t="s">
        <v>36</v>
      </c>
      <c r="K330" t="s">
        <v>1310</v>
      </c>
      <c r="L330" t="s">
        <v>1347</v>
      </c>
      <c r="M330" t="s">
        <v>1348</v>
      </c>
    </row>
    <row r="331" spans="1:13" ht="15" thickBot="1">
      <c r="A331" t="s">
        <v>1350</v>
      </c>
      <c r="B331" s="7" t="s">
        <v>1351</v>
      </c>
      <c r="C331" t="s">
        <v>1351</v>
      </c>
      <c r="D331" t="s">
        <v>28</v>
      </c>
      <c r="E331" s="2">
        <v>2566</v>
      </c>
      <c r="F331" t="s">
        <v>854</v>
      </c>
      <c r="G331" t="s">
        <v>822</v>
      </c>
      <c r="H331" t="s">
        <v>1353</v>
      </c>
      <c r="I331" t="s">
        <v>899</v>
      </c>
      <c r="J331" t="s">
        <v>366</v>
      </c>
      <c r="K331" t="s">
        <v>1310</v>
      </c>
      <c r="L331" t="s">
        <v>1347</v>
      </c>
      <c r="M331" t="s">
        <v>1354</v>
      </c>
    </row>
    <row r="332" spans="1:13" ht="15" thickBot="1">
      <c r="A332" t="s">
        <v>1355</v>
      </c>
      <c r="B332" s="7" t="s">
        <v>1356</v>
      </c>
      <c r="C332" t="s">
        <v>1356</v>
      </c>
      <c r="D332" t="s">
        <v>28</v>
      </c>
      <c r="E332" s="2">
        <v>2566</v>
      </c>
      <c r="F332" t="s">
        <v>854</v>
      </c>
      <c r="G332" t="s">
        <v>801</v>
      </c>
      <c r="H332" t="s">
        <v>1353</v>
      </c>
      <c r="I332" t="s">
        <v>899</v>
      </c>
      <c r="J332" t="s">
        <v>366</v>
      </c>
      <c r="K332" t="s">
        <v>1310</v>
      </c>
      <c r="L332" t="s">
        <v>1311</v>
      </c>
      <c r="M332" t="s">
        <v>1358</v>
      </c>
    </row>
    <row r="333" spans="1:13" ht="15" thickBot="1">
      <c r="A333" t="s">
        <v>1359</v>
      </c>
      <c r="B333" s="7" t="s">
        <v>1360</v>
      </c>
      <c r="C333" t="s">
        <v>1360</v>
      </c>
      <c r="D333" t="s">
        <v>28</v>
      </c>
      <c r="E333" s="2">
        <v>2566</v>
      </c>
      <c r="F333" t="s">
        <v>854</v>
      </c>
      <c r="G333" t="s">
        <v>822</v>
      </c>
      <c r="H333" t="s">
        <v>1353</v>
      </c>
      <c r="I333" t="s">
        <v>899</v>
      </c>
      <c r="J333" t="s">
        <v>366</v>
      </c>
      <c r="K333" t="s">
        <v>1310</v>
      </c>
      <c r="L333" t="s">
        <v>1347</v>
      </c>
      <c r="M333" t="s">
        <v>1362</v>
      </c>
    </row>
    <row r="334" spans="1:13" ht="15" thickBot="1">
      <c r="A334" t="s">
        <v>1363</v>
      </c>
      <c r="B334" s="7" t="s">
        <v>1364</v>
      </c>
      <c r="C334" t="s">
        <v>1364</v>
      </c>
      <c r="D334" t="s">
        <v>28</v>
      </c>
      <c r="E334" s="2">
        <v>2566</v>
      </c>
      <c r="F334" t="s">
        <v>854</v>
      </c>
      <c r="G334" t="s">
        <v>822</v>
      </c>
      <c r="H334" t="s">
        <v>1353</v>
      </c>
      <c r="I334" t="s">
        <v>899</v>
      </c>
      <c r="J334" t="s">
        <v>366</v>
      </c>
      <c r="K334" t="s">
        <v>1310</v>
      </c>
      <c r="L334" t="s">
        <v>1311</v>
      </c>
      <c r="M334" t="s">
        <v>1312</v>
      </c>
    </row>
    <row r="335" spans="1:13" ht="15" thickBot="1">
      <c r="A335" t="s">
        <v>1367</v>
      </c>
      <c r="B335" s="7" t="s">
        <v>1368</v>
      </c>
      <c r="C335" t="s">
        <v>1368</v>
      </c>
      <c r="D335" t="s">
        <v>28</v>
      </c>
      <c r="E335" s="2">
        <v>2566</v>
      </c>
      <c r="F335" t="s">
        <v>854</v>
      </c>
      <c r="G335" t="s">
        <v>822</v>
      </c>
      <c r="H335" t="s">
        <v>1370</v>
      </c>
      <c r="I335" t="s">
        <v>963</v>
      </c>
      <c r="J335" t="s">
        <v>964</v>
      </c>
      <c r="K335" t="s">
        <v>1310</v>
      </c>
      <c r="L335" t="s">
        <v>1347</v>
      </c>
      <c r="M335" t="s">
        <v>1354</v>
      </c>
    </row>
    <row r="336" spans="1:13" ht="15" thickBot="1">
      <c r="A336" t="s">
        <v>1371</v>
      </c>
      <c r="B336" s="7" t="s">
        <v>1372</v>
      </c>
      <c r="C336" t="s">
        <v>1372</v>
      </c>
      <c r="D336" t="s">
        <v>28</v>
      </c>
      <c r="E336" s="2">
        <v>2566</v>
      </c>
      <c r="F336" t="s">
        <v>854</v>
      </c>
      <c r="G336" t="s">
        <v>822</v>
      </c>
      <c r="H336" t="s">
        <v>1370</v>
      </c>
      <c r="I336" t="s">
        <v>963</v>
      </c>
      <c r="J336" t="s">
        <v>964</v>
      </c>
      <c r="K336" t="s">
        <v>1310</v>
      </c>
      <c r="L336" t="s">
        <v>1347</v>
      </c>
      <c r="M336" t="s">
        <v>1354</v>
      </c>
    </row>
    <row r="337" spans="1:13" ht="15" thickBot="1">
      <c r="A337" t="s">
        <v>1374</v>
      </c>
      <c r="B337" s="7" t="s">
        <v>1375</v>
      </c>
      <c r="C337" t="s">
        <v>1375</v>
      </c>
      <c r="D337" t="s">
        <v>28</v>
      </c>
      <c r="E337" s="2">
        <v>2566</v>
      </c>
      <c r="F337" t="s">
        <v>854</v>
      </c>
      <c r="G337" t="s">
        <v>822</v>
      </c>
      <c r="H337" t="s">
        <v>1370</v>
      </c>
      <c r="I337" t="s">
        <v>963</v>
      </c>
      <c r="J337" t="s">
        <v>964</v>
      </c>
      <c r="K337" t="s">
        <v>1310</v>
      </c>
      <c r="L337" t="s">
        <v>1347</v>
      </c>
      <c r="M337" t="s">
        <v>1354</v>
      </c>
    </row>
    <row r="338" spans="1:13" ht="15" thickBot="1">
      <c r="A338" t="s">
        <v>1377</v>
      </c>
      <c r="B338" s="7" t="s">
        <v>1378</v>
      </c>
      <c r="C338" t="s">
        <v>1378</v>
      </c>
      <c r="D338" t="s">
        <v>28</v>
      </c>
      <c r="E338" s="2">
        <v>2566</v>
      </c>
      <c r="F338" t="s">
        <v>854</v>
      </c>
      <c r="G338" t="s">
        <v>822</v>
      </c>
      <c r="H338" t="s">
        <v>1370</v>
      </c>
      <c r="I338" t="s">
        <v>963</v>
      </c>
      <c r="J338" t="s">
        <v>964</v>
      </c>
      <c r="K338" t="s">
        <v>1310</v>
      </c>
      <c r="L338" t="s">
        <v>1347</v>
      </c>
      <c r="M338" t="s">
        <v>1354</v>
      </c>
    </row>
    <row r="339" spans="1:13" ht="15" thickBot="1">
      <c r="A339" t="s">
        <v>1380</v>
      </c>
      <c r="B339" s="7" t="s">
        <v>1381</v>
      </c>
      <c r="C339" t="s">
        <v>1381</v>
      </c>
      <c r="D339" t="s">
        <v>28</v>
      </c>
      <c r="E339" s="2">
        <v>2566</v>
      </c>
      <c r="F339" t="s">
        <v>854</v>
      </c>
      <c r="G339" t="s">
        <v>822</v>
      </c>
      <c r="H339" t="s">
        <v>1370</v>
      </c>
      <c r="I339" t="s">
        <v>963</v>
      </c>
      <c r="J339" t="s">
        <v>964</v>
      </c>
      <c r="K339" t="s">
        <v>1310</v>
      </c>
      <c r="L339" t="s">
        <v>1347</v>
      </c>
      <c r="M339" t="s">
        <v>1354</v>
      </c>
    </row>
    <row r="340" spans="1:13" ht="15" thickBot="1">
      <c r="A340" t="s">
        <v>1383</v>
      </c>
      <c r="B340" s="7" t="s">
        <v>1384</v>
      </c>
      <c r="C340" t="s">
        <v>1384</v>
      </c>
      <c r="D340" t="s">
        <v>28</v>
      </c>
      <c r="E340" s="2">
        <v>2566</v>
      </c>
      <c r="F340" t="s">
        <v>854</v>
      </c>
      <c r="G340" t="s">
        <v>822</v>
      </c>
      <c r="H340" t="s">
        <v>1370</v>
      </c>
      <c r="I340" t="s">
        <v>963</v>
      </c>
      <c r="J340" t="s">
        <v>964</v>
      </c>
      <c r="K340" t="s">
        <v>1310</v>
      </c>
      <c r="L340" t="s">
        <v>1347</v>
      </c>
      <c r="M340" t="s">
        <v>1354</v>
      </c>
    </row>
    <row r="341" spans="1:13" ht="15" thickBot="1">
      <c r="A341" t="s">
        <v>1386</v>
      </c>
      <c r="B341" s="7" t="s">
        <v>1387</v>
      </c>
      <c r="C341" t="s">
        <v>1387</v>
      </c>
      <c r="D341" t="s">
        <v>28</v>
      </c>
      <c r="E341" s="2">
        <v>2566</v>
      </c>
      <c r="F341" t="s">
        <v>854</v>
      </c>
      <c r="G341" t="s">
        <v>822</v>
      </c>
      <c r="H341" t="s">
        <v>1370</v>
      </c>
      <c r="I341" t="s">
        <v>963</v>
      </c>
      <c r="J341" t="s">
        <v>964</v>
      </c>
      <c r="K341" t="s">
        <v>1310</v>
      </c>
      <c r="L341" t="s">
        <v>1347</v>
      </c>
      <c r="M341" t="s">
        <v>1354</v>
      </c>
    </row>
    <row r="342" spans="1:13" ht="15" thickBot="1">
      <c r="A342" t="s">
        <v>1389</v>
      </c>
      <c r="B342" s="7" t="s">
        <v>1390</v>
      </c>
      <c r="C342" t="s">
        <v>1390</v>
      </c>
      <c r="D342" t="s">
        <v>28</v>
      </c>
      <c r="E342" s="2">
        <v>2566</v>
      </c>
      <c r="F342" t="s">
        <v>854</v>
      </c>
      <c r="G342" t="s">
        <v>822</v>
      </c>
      <c r="H342" t="s">
        <v>1370</v>
      </c>
      <c r="I342" t="s">
        <v>963</v>
      </c>
      <c r="J342" t="s">
        <v>964</v>
      </c>
      <c r="K342" t="s">
        <v>1310</v>
      </c>
      <c r="L342" t="s">
        <v>1347</v>
      </c>
      <c r="M342" t="s">
        <v>1354</v>
      </c>
    </row>
    <row r="343" spans="1:13" ht="15" thickBot="1">
      <c r="A343" t="s">
        <v>1392</v>
      </c>
      <c r="B343" s="7" t="s">
        <v>1393</v>
      </c>
      <c r="C343" t="s">
        <v>1393</v>
      </c>
      <c r="D343" t="s">
        <v>28</v>
      </c>
      <c r="E343" s="2">
        <v>2566</v>
      </c>
      <c r="F343" t="s">
        <v>854</v>
      </c>
      <c r="G343" t="s">
        <v>822</v>
      </c>
      <c r="H343" t="s">
        <v>1370</v>
      </c>
      <c r="I343" t="s">
        <v>963</v>
      </c>
      <c r="J343" t="s">
        <v>964</v>
      </c>
      <c r="K343" t="s">
        <v>1310</v>
      </c>
      <c r="L343" t="s">
        <v>1347</v>
      </c>
      <c r="M343" t="s">
        <v>1354</v>
      </c>
    </row>
    <row r="344" spans="1:13" ht="15" thickBot="1">
      <c r="A344" t="s">
        <v>1395</v>
      </c>
      <c r="B344" s="7" t="s">
        <v>1396</v>
      </c>
      <c r="C344" t="s">
        <v>1396</v>
      </c>
      <c r="D344" t="s">
        <v>28</v>
      </c>
      <c r="E344" s="2">
        <v>2566</v>
      </c>
      <c r="F344" t="s">
        <v>854</v>
      </c>
      <c r="G344" t="s">
        <v>801</v>
      </c>
      <c r="H344" t="s">
        <v>1353</v>
      </c>
      <c r="I344" t="s">
        <v>899</v>
      </c>
      <c r="J344" t="s">
        <v>366</v>
      </c>
      <c r="K344" t="s">
        <v>1310</v>
      </c>
      <c r="L344" t="s">
        <v>1347</v>
      </c>
      <c r="M344" t="s">
        <v>1362</v>
      </c>
    </row>
    <row r="345" spans="1:13" ht="15" thickBot="1">
      <c r="A345" t="s">
        <v>1398</v>
      </c>
      <c r="B345" s="7" t="s">
        <v>1399</v>
      </c>
      <c r="C345" t="s">
        <v>1399</v>
      </c>
      <c r="D345" t="s">
        <v>28</v>
      </c>
      <c r="E345" s="2">
        <v>2566</v>
      </c>
      <c r="F345" t="s">
        <v>854</v>
      </c>
      <c r="G345" t="s">
        <v>1345</v>
      </c>
      <c r="H345" t="s">
        <v>155</v>
      </c>
      <c r="I345" t="s">
        <v>156</v>
      </c>
      <c r="J345" t="s">
        <v>36</v>
      </c>
      <c r="K345" t="s">
        <v>1401</v>
      </c>
      <c r="L345" t="s">
        <v>1311</v>
      </c>
      <c r="M345" t="s">
        <v>1358</v>
      </c>
    </row>
    <row r="346" spans="1:13" ht="15" thickBot="1">
      <c r="A346" t="s">
        <v>1402</v>
      </c>
      <c r="B346" s="7" t="s">
        <v>1403</v>
      </c>
      <c r="C346" t="s">
        <v>1403</v>
      </c>
      <c r="D346" t="s">
        <v>47</v>
      </c>
      <c r="E346" s="2">
        <v>2566</v>
      </c>
      <c r="F346" t="s">
        <v>854</v>
      </c>
      <c r="G346" t="s">
        <v>822</v>
      </c>
      <c r="H346" t="s">
        <v>1317</v>
      </c>
      <c r="I346" t="s">
        <v>831</v>
      </c>
      <c r="J346" t="s">
        <v>36</v>
      </c>
      <c r="K346" t="s">
        <v>1310</v>
      </c>
      <c r="L346" t="s">
        <v>1318</v>
      </c>
      <c r="M346" t="s">
        <v>1319</v>
      </c>
    </row>
    <row r="347" spans="1:13" ht="15" thickBot="1">
      <c r="A347" t="s">
        <v>1406</v>
      </c>
      <c r="B347" s="7" t="s">
        <v>1407</v>
      </c>
      <c r="C347" t="s">
        <v>1407</v>
      </c>
      <c r="D347" t="s">
        <v>28</v>
      </c>
      <c r="E347" s="2">
        <v>2566</v>
      </c>
      <c r="F347" t="s">
        <v>854</v>
      </c>
      <c r="G347" t="s">
        <v>822</v>
      </c>
      <c r="H347" t="s">
        <v>1409</v>
      </c>
      <c r="I347" t="s">
        <v>1128</v>
      </c>
      <c r="J347" t="s">
        <v>36</v>
      </c>
      <c r="K347" t="s">
        <v>1310</v>
      </c>
      <c r="L347" t="s">
        <v>1347</v>
      </c>
      <c r="M347" t="s">
        <v>1348</v>
      </c>
    </row>
    <row r="348" spans="1:13" ht="15" thickBot="1">
      <c r="A348" t="s">
        <v>1411</v>
      </c>
      <c r="B348" s="7" t="s">
        <v>1412</v>
      </c>
      <c r="C348" t="s">
        <v>1412</v>
      </c>
      <c r="D348" t="s">
        <v>28</v>
      </c>
      <c r="E348" s="2">
        <v>2566</v>
      </c>
      <c r="F348" t="s">
        <v>854</v>
      </c>
      <c r="G348" t="s">
        <v>822</v>
      </c>
      <c r="H348" t="s">
        <v>478</v>
      </c>
      <c r="I348" t="s">
        <v>44</v>
      </c>
      <c r="J348" t="s">
        <v>36</v>
      </c>
      <c r="K348" t="s">
        <v>1310</v>
      </c>
      <c r="L348" t="s">
        <v>1347</v>
      </c>
      <c r="M348" t="s">
        <v>1348</v>
      </c>
    </row>
    <row r="349" spans="1:13" ht="15" thickBot="1">
      <c r="A349" t="s">
        <v>1415</v>
      </c>
      <c r="B349" s="7" t="s">
        <v>1416</v>
      </c>
      <c r="C349" t="s">
        <v>1416</v>
      </c>
      <c r="D349" t="s">
        <v>28</v>
      </c>
      <c r="E349" s="2">
        <v>2566</v>
      </c>
      <c r="F349" t="s">
        <v>854</v>
      </c>
      <c r="G349" t="s">
        <v>1345</v>
      </c>
      <c r="H349" t="s">
        <v>1418</v>
      </c>
      <c r="I349" t="s">
        <v>1419</v>
      </c>
      <c r="J349" t="s">
        <v>36</v>
      </c>
      <c r="K349" t="s">
        <v>1401</v>
      </c>
      <c r="L349" t="s">
        <v>1311</v>
      </c>
      <c r="M349" t="s">
        <v>1312</v>
      </c>
    </row>
    <row r="350" spans="1:13" ht="15" thickBot="1">
      <c r="A350" t="s">
        <v>1420</v>
      </c>
      <c r="B350" s="7" t="s">
        <v>1421</v>
      </c>
      <c r="C350" t="s">
        <v>1421</v>
      </c>
      <c r="D350" t="s">
        <v>47</v>
      </c>
      <c r="E350" s="2">
        <v>2566</v>
      </c>
      <c r="F350" t="s">
        <v>854</v>
      </c>
      <c r="G350" t="s">
        <v>822</v>
      </c>
      <c r="H350" t="s">
        <v>538</v>
      </c>
      <c r="I350" t="s">
        <v>831</v>
      </c>
      <c r="J350" t="s">
        <v>36</v>
      </c>
      <c r="K350" t="s">
        <v>1310</v>
      </c>
      <c r="L350" t="s">
        <v>1423</v>
      </c>
      <c r="M350" t="s">
        <v>1424</v>
      </c>
    </row>
    <row r="351" spans="1:13" ht="15" thickBot="1">
      <c r="A351" t="s">
        <v>1425</v>
      </c>
      <c r="B351" s="7" t="s">
        <v>1426</v>
      </c>
      <c r="C351" t="s">
        <v>1426</v>
      </c>
      <c r="D351" t="s">
        <v>28</v>
      </c>
      <c r="E351" s="2">
        <v>2566</v>
      </c>
      <c r="F351" t="s">
        <v>854</v>
      </c>
      <c r="G351" t="s">
        <v>822</v>
      </c>
      <c r="H351" t="s">
        <v>1409</v>
      </c>
      <c r="I351" t="s">
        <v>1128</v>
      </c>
      <c r="J351" t="s">
        <v>36</v>
      </c>
      <c r="K351" t="s">
        <v>1310</v>
      </c>
      <c r="L351" t="s">
        <v>1423</v>
      </c>
      <c r="M351" t="s">
        <v>1428</v>
      </c>
    </row>
    <row r="352" spans="1:13" ht="15" thickBot="1">
      <c r="A352" t="s">
        <v>1429</v>
      </c>
      <c r="B352" s="7" t="s">
        <v>1430</v>
      </c>
      <c r="C352" t="s">
        <v>1430</v>
      </c>
      <c r="D352" t="s">
        <v>28</v>
      </c>
      <c r="E352" s="2">
        <v>2566</v>
      </c>
      <c r="F352" t="s">
        <v>854</v>
      </c>
      <c r="G352" t="s">
        <v>822</v>
      </c>
      <c r="H352" t="s">
        <v>1409</v>
      </c>
      <c r="I352" t="s">
        <v>1128</v>
      </c>
      <c r="J352" t="s">
        <v>36</v>
      </c>
      <c r="K352" t="s">
        <v>1310</v>
      </c>
      <c r="L352" t="s">
        <v>1423</v>
      </c>
      <c r="M352" t="s">
        <v>1428</v>
      </c>
    </row>
    <row r="353" spans="1:13" ht="15" thickBot="1">
      <c r="A353" t="s">
        <v>1432</v>
      </c>
      <c r="B353" s="7" t="s">
        <v>1433</v>
      </c>
      <c r="C353" t="s">
        <v>1433</v>
      </c>
      <c r="D353" t="s">
        <v>47</v>
      </c>
      <c r="E353" s="2">
        <v>2566</v>
      </c>
      <c r="F353" t="s">
        <v>854</v>
      </c>
      <c r="G353" t="s">
        <v>822</v>
      </c>
      <c r="H353" t="s">
        <v>1317</v>
      </c>
      <c r="I353" t="s">
        <v>831</v>
      </c>
      <c r="J353" t="s">
        <v>36</v>
      </c>
      <c r="K353" t="s">
        <v>1310</v>
      </c>
      <c r="L353" t="s">
        <v>1423</v>
      </c>
      <c r="M353" t="s">
        <v>1435</v>
      </c>
    </row>
    <row r="354" spans="1:13" ht="15" thickBot="1">
      <c r="A354" t="s">
        <v>1437</v>
      </c>
      <c r="B354" s="7" t="s">
        <v>1438</v>
      </c>
      <c r="C354" t="s">
        <v>1438</v>
      </c>
      <c r="D354" t="s">
        <v>47</v>
      </c>
      <c r="E354" s="2">
        <v>2566</v>
      </c>
      <c r="F354" t="s">
        <v>854</v>
      </c>
      <c r="G354" t="s">
        <v>822</v>
      </c>
      <c r="H354" t="s">
        <v>496</v>
      </c>
      <c r="I354" t="s">
        <v>1440</v>
      </c>
      <c r="J354" t="s">
        <v>36</v>
      </c>
      <c r="K354" t="s">
        <v>1310</v>
      </c>
      <c r="L354" t="s">
        <v>1423</v>
      </c>
      <c r="M354" t="s">
        <v>1424</v>
      </c>
    </row>
    <row r="355" spans="1:13" ht="15" thickBot="1">
      <c r="A355" t="s">
        <v>1441</v>
      </c>
      <c r="B355" s="7" t="s">
        <v>903</v>
      </c>
      <c r="C355" t="s">
        <v>903</v>
      </c>
      <c r="D355" t="s">
        <v>28</v>
      </c>
      <c r="E355" s="2">
        <v>2566</v>
      </c>
      <c r="F355" t="s">
        <v>854</v>
      </c>
      <c r="G355" t="s">
        <v>1345</v>
      </c>
      <c r="H355" t="s">
        <v>905</v>
      </c>
      <c r="I355" t="s">
        <v>906</v>
      </c>
      <c r="J355" t="s">
        <v>36</v>
      </c>
      <c r="K355" t="s">
        <v>1310</v>
      </c>
      <c r="L355" t="s">
        <v>1347</v>
      </c>
      <c r="M355" t="s">
        <v>1354</v>
      </c>
    </row>
    <row r="356" spans="1:13" ht="15" thickBot="1">
      <c r="A356" t="s">
        <v>1443</v>
      </c>
      <c r="B356" s="7" t="s">
        <v>908</v>
      </c>
      <c r="C356" t="s">
        <v>908</v>
      </c>
      <c r="D356" t="s">
        <v>28</v>
      </c>
      <c r="E356" s="2">
        <v>2566</v>
      </c>
      <c r="F356" t="s">
        <v>854</v>
      </c>
      <c r="G356" t="s">
        <v>1345</v>
      </c>
      <c r="H356" t="s">
        <v>905</v>
      </c>
      <c r="I356" t="s">
        <v>906</v>
      </c>
      <c r="J356" t="s">
        <v>36</v>
      </c>
      <c r="K356" t="s">
        <v>1310</v>
      </c>
      <c r="L356" t="s">
        <v>1318</v>
      </c>
      <c r="M356" t="s">
        <v>1319</v>
      </c>
    </row>
    <row r="357" spans="1:13" ht="15" thickBot="1">
      <c r="A357" t="s">
        <v>1445</v>
      </c>
      <c r="B357" s="7" t="s">
        <v>912</v>
      </c>
      <c r="C357" t="s">
        <v>912</v>
      </c>
      <c r="D357" t="s">
        <v>28</v>
      </c>
      <c r="E357" s="2">
        <v>2566</v>
      </c>
      <c r="F357" t="s">
        <v>854</v>
      </c>
      <c r="G357" t="s">
        <v>1345</v>
      </c>
      <c r="H357" t="s">
        <v>905</v>
      </c>
      <c r="I357" t="s">
        <v>906</v>
      </c>
      <c r="J357" t="s">
        <v>36</v>
      </c>
      <c r="K357" t="s">
        <v>1310</v>
      </c>
      <c r="L357" t="s">
        <v>1423</v>
      </c>
      <c r="M357" t="s">
        <v>1424</v>
      </c>
    </row>
    <row r="358" spans="1:13" ht="15" thickBot="1">
      <c r="A358" t="s">
        <v>1447</v>
      </c>
      <c r="B358" s="7" t="s">
        <v>1448</v>
      </c>
      <c r="C358" t="s">
        <v>1448</v>
      </c>
      <c r="D358" t="s">
        <v>28</v>
      </c>
      <c r="E358" s="2">
        <v>2566</v>
      </c>
      <c r="F358" t="s">
        <v>854</v>
      </c>
      <c r="G358" t="s">
        <v>822</v>
      </c>
      <c r="H358" t="s">
        <v>496</v>
      </c>
      <c r="I358" t="s">
        <v>933</v>
      </c>
      <c r="J358" t="s">
        <v>36</v>
      </c>
      <c r="K358" t="s">
        <v>1401</v>
      </c>
      <c r="L358" t="s">
        <v>1347</v>
      </c>
      <c r="M358" t="s">
        <v>1348</v>
      </c>
    </row>
    <row r="359" spans="1:13" ht="15" thickBot="1">
      <c r="A359" t="s">
        <v>1451</v>
      </c>
      <c r="B359" s="7" t="s">
        <v>1452</v>
      </c>
      <c r="C359" t="s">
        <v>1452</v>
      </c>
      <c r="D359" t="s">
        <v>28</v>
      </c>
      <c r="E359" s="2">
        <v>2566</v>
      </c>
      <c r="F359" t="s">
        <v>854</v>
      </c>
      <c r="G359" t="s">
        <v>822</v>
      </c>
      <c r="H359" t="s">
        <v>1454</v>
      </c>
      <c r="I359" t="s">
        <v>831</v>
      </c>
      <c r="J359" t="s">
        <v>36</v>
      </c>
      <c r="K359" t="s">
        <v>1401</v>
      </c>
      <c r="L359" t="s">
        <v>1311</v>
      </c>
      <c r="M359" t="s">
        <v>1358</v>
      </c>
    </row>
    <row r="360" spans="1:13" ht="15" thickBot="1">
      <c r="A360" t="s">
        <v>1455</v>
      </c>
      <c r="B360" s="7" t="s">
        <v>1456</v>
      </c>
      <c r="C360" t="s">
        <v>1456</v>
      </c>
      <c r="D360" t="s">
        <v>28</v>
      </c>
      <c r="E360" s="2">
        <v>2566</v>
      </c>
      <c r="F360" t="s">
        <v>854</v>
      </c>
      <c r="G360" t="s">
        <v>822</v>
      </c>
      <c r="H360" t="s">
        <v>181</v>
      </c>
      <c r="I360" t="s">
        <v>652</v>
      </c>
      <c r="J360" t="s">
        <v>561</v>
      </c>
      <c r="K360" t="s">
        <v>1310</v>
      </c>
      <c r="L360" t="s">
        <v>1347</v>
      </c>
      <c r="M360" t="s">
        <v>1348</v>
      </c>
    </row>
    <row r="361" spans="1:13" ht="15" thickBot="1">
      <c r="A361" t="s">
        <v>1458</v>
      </c>
      <c r="B361" s="7" t="s">
        <v>1459</v>
      </c>
      <c r="C361" t="s">
        <v>1459</v>
      </c>
      <c r="D361" t="s">
        <v>28</v>
      </c>
      <c r="E361" s="2">
        <v>2566</v>
      </c>
      <c r="F361" t="s">
        <v>854</v>
      </c>
      <c r="G361" t="s">
        <v>822</v>
      </c>
      <c r="H361" t="s">
        <v>181</v>
      </c>
      <c r="I361" t="s">
        <v>652</v>
      </c>
      <c r="J361" t="s">
        <v>561</v>
      </c>
      <c r="K361" t="s">
        <v>1401</v>
      </c>
      <c r="L361" t="s">
        <v>1347</v>
      </c>
      <c r="M361" t="s">
        <v>1348</v>
      </c>
    </row>
    <row r="362" spans="1:13" ht="15" thickBot="1">
      <c r="A362" t="s">
        <v>1462</v>
      </c>
      <c r="B362" s="7" t="s">
        <v>1463</v>
      </c>
      <c r="C362" t="s">
        <v>1463</v>
      </c>
      <c r="D362" t="s">
        <v>47</v>
      </c>
      <c r="E362" s="2">
        <v>2566</v>
      </c>
      <c r="F362" t="s">
        <v>854</v>
      </c>
      <c r="G362" t="s">
        <v>822</v>
      </c>
      <c r="H362" t="s">
        <v>538</v>
      </c>
      <c r="I362" t="s">
        <v>831</v>
      </c>
      <c r="J362" t="s">
        <v>36</v>
      </c>
      <c r="K362" t="s">
        <v>1310</v>
      </c>
      <c r="L362" t="s">
        <v>1347</v>
      </c>
      <c r="M362" t="s">
        <v>1362</v>
      </c>
    </row>
    <row r="363" spans="1:13" ht="15" thickBot="1">
      <c r="A363" t="s">
        <v>1466</v>
      </c>
      <c r="B363" s="7" t="s">
        <v>1467</v>
      </c>
      <c r="C363" t="s">
        <v>1467</v>
      </c>
      <c r="D363" t="s">
        <v>28</v>
      </c>
      <c r="E363" s="2">
        <v>2566</v>
      </c>
      <c r="F363" t="s">
        <v>854</v>
      </c>
      <c r="G363" t="s">
        <v>822</v>
      </c>
      <c r="H363" t="s">
        <v>1272</v>
      </c>
      <c r="I363" t="s">
        <v>751</v>
      </c>
      <c r="J363" t="s">
        <v>36</v>
      </c>
      <c r="K363" t="s">
        <v>1310</v>
      </c>
      <c r="L363" t="s">
        <v>1311</v>
      </c>
      <c r="M363" t="s">
        <v>1312</v>
      </c>
    </row>
    <row r="364" spans="1:13" ht="15" thickBot="1">
      <c r="A364" t="s">
        <v>1470</v>
      </c>
      <c r="B364" s="7" t="s">
        <v>1471</v>
      </c>
      <c r="C364" t="s">
        <v>1471</v>
      </c>
      <c r="D364" t="s">
        <v>28</v>
      </c>
      <c r="E364" s="2">
        <v>2566</v>
      </c>
      <c r="F364" t="s">
        <v>854</v>
      </c>
      <c r="G364" t="s">
        <v>822</v>
      </c>
      <c r="H364" t="s">
        <v>1473</v>
      </c>
      <c r="I364" t="s">
        <v>751</v>
      </c>
      <c r="J364" t="s">
        <v>36</v>
      </c>
      <c r="K364" t="s">
        <v>1310</v>
      </c>
      <c r="L364" t="s">
        <v>1311</v>
      </c>
      <c r="M364" t="s">
        <v>1358</v>
      </c>
    </row>
    <row r="365" spans="1:13" ht="15" thickBot="1">
      <c r="A365" t="s">
        <v>1474</v>
      </c>
      <c r="B365" s="7" t="s">
        <v>1475</v>
      </c>
      <c r="C365" t="s">
        <v>1475</v>
      </c>
      <c r="D365" t="s">
        <v>28</v>
      </c>
      <c r="E365" s="2">
        <v>2566</v>
      </c>
      <c r="F365" t="s">
        <v>854</v>
      </c>
      <c r="G365" t="s">
        <v>822</v>
      </c>
      <c r="H365" t="s">
        <v>1473</v>
      </c>
      <c r="I365" t="s">
        <v>751</v>
      </c>
      <c r="J365" t="s">
        <v>36</v>
      </c>
      <c r="K365" t="s">
        <v>1310</v>
      </c>
      <c r="L365" t="s">
        <v>1311</v>
      </c>
      <c r="M365" t="s">
        <v>1358</v>
      </c>
    </row>
    <row r="366" spans="1:13" ht="15" thickBot="1">
      <c r="A366" t="s">
        <v>1477</v>
      </c>
      <c r="B366" s="7" t="s">
        <v>1478</v>
      </c>
      <c r="C366" t="s">
        <v>1478</v>
      </c>
      <c r="D366" t="s">
        <v>28</v>
      </c>
      <c r="E366" s="2">
        <v>2566</v>
      </c>
      <c r="F366" t="s">
        <v>854</v>
      </c>
      <c r="G366" t="s">
        <v>822</v>
      </c>
      <c r="H366" t="s">
        <v>1473</v>
      </c>
      <c r="I366" t="s">
        <v>751</v>
      </c>
      <c r="J366" t="s">
        <v>36</v>
      </c>
      <c r="K366" t="s">
        <v>1310</v>
      </c>
      <c r="L366" t="s">
        <v>1311</v>
      </c>
      <c r="M366" t="s">
        <v>1358</v>
      </c>
    </row>
    <row r="367" spans="1:13" ht="15" thickBot="1">
      <c r="A367" t="s">
        <v>1481</v>
      </c>
      <c r="B367" s="7" t="s">
        <v>1482</v>
      </c>
      <c r="C367" t="s">
        <v>1482</v>
      </c>
      <c r="D367" t="s">
        <v>28</v>
      </c>
      <c r="E367" s="2">
        <v>2566</v>
      </c>
      <c r="F367" t="s">
        <v>854</v>
      </c>
      <c r="G367" t="s">
        <v>822</v>
      </c>
      <c r="H367" t="s">
        <v>118</v>
      </c>
      <c r="I367" t="s">
        <v>751</v>
      </c>
      <c r="J367" t="s">
        <v>36</v>
      </c>
      <c r="K367" t="s">
        <v>1310</v>
      </c>
      <c r="L367" t="s">
        <v>1311</v>
      </c>
      <c r="M367" t="s">
        <v>1312</v>
      </c>
    </row>
    <row r="368" spans="1:13" ht="15" thickBot="1">
      <c r="A368" t="s">
        <v>1484</v>
      </c>
      <c r="B368" s="7" t="s">
        <v>1485</v>
      </c>
      <c r="C368" t="s">
        <v>1485</v>
      </c>
      <c r="D368" t="s">
        <v>28</v>
      </c>
      <c r="E368" s="2">
        <v>2566</v>
      </c>
      <c r="F368" t="s">
        <v>854</v>
      </c>
      <c r="G368" t="s">
        <v>822</v>
      </c>
      <c r="H368" t="s">
        <v>118</v>
      </c>
      <c r="I368" t="s">
        <v>751</v>
      </c>
      <c r="J368" t="s">
        <v>36</v>
      </c>
      <c r="K368" t="s">
        <v>1310</v>
      </c>
      <c r="L368" t="s">
        <v>1311</v>
      </c>
      <c r="M368" t="s">
        <v>1358</v>
      </c>
    </row>
    <row r="369" spans="1:13" ht="15" thickBot="1">
      <c r="A369" t="s">
        <v>1487</v>
      </c>
      <c r="B369" s="7" t="s">
        <v>1488</v>
      </c>
      <c r="C369" t="s">
        <v>1488</v>
      </c>
      <c r="D369" t="s">
        <v>28</v>
      </c>
      <c r="E369" s="2">
        <v>2566</v>
      </c>
      <c r="F369" t="s">
        <v>854</v>
      </c>
      <c r="G369" t="s">
        <v>822</v>
      </c>
      <c r="H369" t="s">
        <v>1473</v>
      </c>
      <c r="I369" t="s">
        <v>751</v>
      </c>
      <c r="J369" t="s">
        <v>36</v>
      </c>
      <c r="K369" t="s">
        <v>1310</v>
      </c>
      <c r="L369" t="s">
        <v>1311</v>
      </c>
      <c r="M369" t="s">
        <v>1358</v>
      </c>
    </row>
    <row r="370" spans="1:13" ht="15" thickBot="1">
      <c r="A370" t="s">
        <v>1490</v>
      </c>
      <c r="B370" s="7" t="s">
        <v>1491</v>
      </c>
      <c r="C370" t="s">
        <v>1491</v>
      </c>
      <c r="D370" t="s">
        <v>28</v>
      </c>
      <c r="E370" s="2">
        <v>2566</v>
      </c>
      <c r="F370" t="s">
        <v>854</v>
      </c>
      <c r="G370" t="s">
        <v>822</v>
      </c>
      <c r="H370" t="s">
        <v>118</v>
      </c>
      <c r="I370" t="s">
        <v>751</v>
      </c>
      <c r="J370" t="s">
        <v>36</v>
      </c>
      <c r="K370" t="s">
        <v>1310</v>
      </c>
      <c r="L370" t="s">
        <v>1311</v>
      </c>
      <c r="M370" t="s">
        <v>1312</v>
      </c>
    </row>
    <row r="371" spans="1:13" ht="15" thickBot="1">
      <c r="A371" t="s">
        <v>1493</v>
      </c>
      <c r="B371" s="7" t="s">
        <v>1494</v>
      </c>
      <c r="C371" t="s">
        <v>1494</v>
      </c>
      <c r="D371" t="s">
        <v>28</v>
      </c>
      <c r="E371" s="2">
        <v>2566</v>
      </c>
      <c r="F371" t="s">
        <v>854</v>
      </c>
      <c r="G371" t="s">
        <v>822</v>
      </c>
      <c r="H371" t="s">
        <v>1473</v>
      </c>
      <c r="I371" t="s">
        <v>751</v>
      </c>
      <c r="J371" t="s">
        <v>36</v>
      </c>
      <c r="K371" t="s">
        <v>1310</v>
      </c>
      <c r="L371" t="s">
        <v>1311</v>
      </c>
      <c r="M371" t="s">
        <v>1358</v>
      </c>
    </row>
    <row r="372" spans="1:13" ht="15" thickBot="1">
      <c r="A372" t="s">
        <v>1496</v>
      </c>
      <c r="B372" s="7" t="s">
        <v>1497</v>
      </c>
      <c r="C372" t="s">
        <v>1497</v>
      </c>
      <c r="D372" t="s">
        <v>28</v>
      </c>
      <c r="E372" s="2">
        <v>2566</v>
      </c>
      <c r="F372" t="s">
        <v>854</v>
      </c>
      <c r="G372" t="s">
        <v>822</v>
      </c>
      <c r="H372" t="s">
        <v>118</v>
      </c>
      <c r="I372" t="s">
        <v>751</v>
      </c>
      <c r="J372" t="s">
        <v>36</v>
      </c>
      <c r="K372" t="s">
        <v>1310</v>
      </c>
      <c r="L372" t="s">
        <v>1311</v>
      </c>
      <c r="M372" t="s">
        <v>1358</v>
      </c>
    </row>
    <row r="373" spans="1:13" ht="15" thickBot="1">
      <c r="A373" t="s">
        <v>1500</v>
      </c>
      <c r="B373" s="7" t="s">
        <v>1501</v>
      </c>
      <c r="C373" t="s">
        <v>1501</v>
      </c>
      <c r="D373" t="s">
        <v>28</v>
      </c>
      <c r="E373" s="2">
        <v>2566</v>
      </c>
      <c r="F373" t="s">
        <v>854</v>
      </c>
      <c r="G373" t="s">
        <v>822</v>
      </c>
      <c r="H373" t="s">
        <v>1503</v>
      </c>
      <c r="I373" t="s">
        <v>751</v>
      </c>
      <c r="J373" t="s">
        <v>36</v>
      </c>
      <c r="K373" t="s">
        <v>1310</v>
      </c>
      <c r="L373" t="s">
        <v>1311</v>
      </c>
      <c r="M373" t="s">
        <v>1358</v>
      </c>
    </row>
    <row r="374" spans="1:13" ht="15" thickBot="1">
      <c r="A374" t="s">
        <v>1504</v>
      </c>
      <c r="B374" s="7" t="s">
        <v>1505</v>
      </c>
      <c r="C374" t="s">
        <v>1505</v>
      </c>
      <c r="D374" t="s">
        <v>28</v>
      </c>
      <c r="E374" s="2">
        <v>2566</v>
      </c>
      <c r="F374" t="s">
        <v>854</v>
      </c>
      <c r="G374" t="s">
        <v>822</v>
      </c>
      <c r="H374" t="s">
        <v>1473</v>
      </c>
      <c r="I374" t="s">
        <v>751</v>
      </c>
      <c r="J374" t="s">
        <v>36</v>
      </c>
      <c r="K374" t="s">
        <v>1310</v>
      </c>
      <c r="L374" t="s">
        <v>1347</v>
      </c>
      <c r="M374" t="s">
        <v>1362</v>
      </c>
    </row>
    <row r="375" spans="1:13" ht="15" thickBot="1">
      <c r="A375" t="s">
        <v>1507</v>
      </c>
      <c r="B375" s="7" t="s">
        <v>1508</v>
      </c>
      <c r="C375" t="s">
        <v>1508</v>
      </c>
      <c r="D375" t="s">
        <v>28</v>
      </c>
      <c r="E375" s="2">
        <v>2566</v>
      </c>
      <c r="F375" t="s">
        <v>854</v>
      </c>
      <c r="G375" t="s">
        <v>822</v>
      </c>
      <c r="H375" t="s">
        <v>118</v>
      </c>
      <c r="I375" t="s">
        <v>751</v>
      </c>
      <c r="J375" t="s">
        <v>36</v>
      </c>
      <c r="K375" t="s">
        <v>1310</v>
      </c>
      <c r="L375" t="s">
        <v>1311</v>
      </c>
      <c r="M375" t="s">
        <v>1358</v>
      </c>
    </row>
    <row r="376" spans="1:13" ht="15" thickBot="1">
      <c r="A376" t="s">
        <v>1510</v>
      </c>
      <c r="B376" s="7" t="s">
        <v>1918</v>
      </c>
      <c r="C376" t="s">
        <v>1511</v>
      </c>
      <c r="D376" t="s">
        <v>47</v>
      </c>
      <c r="E376" s="2">
        <v>2566</v>
      </c>
      <c r="F376" t="s">
        <v>854</v>
      </c>
      <c r="G376" t="s">
        <v>822</v>
      </c>
      <c r="H376" t="s">
        <v>551</v>
      </c>
      <c r="I376" t="s">
        <v>831</v>
      </c>
      <c r="J376" t="s">
        <v>36</v>
      </c>
      <c r="K376" t="s">
        <v>1310</v>
      </c>
      <c r="L376" t="s">
        <v>1311</v>
      </c>
      <c r="M376" t="s">
        <v>1312</v>
      </c>
    </row>
    <row r="377" spans="1:13" ht="15" thickBot="1">
      <c r="A377" t="s">
        <v>1514</v>
      </c>
      <c r="B377" s="7" t="s">
        <v>1515</v>
      </c>
      <c r="C377" t="s">
        <v>1515</v>
      </c>
      <c r="D377" t="s">
        <v>28</v>
      </c>
      <c r="E377" s="2">
        <v>2566</v>
      </c>
      <c r="F377" t="s">
        <v>854</v>
      </c>
      <c r="G377" t="s">
        <v>822</v>
      </c>
      <c r="H377" t="s">
        <v>43</v>
      </c>
      <c r="I377" t="s">
        <v>751</v>
      </c>
      <c r="J377" t="s">
        <v>36</v>
      </c>
      <c r="K377" t="s">
        <v>1310</v>
      </c>
      <c r="L377" t="s">
        <v>1311</v>
      </c>
      <c r="M377" t="s">
        <v>1358</v>
      </c>
    </row>
    <row r="378" spans="1:13" ht="15" thickBot="1">
      <c r="A378" t="s">
        <v>1517</v>
      </c>
      <c r="B378" s="7" t="s">
        <v>1518</v>
      </c>
      <c r="C378" t="s">
        <v>1518</v>
      </c>
      <c r="D378" t="s">
        <v>28</v>
      </c>
      <c r="E378" s="2">
        <v>2566</v>
      </c>
      <c r="F378" t="s">
        <v>854</v>
      </c>
      <c r="G378" t="s">
        <v>1345</v>
      </c>
      <c r="H378" t="s">
        <v>875</v>
      </c>
      <c r="I378" t="s">
        <v>876</v>
      </c>
      <c r="J378" t="s">
        <v>36</v>
      </c>
      <c r="K378" t="s">
        <v>1310</v>
      </c>
      <c r="L378" t="s">
        <v>1347</v>
      </c>
      <c r="M378" t="s">
        <v>1348</v>
      </c>
    </row>
    <row r="379" spans="1:13" ht="15" thickBot="1">
      <c r="A379" t="s">
        <v>1520</v>
      </c>
      <c r="B379" s="7" t="s">
        <v>893</v>
      </c>
      <c r="C379" t="s">
        <v>893</v>
      </c>
      <c r="D379" t="s">
        <v>28</v>
      </c>
      <c r="E379" s="2">
        <v>2566</v>
      </c>
      <c r="F379" t="s">
        <v>854</v>
      </c>
      <c r="G379" t="s">
        <v>1345</v>
      </c>
      <c r="H379" t="s">
        <v>875</v>
      </c>
      <c r="I379" t="s">
        <v>876</v>
      </c>
      <c r="J379" t="s">
        <v>36</v>
      </c>
      <c r="K379" t="s">
        <v>1310</v>
      </c>
      <c r="L379" t="s">
        <v>1318</v>
      </c>
      <c r="M379" t="s">
        <v>1319</v>
      </c>
    </row>
    <row r="380" spans="1:13" ht="15" thickBot="1">
      <c r="A380" t="s">
        <v>1523</v>
      </c>
      <c r="B380" s="7" t="s">
        <v>1524</v>
      </c>
      <c r="C380" t="s">
        <v>1524</v>
      </c>
      <c r="D380" t="s">
        <v>28</v>
      </c>
      <c r="E380" s="2">
        <v>2566</v>
      </c>
      <c r="F380" t="s">
        <v>854</v>
      </c>
      <c r="G380" t="s">
        <v>822</v>
      </c>
      <c r="H380" t="s">
        <v>1526</v>
      </c>
      <c r="I380" t="s">
        <v>751</v>
      </c>
      <c r="J380" t="s">
        <v>36</v>
      </c>
      <c r="K380" t="s">
        <v>1310</v>
      </c>
      <c r="L380" t="s">
        <v>1311</v>
      </c>
      <c r="M380" t="s">
        <v>1358</v>
      </c>
    </row>
    <row r="381" spans="1:13" ht="15" thickBot="1">
      <c r="A381" t="s">
        <v>1527</v>
      </c>
      <c r="B381" s="7" t="s">
        <v>1528</v>
      </c>
      <c r="C381" t="s">
        <v>1528</v>
      </c>
      <c r="D381" t="s">
        <v>28</v>
      </c>
      <c r="E381" s="2">
        <v>2566</v>
      </c>
      <c r="F381" t="s">
        <v>854</v>
      </c>
      <c r="G381" t="s">
        <v>822</v>
      </c>
      <c r="H381" t="s">
        <v>1526</v>
      </c>
      <c r="I381" t="s">
        <v>751</v>
      </c>
      <c r="J381" t="s">
        <v>36</v>
      </c>
      <c r="K381" t="s">
        <v>1310</v>
      </c>
      <c r="L381" t="s">
        <v>1311</v>
      </c>
      <c r="M381" t="s">
        <v>1358</v>
      </c>
    </row>
    <row r="382" spans="1:13" ht="15" thickBot="1">
      <c r="A382" t="s">
        <v>1531</v>
      </c>
      <c r="B382" s="7" t="s">
        <v>1532</v>
      </c>
      <c r="C382" t="s">
        <v>1532</v>
      </c>
      <c r="D382" t="s">
        <v>28</v>
      </c>
      <c r="E382" s="2">
        <v>2566</v>
      </c>
      <c r="F382" t="s">
        <v>854</v>
      </c>
      <c r="G382" t="s">
        <v>822</v>
      </c>
      <c r="H382" t="s">
        <v>1534</v>
      </c>
      <c r="I382" t="s">
        <v>666</v>
      </c>
      <c r="J382" t="s">
        <v>36</v>
      </c>
      <c r="K382" t="s">
        <v>1401</v>
      </c>
      <c r="L382" t="s">
        <v>1423</v>
      </c>
      <c r="M382" t="s">
        <v>1435</v>
      </c>
    </row>
    <row r="383" spans="1:13" ht="15" thickBot="1">
      <c r="A383" t="s">
        <v>1536</v>
      </c>
      <c r="B383" s="7" t="s">
        <v>1537</v>
      </c>
      <c r="C383" t="s">
        <v>1537</v>
      </c>
      <c r="D383" t="s">
        <v>28</v>
      </c>
      <c r="E383" s="2">
        <v>2566</v>
      </c>
      <c r="F383" t="s">
        <v>854</v>
      </c>
      <c r="G383" t="s">
        <v>822</v>
      </c>
      <c r="H383" t="s">
        <v>1539</v>
      </c>
      <c r="I383" t="s">
        <v>751</v>
      </c>
      <c r="J383" t="s">
        <v>36</v>
      </c>
      <c r="K383" t="s">
        <v>1310</v>
      </c>
      <c r="L383" t="s">
        <v>1311</v>
      </c>
      <c r="M383" t="s">
        <v>1358</v>
      </c>
    </row>
    <row r="384" spans="1:13" ht="15" thickBot="1">
      <c r="A384" t="s">
        <v>1540</v>
      </c>
      <c r="B384" s="7" t="s">
        <v>1541</v>
      </c>
      <c r="C384" t="s">
        <v>1541</v>
      </c>
      <c r="D384" t="s">
        <v>28</v>
      </c>
      <c r="E384" s="2">
        <v>2566</v>
      </c>
      <c r="F384" t="s">
        <v>854</v>
      </c>
      <c r="G384" t="s">
        <v>822</v>
      </c>
      <c r="H384" t="s">
        <v>1534</v>
      </c>
      <c r="I384" t="s">
        <v>666</v>
      </c>
      <c r="J384" t="s">
        <v>36</v>
      </c>
      <c r="K384" t="s">
        <v>1401</v>
      </c>
      <c r="L384" t="s">
        <v>1318</v>
      </c>
      <c r="M384" t="s">
        <v>1543</v>
      </c>
    </row>
    <row r="385" spans="1:13" ht="15" thickBot="1">
      <c r="A385" t="s">
        <v>1545</v>
      </c>
      <c r="B385" s="7" t="s">
        <v>1546</v>
      </c>
      <c r="C385" t="s">
        <v>1546</v>
      </c>
      <c r="D385" t="s">
        <v>28</v>
      </c>
      <c r="E385" s="2">
        <v>2566</v>
      </c>
      <c r="F385" t="s">
        <v>854</v>
      </c>
      <c r="G385" t="s">
        <v>822</v>
      </c>
      <c r="H385" t="s">
        <v>1548</v>
      </c>
      <c r="I385" t="s">
        <v>751</v>
      </c>
      <c r="J385" t="s">
        <v>36</v>
      </c>
      <c r="K385" t="s">
        <v>1310</v>
      </c>
      <c r="L385" t="s">
        <v>1311</v>
      </c>
      <c r="M385" t="s">
        <v>1358</v>
      </c>
    </row>
    <row r="386" spans="1:13" ht="15" thickBot="1">
      <c r="A386" t="s">
        <v>1549</v>
      </c>
      <c r="B386" s="7" t="s">
        <v>1550</v>
      </c>
      <c r="C386" t="s">
        <v>1550</v>
      </c>
      <c r="D386" t="s">
        <v>28</v>
      </c>
      <c r="E386" s="2">
        <v>2566</v>
      </c>
      <c r="F386" t="s">
        <v>854</v>
      </c>
      <c r="G386" t="s">
        <v>822</v>
      </c>
      <c r="H386" t="s">
        <v>1548</v>
      </c>
      <c r="I386" t="s">
        <v>751</v>
      </c>
      <c r="J386" t="s">
        <v>36</v>
      </c>
      <c r="K386" t="s">
        <v>1310</v>
      </c>
      <c r="L386" t="s">
        <v>1311</v>
      </c>
      <c r="M386" t="s">
        <v>1358</v>
      </c>
    </row>
    <row r="387" spans="1:13" ht="15" thickBot="1">
      <c r="A387" t="s">
        <v>1553</v>
      </c>
      <c r="B387" s="7" t="s">
        <v>1554</v>
      </c>
      <c r="C387" t="s">
        <v>1554</v>
      </c>
      <c r="D387" t="s">
        <v>28</v>
      </c>
      <c r="E387" s="2">
        <v>2566</v>
      </c>
      <c r="F387" t="s">
        <v>854</v>
      </c>
      <c r="G387" t="s">
        <v>822</v>
      </c>
      <c r="H387" t="s">
        <v>484</v>
      </c>
      <c r="I387" t="s">
        <v>1556</v>
      </c>
      <c r="J387" t="s">
        <v>36</v>
      </c>
      <c r="K387" t="s">
        <v>1310</v>
      </c>
      <c r="L387" t="s">
        <v>1311</v>
      </c>
      <c r="M387" t="s">
        <v>1557</v>
      </c>
    </row>
    <row r="388" spans="1:13" ht="15" thickBot="1">
      <c r="A388" t="s">
        <v>1558</v>
      </c>
      <c r="B388" s="7" t="s">
        <v>1559</v>
      </c>
      <c r="C388" t="s">
        <v>1559</v>
      </c>
      <c r="D388" t="s">
        <v>28</v>
      </c>
      <c r="E388" s="2">
        <v>2566</v>
      </c>
      <c r="F388" t="s">
        <v>854</v>
      </c>
      <c r="G388" t="s">
        <v>822</v>
      </c>
      <c r="H388" t="s">
        <v>1503</v>
      </c>
      <c r="I388" t="s">
        <v>751</v>
      </c>
      <c r="J388" t="s">
        <v>36</v>
      </c>
      <c r="K388" t="s">
        <v>1310</v>
      </c>
      <c r="L388" t="s">
        <v>1347</v>
      </c>
      <c r="M388" t="s">
        <v>1362</v>
      </c>
    </row>
    <row r="389" spans="1:13" ht="15" thickBot="1">
      <c r="A389" t="s">
        <v>1562</v>
      </c>
      <c r="B389" s="7" t="s">
        <v>1563</v>
      </c>
      <c r="C389" t="s">
        <v>1563</v>
      </c>
      <c r="D389" t="s">
        <v>28</v>
      </c>
      <c r="E389" s="2">
        <v>2566</v>
      </c>
      <c r="F389" t="s">
        <v>854</v>
      </c>
      <c r="G389" t="s">
        <v>822</v>
      </c>
      <c r="H389" t="s">
        <v>1565</v>
      </c>
      <c r="I389" t="s">
        <v>751</v>
      </c>
      <c r="J389" t="s">
        <v>36</v>
      </c>
      <c r="K389" t="s">
        <v>1310</v>
      </c>
      <c r="L389" t="s">
        <v>1347</v>
      </c>
      <c r="M389" t="s">
        <v>1362</v>
      </c>
    </row>
    <row r="390" spans="1:13" ht="15" thickBot="1">
      <c r="A390" t="s">
        <v>1567</v>
      </c>
      <c r="B390" s="7" t="s">
        <v>1568</v>
      </c>
      <c r="C390" t="s">
        <v>1568</v>
      </c>
      <c r="D390" t="s">
        <v>28</v>
      </c>
      <c r="E390" s="2">
        <v>2566</v>
      </c>
      <c r="F390" t="s">
        <v>854</v>
      </c>
      <c r="G390" t="s">
        <v>822</v>
      </c>
      <c r="H390" t="s">
        <v>1570</v>
      </c>
      <c r="I390" t="s">
        <v>751</v>
      </c>
      <c r="J390" t="s">
        <v>36</v>
      </c>
      <c r="K390" t="s">
        <v>1310</v>
      </c>
      <c r="L390" t="s">
        <v>1311</v>
      </c>
      <c r="M390" t="s">
        <v>1358</v>
      </c>
    </row>
    <row r="391" spans="1:13" ht="15" thickBot="1">
      <c r="A391" t="s">
        <v>1571</v>
      </c>
      <c r="B391" s="7" t="s">
        <v>1572</v>
      </c>
      <c r="C391" t="s">
        <v>1572</v>
      </c>
      <c r="D391" t="s">
        <v>28</v>
      </c>
      <c r="E391" s="2">
        <v>2566</v>
      </c>
      <c r="F391" t="s">
        <v>854</v>
      </c>
      <c r="G391" t="s">
        <v>822</v>
      </c>
      <c r="H391" t="s">
        <v>478</v>
      </c>
      <c r="I391" t="s">
        <v>919</v>
      </c>
      <c r="J391" t="s">
        <v>36</v>
      </c>
      <c r="K391" t="s">
        <v>1310</v>
      </c>
      <c r="L391" t="s">
        <v>1347</v>
      </c>
      <c r="M391" t="s">
        <v>1362</v>
      </c>
    </row>
    <row r="392" spans="1:13" ht="15" thickBot="1">
      <c r="A392" t="s">
        <v>1574</v>
      </c>
      <c r="B392" s="7" t="s">
        <v>1575</v>
      </c>
      <c r="C392" t="s">
        <v>1575</v>
      </c>
      <c r="D392" t="s">
        <v>28</v>
      </c>
      <c r="E392" s="2">
        <v>2566</v>
      </c>
      <c r="F392" t="s">
        <v>854</v>
      </c>
      <c r="G392" t="s">
        <v>822</v>
      </c>
      <c r="H392" t="s">
        <v>478</v>
      </c>
      <c r="I392" t="s">
        <v>919</v>
      </c>
      <c r="J392" t="s">
        <v>36</v>
      </c>
      <c r="K392" t="s">
        <v>1310</v>
      </c>
      <c r="L392" t="s">
        <v>1347</v>
      </c>
      <c r="M392" t="s">
        <v>1362</v>
      </c>
    </row>
    <row r="393" spans="1:13" ht="15" thickBot="1">
      <c r="A393" t="s">
        <v>1577</v>
      </c>
      <c r="B393" s="7" t="s">
        <v>256</v>
      </c>
      <c r="C393" t="s">
        <v>256</v>
      </c>
      <c r="D393" t="s">
        <v>28</v>
      </c>
      <c r="E393" s="2">
        <v>2564</v>
      </c>
      <c r="F393" t="s">
        <v>815</v>
      </c>
      <c r="G393" t="s">
        <v>968</v>
      </c>
      <c r="H393" t="s">
        <v>207</v>
      </c>
      <c r="I393" t="s">
        <v>208</v>
      </c>
      <c r="J393" t="s">
        <v>36</v>
      </c>
      <c r="L393" t="s">
        <v>887</v>
      </c>
      <c r="M393" t="s">
        <v>1116</v>
      </c>
    </row>
    <row r="394" spans="1:13" ht="15" thickBot="1">
      <c r="A394" t="s">
        <v>1580</v>
      </c>
      <c r="B394" s="7" t="s">
        <v>1581</v>
      </c>
      <c r="C394" t="s">
        <v>1581</v>
      </c>
      <c r="D394" t="s">
        <v>28</v>
      </c>
      <c r="E394" s="2">
        <v>2564</v>
      </c>
      <c r="F394" t="s">
        <v>815</v>
      </c>
      <c r="G394" t="s">
        <v>968</v>
      </c>
      <c r="H394" t="s">
        <v>1583</v>
      </c>
      <c r="I394" t="s">
        <v>676</v>
      </c>
      <c r="J394" t="s">
        <v>36</v>
      </c>
      <c r="L394" t="s">
        <v>887</v>
      </c>
      <c r="M394" t="s">
        <v>888</v>
      </c>
    </row>
    <row r="395" spans="1:13" ht="15" thickBot="1">
      <c r="A395" t="s">
        <v>1585</v>
      </c>
      <c r="B395" s="7" t="s">
        <v>1586</v>
      </c>
      <c r="C395" t="s">
        <v>1586</v>
      </c>
      <c r="D395" t="s">
        <v>47</v>
      </c>
      <c r="E395" s="2">
        <v>2564</v>
      </c>
      <c r="F395" t="s">
        <v>815</v>
      </c>
      <c r="G395" t="s">
        <v>968</v>
      </c>
      <c r="H395" t="s">
        <v>1588</v>
      </c>
      <c r="I395" t="s">
        <v>676</v>
      </c>
      <c r="J395" t="s">
        <v>36</v>
      </c>
      <c r="L395" t="s">
        <v>667</v>
      </c>
      <c r="M395" t="s">
        <v>668</v>
      </c>
    </row>
    <row r="396" spans="1:13" ht="15" thickBot="1">
      <c r="A396" t="s">
        <v>1590</v>
      </c>
      <c r="B396" s="7" t="s">
        <v>1591</v>
      </c>
      <c r="C396" t="s">
        <v>1591</v>
      </c>
      <c r="D396" t="s">
        <v>28</v>
      </c>
      <c r="E396" s="2">
        <v>2564</v>
      </c>
      <c r="F396" t="s">
        <v>1245</v>
      </c>
      <c r="G396" t="s">
        <v>968</v>
      </c>
      <c r="H396" t="s">
        <v>1593</v>
      </c>
      <c r="I396" t="s">
        <v>247</v>
      </c>
      <c r="J396" t="s">
        <v>36</v>
      </c>
      <c r="L396" t="s">
        <v>667</v>
      </c>
      <c r="M396" t="s">
        <v>832</v>
      </c>
    </row>
    <row r="397" spans="1:13" ht="15" thickBot="1">
      <c r="A397" t="s">
        <v>1594</v>
      </c>
      <c r="B397" s="7" t="s">
        <v>1595</v>
      </c>
      <c r="C397" t="s">
        <v>1595</v>
      </c>
      <c r="D397" t="s">
        <v>47</v>
      </c>
      <c r="E397" s="2">
        <v>2564</v>
      </c>
      <c r="F397" t="s">
        <v>815</v>
      </c>
      <c r="G397" t="s">
        <v>968</v>
      </c>
      <c r="H397" t="s">
        <v>1593</v>
      </c>
      <c r="I397" t="s">
        <v>247</v>
      </c>
      <c r="J397" t="s">
        <v>36</v>
      </c>
      <c r="L397" t="s">
        <v>667</v>
      </c>
      <c r="M397" t="s">
        <v>668</v>
      </c>
    </row>
    <row r="398" spans="1:13" ht="15" thickBot="1">
      <c r="A398" t="s">
        <v>1597</v>
      </c>
      <c r="B398" s="7" t="s">
        <v>1302</v>
      </c>
      <c r="C398" t="s">
        <v>1302</v>
      </c>
      <c r="D398" t="s">
        <v>28</v>
      </c>
      <c r="E398" s="2">
        <v>2565</v>
      </c>
      <c r="F398" t="s">
        <v>794</v>
      </c>
      <c r="G398" t="s">
        <v>109</v>
      </c>
      <c r="H398" t="s">
        <v>875</v>
      </c>
      <c r="I398" t="s">
        <v>876</v>
      </c>
      <c r="J398" t="s">
        <v>36</v>
      </c>
      <c r="L398" t="s">
        <v>810</v>
      </c>
      <c r="M398" t="s">
        <v>811</v>
      </c>
    </row>
    <row r="399" spans="1:13" ht="15" thickBot="1">
      <c r="A399" t="s">
        <v>1599</v>
      </c>
      <c r="B399" s="7" t="s">
        <v>1600</v>
      </c>
      <c r="C399" t="s">
        <v>1600</v>
      </c>
      <c r="D399" t="s">
        <v>47</v>
      </c>
      <c r="E399" s="2">
        <v>2565</v>
      </c>
      <c r="F399" t="s">
        <v>794</v>
      </c>
      <c r="G399" t="s">
        <v>109</v>
      </c>
      <c r="H399" t="s">
        <v>353</v>
      </c>
      <c r="I399" t="s">
        <v>479</v>
      </c>
      <c r="J399" t="s">
        <v>36</v>
      </c>
      <c r="L399" t="s">
        <v>667</v>
      </c>
      <c r="M399" t="s">
        <v>832</v>
      </c>
    </row>
    <row r="400" spans="1:13" ht="15" thickBot="1">
      <c r="A400" t="s">
        <v>1602</v>
      </c>
      <c r="B400" s="7" t="s">
        <v>1603</v>
      </c>
      <c r="C400" t="s">
        <v>1603</v>
      </c>
      <c r="D400" t="s">
        <v>47</v>
      </c>
      <c r="E400" s="2">
        <v>2564</v>
      </c>
      <c r="F400" t="s">
        <v>815</v>
      </c>
      <c r="G400" t="s">
        <v>968</v>
      </c>
      <c r="H400" t="s">
        <v>1593</v>
      </c>
      <c r="I400" t="s">
        <v>247</v>
      </c>
      <c r="J400" t="s">
        <v>36</v>
      </c>
      <c r="L400" t="s">
        <v>667</v>
      </c>
      <c r="M400" t="s">
        <v>668</v>
      </c>
    </row>
    <row r="401" spans="1:13" ht="15" thickBot="1">
      <c r="A401" t="s">
        <v>1606</v>
      </c>
      <c r="B401" s="7" t="s">
        <v>1600</v>
      </c>
      <c r="C401" t="s">
        <v>1600</v>
      </c>
      <c r="D401" t="s">
        <v>47</v>
      </c>
      <c r="E401" s="2">
        <v>2565</v>
      </c>
      <c r="F401" t="s">
        <v>794</v>
      </c>
      <c r="G401" t="s">
        <v>109</v>
      </c>
      <c r="H401" t="s">
        <v>371</v>
      </c>
      <c r="I401" t="s">
        <v>479</v>
      </c>
      <c r="J401" t="s">
        <v>36</v>
      </c>
      <c r="L401" t="s">
        <v>667</v>
      </c>
      <c r="M401" t="s">
        <v>832</v>
      </c>
    </row>
    <row r="402" spans="1:13" ht="15" thickBot="1">
      <c r="A402" t="s">
        <v>1609</v>
      </c>
      <c r="B402" s="7" t="s">
        <v>1600</v>
      </c>
      <c r="C402" t="s">
        <v>1600</v>
      </c>
      <c r="D402" t="s">
        <v>47</v>
      </c>
      <c r="E402" s="2">
        <v>2565</v>
      </c>
      <c r="F402" t="s">
        <v>794</v>
      </c>
      <c r="G402" t="s">
        <v>109</v>
      </c>
      <c r="H402" t="s">
        <v>413</v>
      </c>
      <c r="I402" t="s">
        <v>479</v>
      </c>
      <c r="J402" t="s">
        <v>36</v>
      </c>
      <c r="L402" t="s">
        <v>667</v>
      </c>
      <c r="M402" t="s">
        <v>832</v>
      </c>
    </row>
    <row r="403" spans="1:13" ht="15" thickBot="1">
      <c r="A403" t="s">
        <v>1611</v>
      </c>
      <c r="B403" s="7" t="s">
        <v>1612</v>
      </c>
      <c r="C403" t="s">
        <v>1612</v>
      </c>
      <c r="D403" t="s">
        <v>28</v>
      </c>
      <c r="E403" s="2">
        <v>2564</v>
      </c>
      <c r="F403" t="s">
        <v>815</v>
      </c>
      <c r="G403" t="s">
        <v>968</v>
      </c>
      <c r="H403" t="s">
        <v>118</v>
      </c>
      <c r="I403" t="s">
        <v>119</v>
      </c>
      <c r="J403" t="s">
        <v>36</v>
      </c>
      <c r="L403" t="s">
        <v>667</v>
      </c>
      <c r="M403" t="s">
        <v>668</v>
      </c>
    </row>
    <row r="404" spans="1:13" ht="15" thickBot="1">
      <c r="A404" t="s">
        <v>1615</v>
      </c>
      <c r="B404" s="7" t="s">
        <v>1616</v>
      </c>
      <c r="C404" t="s">
        <v>1616</v>
      </c>
      <c r="D404" t="s">
        <v>28</v>
      </c>
      <c r="E404" s="2">
        <v>2564</v>
      </c>
      <c r="F404" t="s">
        <v>815</v>
      </c>
      <c r="G404" t="s">
        <v>968</v>
      </c>
      <c r="H404" t="s">
        <v>118</v>
      </c>
      <c r="I404" t="s">
        <v>1618</v>
      </c>
      <c r="J404" t="s">
        <v>36</v>
      </c>
      <c r="L404" t="s">
        <v>887</v>
      </c>
      <c r="M404" t="s">
        <v>888</v>
      </c>
    </row>
    <row r="405" spans="1:13" ht="15" thickBot="1">
      <c r="A405" t="s">
        <v>1619</v>
      </c>
      <c r="B405" s="7" t="s">
        <v>1620</v>
      </c>
      <c r="C405" t="s">
        <v>1620</v>
      </c>
      <c r="D405" t="s">
        <v>28</v>
      </c>
      <c r="E405" s="2">
        <v>2564</v>
      </c>
      <c r="F405" t="s">
        <v>815</v>
      </c>
      <c r="G405" t="s">
        <v>968</v>
      </c>
      <c r="H405" t="s">
        <v>118</v>
      </c>
      <c r="I405" t="s">
        <v>1618</v>
      </c>
      <c r="J405" t="s">
        <v>36</v>
      </c>
      <c r="L405" t="s">
        <v>887</v>
      </c>
      <c r="M405" t="s">
        <v>888</v>
      </c>
    </row>
    <row r="406" spans="1:13" ht="15" thickBot="1">
      <c r="A406" t="s">
        <v>1622</v>
      </c>
      <c r="B406" s="7" t="s">
        <v>1623</v>
      </c>
      <c r="C406" t="s">
        <v>1623</v>
      </c>
      <c r="D406" t="s">
        <v>28</v>
      </c>
      <c r="E406" s="2">
        <v>2564</v>
      </c>
      <c r="F406" t="s">
        <v>815</v>
      </c>
      <c r="G406" t="s">
        <v>968</v>
      </c>
      <c r="H406" t="s">
        <v>118</v>
      </c>
      <c r="I406" t="s">
        <v>1618</v>
      </c>
      <c r="J406" t="s">
        <v>36</v>
      </c>
      <c r="L406" t="s">
        <v>887</v>
      </c>
      <c r="M406" t="s">
        <v>888</v>
      </c>
    </row>
    <row r="407" spans="1:13" ht="15" thickBot="1">
      <c r="A407" t="s">
        <v>1625</v>
      </c>
      <c r="B407" s="7" t="s">
        <v>1626</v>
      </c>
      <c r="C407" t="s">
        <v>1626</v>
      </c>
      <c r="D407" t="s">
        <v>28</v>
      </c>
      <c r="E407" s="2">
        <v>2565</v>
      </c>
      <c r="F407" t="s">
        <v>794</v>
      </c>
      <c r="G407" t="s">
        <v>109</v>
      </c>
      <c r="H407" t="s">
        <v>484</v>
      </c>
      <c r="I407" t="s">
        <v>1556</v>
      </c>
      <c r="J407" t="s">
        <v>36</v>
      </c>
      <c r="L407" t="s">
        <v>667</v>
      </c>
      <c r="M407" t="s">
        <v>668</v>
      </c>
    </row>
    <row r="408" spans="1:13" ht="15" thickBot="1">
      <c r="A408" t="s">
        <v>1628</v>
      </c>
      <c r="B408" s="7" t="s">
        <v>1629</v>
      </c>
      <c r="C408" t="s">
        <v>1629</v>
      </c>
      <c r="D408" t="s">
        <v>28</v>
      </c>
      <c r="E408" s="2">
        <v>2565</v>
      </c>
      <c r="F408" t="s">
        <v>794</v>
      </c>
      <c r="G408" t="s">
        <v>109</v>
      </c>
      <c r="H408" t="s">
        <v>1418</v>
      </c>
      <c r="I408" t="s">
        <v>1419</v>
      </c>
      <c r="J408" t="s">
        <v>36</v>
      </c>
      <c r="L408" t="s">
        <v>667</v>
      </c>
      <c r="M408" t="s">
        <v>668</v>
      </c>
    </row>
    <row r="409" spans="1:13" ht="15" thickBot="1">
      <c r="A409" t="s">
        <v>1631</v>
      </c>
      <c r="B409" s="7" t="s">
        <v>1632</v>
      </c>
      <c r="C409" t="s">
        <v>1632</v>
      </c>
      <c r="D409" t="s">
        <v>28</v>
      </c>
      <c r="E409" s="2">
        <v>2565</v>
      </c>
      <c r="F409" t="s">
        <v>794</v>
      </c>
      <c r="G409" t="s">
        <v>109</v>
      </c>
      <c r="H409" t="s">
        <v>1418</v>
      </c>
      <c r="I409" t="s">
        <v>1419</v>
      </c>
      <c r="J409" t="s">
        <v>36</v>
      </c>
      <c r="L409" t="s">
        <v>667</v>
      </c>
      <c r="M409" t="s">
        <v>668</v>
      </c>
    </row>
    <row r="410" spans="1:13" ht="15" thickBot="1">
      <c r="A410" t="s">
        <v>1635</v>
      </c>
      <c r="B410" s="7" t="s">
        <v>1919</v>
      </c>
      <c r="C410" t="s">
        <v>1636</v>
      </c>
      <c r="D410" t="s">
        <v>47</v>
      </c>
      <c r="E410" s="2">
        <v>2564</v>
      </c>
      <c r="F410" t="s">
        <v>1151</v>
      </c>
      <c r="G410" t="s">
        <v>968</v>
      </c>
      <c r="H410" t="s">
        <v>1638</v>
      </c>
      <c r="I410" t="s">
        <v>734</v>
      </c>
      <c r="J410" t="s">
        <v>183</v>
      </c>
      <c r="L410" t="s">
        <v>887</v>
      </c>
      <c r="M410" t="s">
        <v>888</v>
      </c>
    </row>
    <row r="411" spans="1:13" ht="15" thickBot="1">
      <c r="A411" t="s">
        <v>1639</v>
      </c>
      <c r="B411" s="7" t="s">
        <v>1640</v>
      </c>
      <c r="C411" t="s">
        <v>1640</v>
      </c>
      <c r="D411" t="s">
        <v>28</v>
      </c>
      <c r="E411" s="2">
        <v>2565</v>
      </c>
      <c r="F411" t="s">
        <v>794</v>
      </c>
      <c r="G411" t="s">
        <v>109</v>
      </c>
      <c r="H411" t="s">
        <v>1112</v>
      </c>
      <c r="I411" t="s">
        <v>247</v>
      </c>
      <c r="J411" t="s">
        <v>36</v>
      </c>
      <c r="L411" t="s">
        <v>667</v>
      </c>
      <c r="M411" t="s">
        <v>668</v>
      </c>
    </row>
    <row r="412" spans="1:13" ht="15" thickBot="1">
      <c r="A412" t="s">
        <v>1642</v>
      </c>
      <c r="B412" s="7" t="s">
        <v>1643</v>
      </c>
      <c r="C412" t="s">
        <v>1643</v>
      </c>
      <c r="D412" t="s">
        <v>28</v>
      </c>
      <c r="E412" s="2">
        <v>2565</v>
      </c>
      <c r="F412" t="s">
        <v>794</v>
      </c>
      <c r="G412" t="s">
        <v>109</v>
      </c>
      <c r="H412" t="s">
        <v>1112</v>
      </c>
      <c r="I412" t="s">
        <v>247</v>
      </c>
      <c r="J412" t="s">
        <v>36</v>
      </c>
      <c r="L412" t="s">
        <v>667</v>
      </c>
      <c r="M412" t="s">
        <v>668</v>
      </c>
    </row>
    <row r="413" spans="1:13" ht="15" thickBot="1">
      <c r="A413" t="s">
        <v>1645</v>
      </c>
      <c r="B413" s="7" t="s">
        <v>1646</v>
      </c>
      <c r="C413" t="s">
        <v>1646</v>
      </c>
      <c r="D413" t="s">
        <v>28</v>
      </c>
      <c r="E413" s="2">
        <v>2565</v>
      </c>
      <c r="F413" t="s">
        <v>794</v>
      </c>
      <c r="G413" t="s">
        <v>109</v>
      </c>
      <c r="H413" t="s">
        <v>1112</v>
      </c>
      <c r="I413" t="s">
        <v>247</v>
      </c>
      <c r="J413" t="s">
        <v>36</v>
      </c>
      <c r="L413" t="s">
        <v>667</v>
      </c>
      <c r="M413" t="s">
        <v>668</v>
      </c>
    </row>
    <row r="414" spans="1:13" ht="15" thickBot="1">
      <c r="A414" t="s">
        <v>1648</v>
      </c>
      <c r="B414" s="7" t="s">
        <v>1146</v>
      </c>
      <c r="C414" t="s">
        <v>1146</v>
      </c>
      <c r="D414" t="s">
        <v>28</v>
      </c>
      <c r="E414" s="2">
        <v>2565</v>
      </c>
      <c r="F414" t="s">
        <v>794</v>
      </c>
      <c r="G414" t="s">
        <v>109</v>
      </c>
      <c r="H414" t="s">
        <v>717</v>
      </c>
      <c r="I414" t="s">
        <v>712</v>
      </c>
      <c r="J414" t="s">
        <v>36</v>
      </c>
      <c r="L414" t="s">
        <v>667</v>
      </c>
      <c r="M414" t="s">
        <v>668</v>
      </c>
    </row>
    <row r="415" spans="1:13" ht="15" thickBot="1">
      <c r="A415" t="s">
        <v>1650</v>
      </c>
      <c r="B415" s="7" t="s">
        <v>1651</v>
      </c>
      <c r="C415" t="s">
        <v>1651</v>
      </c>
      <c r="D415" t="s">
        <v>28</v>
      </c>
      <c r="E415" s="2">
        <v>2565</v>
      </c>
      <c r="F415" t="s">
        <v>794</v>
      </c>
      <c r="G415" t="s">
        <v>109</v>
      </c>
      <c r="H415" t="s">
        <v>717</v>
      </c>
      <c r="I415" t="s">
        <v>712</v>
      </c>
      <c r="J415" t="s">
        <v>36</v>
      </c>
      <c r="L415" t="s">
        <v>667</v>
      </c>
      <c r="M415" t="s">
        <v>780</v>
      </c>
    </row>
    <row r="416" spans="1:13" ht="15" thickBot="1">
      <c r="A416" t="s">
        <v>1653</v>
      </c>
      <c r="B416" s="7" t="s">
        <v>1654</v>
      </c>
      <c r="C416" t="s">
        <v>1654</v>
      </c>
      <c r="D416" t="s">
        <v>28</v>
      </c>
      <c r="E416" s="2">
        <v>2565</v>
      </c>
      <c r="F416" t="s">
        <v>794</v>
      </c>
      <c r="G416" t="s">
        <v>109</v>
      </c>
      <c r="H416" t="s">
        <v>1046</v>
      </c>
      <c r="I416" t="s">
        <v>885</v>
      </c>
      <c r="J416" t="s">
        <v>886</v>
      </c>
      <c r="L416" t="s">
        <v>887</v>
      </c>
      <c r="M416" t="s">
        <v>888</v>
      </c>
    </row>
    <row r="417" spans="1:13" ht="15" thickBot="1">
      <c r="A417" t="s">
        <v>1657</v>
      </c>
      <c r="B417" s="7" t="s">
        <v>1651</v>
      </c>
      <c r="C417" t="s">
        <v>1651</v>
      </c>
      <c r="D417" t="s">
        <v>28</v>
      </c>
      <c r="E417" s="2">
        <v>2565</v>
      </c>
      <c r="F417" t="s">
        <v>794</v>
      </c>
      <c r="G417" t="s">
        <v>109</v>
      </c>
      <c r="H417" t="s">
        <v>294</v>
      </c>
      <c r="I417" t="s">
        <v>712</v>
      </c>
      <c r="J417" t="s">
        <v>36</v>
      </c>
      <c r="L417" t="s">
        <v>667</v>
      </c>
      <c r="M417" t="s">
        <v>668</v>
      </c>
    </row>
    <row r="418" spans="1:13" ht="15" thickBot="1">
      <c r="A418" t="s">
        <v>1659</v>
      </c>
      <c r="B418" s="7" t="s">
        <v>1651</v>
      </c>
      <c r="C418" t="s">
        <v>1651</v>
      </c>
      <c r="D418" t="s">
        <v>28</v>
      </c>
      <c r="E418" s="2">
        <v>2565</v>
      </c>
      <c r="F418" t="s">
        <v>794</v>
      </c>
      <c r="G418" t="s">
        <v>109</v>
      </c>
      <c r="H418" t="s">
        <v>743</v>
      </c>
      <c r="I418" t="s">
        <v>712</v>
      </c>
      <c r="J418" t="s">
        <v>36</v>
      </c>
      <c r="L418" t="s">
        <v>667</v>
      </c>
      <c r="M418" t="s">
        <v>668</v>
      </c>
    </row>
    <row r="419" spans="1:13" ht="15" thickBot="1">
      <c r="A419" t="s">
        <v>1661</v>
      </c>
      <c r="B419" s="7" t="s">
        <v>1662</v>
      </c>
      <c r="C419" t="s">
        <v>1662</v>
      </c>
      <c r="D419" t="s">
        <v>28</v>
      </c>
      <c r="E419" s="2">
        <v>2565</v>
      </c>
      <c r="F419" t="s">
        <v>794</v>
      </c>
      <c r="G419" t="s">
        <v>109</v>
      </c>
      <c r="H419" t="s">
        <v>743</v>
      </c>
      <c r="I419" t="s">
        <v>712</v>
      </c>
      <c r="J419" t="s">
        <v>36</v>
      </c>
      <c r="L419" t="s">
        <v>667</v>
      </c>
      <c r="M419" t="s">
        <v>832</v>
      </c>
    </row>
    <row r="420" spans="1:13" ht="15" thickBot="1">
      <c r="A420" t="s">
        <v>1664</v>
      </c>
      <c r="B420" s="7" t="s">
        <v>1665</v>
      </c>
      <c r="C420" t="s">
        <v>1665</v>
      </c>
      <c r="D420" t="s">
        <v>28</v>
      </c>
      <c r="E420" s="2">
        <v>2565</v>
      </c>
      <c r="F420" t="s">
        <v>794</v>
      </c>
      <c r="G420" t="s">
        <v>109</v>
      </c>
      <c r="H420" t="s">
        <v>1593</v>
      </c>
      <c r="I420" t="s">
        <v>247</v>
      </c>
      <c r="J420" t="s">
        <v>36</v>
      </c>
      <c r="L420" t="s">
        <v>667</v>
      </c>
      <c r="M420" t="s">
        <v>668</v>
      </c>
    </row>
    <row r="421" spans="1:13" ht="15" thickBot="1">
      <c r="A421" t="s">
        <v>1667</v>
      </c>
      <c r="B421" s="7" t="s">
        <v>1668</v>
      </c>
      <c r="C421" t="s">
        <v>1668</v>
      </c>
      <c r="D421" t="s">
        <v>28</v>
      </c>
      <c r="E421" s="2">
        <v>2565</v>
      </c>
      <c r="F421" t="s">
        <v>794</v>
      </c>
      <c r="G421" t="s">
        <v>109</v>
      </c>
      <c r="H421" t="s">
        <v>1593</v>
      </c>
      <c r="I421" t="s">
        <v>247</v>
      </c>
      <c r="J421" t="s">
        <v>36</v>
      </c>
      <c r="L421" t="s">
        <v>667</v>
      </c>
      <c r="M421" t="s">
        <v>832</v>
      </c>
    </row>
    <row r="422" spans="1:13" ht="15" thickBot="1">
      <c r="A422" t="s">
        <v>1671</v>
      </c>
      <c r="B422" s="7" t="s">
        <v>1005</v>
      </c>
      <c r="C422" t="s">
        <v>1005</v>
      </c>
      <c r="D422" t="s">
        <v>47</v>
      </c>
      <c r="E422" s="2">
        <v>2565</v>
      </c>
      <c r="F422" t="s">
        <v>1673</v>
      </c>
      <c r="G422" t="s">
        <v>1674</v>
      </c>
      <c r="H422" t="s">
        <v>353</v>
      </c>
      <c r="I422" t="s">
        <v>275</v>
      </c>
      <c r="J422" t="s">
        <v>36</v>
      </c>
      <c r="L422" t="s">
        <v>887</v>
      </c>
      <c r="M422" t="s">
        <v>888</v>
      </c>
    </row>
    <row r="423" spans="1:13" ht="15" thickBot="1">
      <c r="A423" t="s">
        <v>1676</v>
      </c>
      <c r="B423" s="7" t="s">
        <v>1677</v>
      </c>
      <c r="C423" t="s">
        <v>1677</v>
      </c>
      <c r="D423" t="s">
        <v>47</v>
      </c>
      <c r="E423" s="2">
        <v>2565</v>
      </c>
      <c r="F423" t="s">
        <v>794</v>
      </c>
      <c r="G423" t="s">
        <v>109</v>
      </c>
      <c r="H423" t="s">
        <v>43</v>
      </c>
      <c r="I423" t="s">
        <v>247</v>
      </c>
      <c r="J423" t="s">
        <v>36</v>
      </c>
      <c r="L423" t="s">
        <v>667</v>
      </c>
      <c r="M423" t="s">
        <v>668</v>
      </c>
    </row>
    <row r="424" spans="1:13" ht="15" thickBot="1">
      <c r="A424" t="s">
        <v>1679</v>
      </c>
      <c r="B424" s="7" t="s">
        <v>1680</v>
      </c>
      <c r="C424" t="s">
        <v>1680</v>
      </c>
      <c r="D424" t="s">
        <v>28</v>
      </c>
      <c r="E424" s="2">
        <v>2565</v>
      </c>
      <c r="F424" t="s">
        <v>794</v>
      </c>
      <c r="G424" t="s">
        <v>109</v>
      </c>
      <c r="H424" t="s">
        <v>1593</v>
      </c>
      <c r="I424" t="s">
        <v>247</v>
      </c>
      <c r="J424" t="s">
        <v>36</v>
      </c>
      <c r="L424" t="s">
        <v>667</v>
      </c>
      <c r="M424" t="s">
        <v>832</v>
      </c>
    </row>
    <row r="425" spans="1:13" ht="15" thickBot="1">
      <c r="A425" t="s">
        <v>1683</v>
      </c>
      <c r="B425" s="7" t="s">
        <v>1684</v>
      </c>
      <c r="C425" t="s">
        <v>1684</v>
      </c>
      <c r="D425" t="s">
        <v>28</v>
      </c>
      <c r="E425" s="2">
        <v>2565</v>
      </c>
      <c r="F425" t="s">
        <v>794</v>
      </c>
      <c r="G425" t="s">
        <v>109</v>
      </c>
      <c r="H425" t="s">
        <v>1686</v>
      </c>
      <c r="I425" t="s">
        <v>951</v>
      </c>
      <c r="J425" t="s">
        <v>36</v>
      </c>
      <c r="L425" t="s">
        <v>667</v>
      </c>
      <c r="M425" t="s">
        <v>780</v>
      </c>
    </row>
    <row r="426" spans="1:13" ht="15" thickBot="1">
      <c r="A426" t="s">
        <v>1687</v>
      </c>
      <c r="B426" s="7" t="s">
        <v>1146</v>
      </c>
      <c r="C426" t="s">
        <v>1146</v>
      </c>
      <c r="D426" t="s">
        <v>47</v>
      </c>
      <c r="E426" s="2">
        <v>2565</v>
      </c>
      <c r="F426" t="s">
        <v>794</v>
      </c>
      <c r="G426" t="s">
        <v>109</v>
      </c>
      <c r="H426" t="s">
        <v>353</v>
      </c>
      <c r="I426" t="s">
        <v>712</v>
      </c>
      <c r="J426" t="s">
        <v>36</v>
      </c>
      <c r="L426" t="s">
        <v>887</v>
      </c>
      <c r="M426" t="s">
        <v>983</v>
      </c>
    </row>
    <row r="427" spans="1:13" ht="15" thickBot="1">
      <c r="A427" t="s">
        <v>1690</v>
      </c>
      <c r="B427" s="7" t="s">
        <v>1691</v>
      </c>
      <c r="C427" t="s">
        <v>1691</v>
      </c>
      <c r="D427" t="s">
        <v>28</v>
      </c>
      <c r="E427" s="2">
        <v>2565</v>
      </c>
      <c r="F427" t="s">
        <v>794</v>
      </c>
      <c r="G427" t="s">
        <v>109</v>
      </c>
      <c r="H427" t="s">
        <v>1693</v>
      </c>
      <c r="I427" t="s">
        <v>1694</v>
      </c>
      <c r="J427" t="s">
        <v>36</v>
      </c>
      <c r="L427" t="s">
        <v>667</v>
      </c>
      <c r="M427" t="s">
        <v>668</v>
      </c>
    </row>
    <row r="428" spans="1:13" ht="15" thickBot="1">
      <c r="A428" t="s">
        <v>1695</v>
      </c>
      <c r="B428" s="7" t="s">
        <v>1005</v>
      </c>
      <c r="C428" t="s">
        <v>1005</v>
      </c>
      <c r="D428" t="s">
        <v>47</v>
      </c>
      <c r="E428" s="2">
        <v>2565</v>
      </c>
      <c r="F428" t="s">
        <v>794</v>
      </c>
      <c r="G428" t="s">
        <v>109</v>
      </c>
      <c r="H428" t="s">
        <v>294</v>
      </c>
      <c r="I428" t="s">
        <v>275</v>
      </c>
      <c r="J428" t="s">
        <v>36</v>
      </c>
      <c r="L428" t="s">
        <v>667</v>
      </c>
      <c r="M428" t="s">
        <v>668</v>
      </c>
    </row>
    <row r="429" spans="1:13" ht="15" thickBot="1">
      <c r="A429" t="s">
        <v>1697</v>
      </c>
      <c r="B429" s="7" t="s">
        <v>1005</v>
      </c>
      <c r="C429" t="s">
        <v>1005</v>
      </c>
      <c r="D429" t="s">
        <v>47</v>
      </c>
      <c r="E429" s="2">
        <v>2565</v>
      </c>
      <c r="F429" t="s">
        <v>794</v>
      </c>
      <c r="G429" t="s">
        <v>109</v>
      </c>
      <c r="H429" t="s">
        <v>1038</v>
      </c>
      <c r="I429" t="s">
        <v>275</v>
      </c>
      <c r="J429" t="s">
        <v>36</v>
      </c>
      <c r="L429" t="s">
        <v>810</v>
      </c>
      <c r="M429" t="s">
        <v>811</v>
      </c>
    </row>
    <row r="430" spans="1:13" ht="15" thickBot="1">
      <c r="A430" t="s">
        <v>1699</v>
      </c>
      <c r="B430" s="7" t="s">
        <v>1700</v>
      </c>
      <c r="C430" t="s">
        <v>1700</v>
      </c>
      <c r="D430" t="s">
        <v>28</v>
      </c>
      <c r="E430" s="2">
        <v>2565</v>
      </c>
      <c r="F430" t="s">
        <v>794</v>
      </c>
      <c r="G430" t="s">
        <v>109</v>
      </c>
      <c r="H430" t="s">
        <v>1702</v>
      </c>
      <c r="I430" t="s">
        <v>831</v>
      </c>
      <c r="J430" t="s">
        <v>36</v>
      </c>
      <c r="L430" t="s">
        <v>667</v>
      </c>
      <c r="M430" t="s">
        <v>668</v>
      </c>
    </row>
    <row r="431" spans="1:13" ht="15" thickBot="1">
      <c r="A431" t="s">
        <v>1703</v>
      </c>
      <c r="B431" s="7" t="s">
        <v>1005</v>
      </c>
      <c r="C431" t="s">
        <v>1005</v>
      </c>
      <c r="D431" t="s">
        <v>47</v>
      </c>
      <c r="E431" s="2">
        <v>2565</v>
      </c>
      <c r="F431" t="s">
        <v>794</v>
      </c>
      <c r="G431" t="s">
        <v>1674</v>
      </c>
      <c r="H431" t="s">
        <v>1013</v>
      </c>
      <c r="I431" t="s">
        <v>275</v>
      </c>
      <c r="J431" t="s">
        <v>36</v>
      </c>
      <c r="L431" t="s">
        <v>667</v>
      </c>
      <c r="M431" t="s">
        <v>832</v>
      </c>
    </row>
    <row r="432" spans="1:13" ht="15" thickBot="1">
      <c r="A432" t="s">
        <v>1705</v>
      </c>
      <c r="B432" s="7" t="s">
        <v>1706</v>
      </c>
      <c r="C432" t="s">
        <v>1706</v>
      </c>
      <c r="D432" t="s">
        <v>28</v>
      </c>
      <c r="E432" s="2">
        <v>2565</v>
      </c>
      <c r="F432" t="s">
        <v>794</v>
      </c>
      <c r="G432" t="s">
        <v>109</v>
      </c>
      <c r="H432" t="s">
        <v>118</v>
      </c>
      <c r="I432" t="s">
        <v>414</v>
      </c>
      <c r="J432" t="s">
        <v>36</v>
      </c>
      <c r="L432" t="s">
        <v>667</v>
      </c>
      <c r="M432" t="s">
        <v>668</v>
      </c>
    </row>
    <row r="433" spans="1:13" ht="15" thickBot="1">
      <c r="A433" t="s">
        <v>1708</v>
      </c>
      <c r="B433" s="7" t="s">
        <v>1709</v>
      </c>
      <c r="C433" t="s">
        <v>1709</v>
      </c>
      <c r="D433" t="s">
        <v>47</v>
      </c>
      <c r="E433" s="2">
        <v>2565</v>
      </c>
      <c r="F433" t="s">
        <v>794</v>
      </c>
      <c r="G433" t="s">
        <v>109</v>
      </c>
      <c r="H433" t="s">
        <v>371</v>
      </c>
      <c r="I433" t="s">
        <v>247</v>
      </c>
      <c r="J433" t="s">
        <v>36</v>
      </c>
      <c r="L433" t="s">
        <v>667</v>
      </c>
      <c r="M433" t="s">
        <v>668</v>
      </c>
    </row>
    <row r="434" spans="1:13" ht="15" thickBot="1">
      <c r="A434" t="s">
        <v>1711</v>
      </c>
      <c r="B434" s="7" t="s">
        <v>1712</v>
      </c>
      <c r="C434" t="s">
        <v>1712</v>
      </c>
      <c r="D434" t="s">
        <v>28</v>
      </c>
      <c r="E434" s="2">
        <v>2565</v>
      </c>
      <c r="F434" t="s">
        <v>774</v>
      </c>
      <c r="G434" t="s">
        <v>109</v>
      </c>
      <c r="H434" t="s">
        <v>118</v>
      </c>
      <c r="I434" t="s">
        <v>414</v>
      </c>
      <c r="J434" t="s">
        <v>36</v>
      </c>
      <c r="L434" t="s">
        <v>667</v>
      </c>
      <c r="M434" t="s">
        <v>668</v>
      </c>
    </row>
    <row r="435" spans="1:13" ht="15" thickBot="1">
      <c r="A435" t="s">
        <v>1714</v>
      </c>
      <c r="B435" s="7" t="s">
        <v>457</v>
      </c>
      <c r="C435" t="s">
        <v>457</v>
      </c>
      <c r="D435" t="s">
        <v>28</v>
      </c>
      <c r="E435" s="2">
        <v>2565</v>
      </c>
      <c r="F435" t="s">
        <v>774</v>
      </c>
      <c r="G435" t="s">
        <v>109</v>
      </c>
      <c r="H435" t="s">
        <v>118</v>
      </c>
      <c r="I435" t="s">
        <v>414</v>
      </c>
      <c r="J435" t="s">
        <v>36</v>
      </c>
      <c r="L435" t="s">
        <v>810</v>
      </c>
      <c r="M435" t="s">
        <v>910</v>
      </c>
    </row>
    <row r="436" spans="1:13" ht="15" thickBot="1">
      <c r="A436" t="s">
        <v>1717</v>
      </c>
      <c r="B436" s="7" t="s">
        <v>1718</v>
      </c>
      <c r="C436" t="s">
        <v>1718</v>
      </c>
      <c r="D436" t="s">
        <v>28</v>
      </c>
      <c r="E436" s="2">
        <v>2565</v>
      </c>
      <c r="F436" t="s">
        <v>794</v>
      </c>
      <c r="G436" t="s">
        <v>109</v>
      </c>
      <c r="H436" t="s">
        <v>1720</v>
      </c>
      <c r="I436" t="s">
        <v>1694</v>
      </c>
      <c r="J436" t="s">
        <v>36</v>
      </c>
      <c r="L436" t="s">
        <v>887</v>
      </c>
      <c r="M436" t="s">
        <v>888</v>
      </c>
    </row>
    <row r="437" spans="1:13" ht="15" thickBot="1">
      <c r="A437" t="s">
        <v>1721</v>
      </c>
      <c r="B437" s="7" t="s">
        <v>1722</v>
      </c>
      <c r="C437" t="s">
        <v>1722</v>
      </c>
      <c r="D437" t="s">
        <v>28</v>
      </c>
      <c r="E437" s="2">
        <v>2565</v>
      </c>
      <c r="F437" t="s">
        <v>794</v>
      </c>
      <c r="G437" t="s">
        <v>109</v>
      </c>
      <c r="H437" t="s">
        <v>118</v>
      </c>
      <c r="I437" t="s">
        <v>414</v>
      </c>
      <c r="J437" t="s">
        <v>36</v>
      </c>
      <c r="L437" t="s">
        <v>667</v>
      </c>
      <c r="M437" t="s">
        <v>832</v>
      </c>
    </row>
    <row r="438" spans="1:13" ht="15" thickBot="1">
      <c r="A438" t="s">
        <v>1724</v>
      </c>
      <c r="B438" s="7" t="s">
        <v>1207</v>
      </c>
      <c r="C438" t="s">
        <v>1207</v>
      </c>
      <c r="D438" t="s">
        <v>28</v>
      </c>
      <c r="E438" s="2">
        <v>2565</v>
      </c>
      <c r="F438" t="s">
        <v>794</v>
      </c>
      <c r="G438" t="s">
        <v>109</v>
      </c>
      <c r="H438" t="s">
        <v>1702</v>
      </c>
      <c r="I438" t="s">
        <v>831</v>
      </c>
      <c r="J438" t="s">
        <v>36</v>
      </c>
      <c r="L438" t="s">
        <v>849</v>
      </c>
      <c r="M438" t="s">
        <v>850</v>
      </c>
    </row>
    <row r="439" spans="1:13" ht="15" thickBot="1">
      <c r="A439" t="s">
        <v>1727</v>
      </c>
      <c r="B439" s="7" t="s">
        <v>1728</v>
      </c>
      <c r="C439" t="s">
        <v>1728</v>
      </c>
      <c r="D439" t="s">
        <v>347</v>
      </c>
      <c r="E439" s="2">
        <v>2565</v>
      </c>
      <c r="F439" t="s">
        <v>794</v>
      </c>
      <c r="G439" t="s">
        <v>109</v>
      </c>
      <c r="H439" t="s">
        <v>1730</v>
      </c>
      <c r="I439" t="s">
        <v>831</v>
      </c>
      <c r="J439" t="s">
        <v>36</v>
      </c>
      <c r="L439" t="s">
        <v>667</v>
      </c>
      <c r="M439" t="s">
        <v>668</v>
      </c>
    </row>
    <row r="440" spans="1:13" ht="15" thickBot="1">
      <c r="A440" t="s">
        <v>1731</v>
      </c>
      <c r="B440" s="7" t="s">
        <v>1732</v>
      </c>
      <c r="C440" t="s">
        <v>1732</v>
      </c>
      <c r="D440" t="s">
        <v>347</v>
      </c>
      <c r="E440" s="2">
        <v>2565</v>
      </c>
      <c r="F440" t="s">
        <v>1734</v>
      </c>
      <c r="G440" t="s">
        <v>109</v>
      </c>
      <c r="H440" t="s">
        <v>1730</v>
      </c>
      <c r="I440" t="s">
        <v>831</v>
      </c>
      <c r="J440" t="s">
        <v>36</v>
      </c>
      <c r="L440" t="s">
        <v>667</v>
      </c>
      <c r="M440" t="s">
        <v>668</v>
      </c>
    </row>
    <row r="441" spans="1:13" ht="15" thickBot="1">
      <c r="A441" t="s">
        <v>1735</v>
      </c>
      <c r="B441" s="7" t="s">
        <v>1736</v>
      </c>
      <c r="C441" t="s">
        <v>1736</v>
      </c>
      <c r="D441" t="s">
        <v>347</v>
      </c>
      <c r="E441" s="2">
        <v>2565</v>
      </c>
      <c r="F441" t="s">
        <v>794</v>
      </c>
      <c r="G441" t="s">
        <v>109</v>
      </c>
      <c r="H441" t="s">
        <v>1693</v>
      </c>
      <c r="I441" t="s">
        <v>1694</v>
      </c>
      <c r="J441" t="s">
        <v>36</v>
      </c>
      <c r="L441" t="s">
        <v>667</v>
      </c>
      <c r="M441" t="s">
        <v>668</v>
      </c>
    </row>
    <row r="442" spans="1:13" ht="15" thickBot="1">
      <c r="A442" t="s">
        <v>1738</v>
      </c>
      <c r="B442" s="7" t="s">
        <v>1739</v>
      </c>
      <c r="C442" t="s">
        <v>1739</v>
      </c>
      <c r="D442" t="s">
        <v>28</v>
      </c>
      <c r="E442" s="2">
        <v>2565</v>
      </c>
      <c r="F442" t="s">
        <v>794</v>
      </c>
      <c r="G442" t="s">
        <v>109</v>
      </c>
      <c r="H442" t="s">
        <v>1693</v>
      </c>
      <c r="I442" t="s">
        <v>1694</v>
      </c>
      <c r="J442" t="s">
        <v>36</v>
      </c>
      <c r="L442" t="s">
        <v>667</v>
      </c>
      <c r="M442" t="s">
        <v>668</v>
      </c>
    </row>
    <row r="443" spans="1:13" ht="15" thickBot="1">
      <c r="A443" t="s">
        <v>1741</v>
      </c>
      <c r="B443" s="7" t="s">
        <v>1742</v>
      </c>
      <c r="C443" t="s">
        <v>1742</v>
      </c>
      <c r="D443" t="s">
        <v>28</v>
      </c>
      <c r="E443" s="2">
        <v>2565</v>
      </c>
      <c r="F443" t="s">
        <v>794</v>
      </c>
      <c r="G443" t="s">
        <v>109</v>
      </c>
      <c r="H443" t="s">
        <v>942</v>
      </c>
      <c r="I443" t="s">
        <v>943</v>
      </c>
      <c r="J443" t="s">
        <v>36</v>
      </c>
      <c r="L443" t="s">
        <v>667</v>
      </c>
      <c r="M443" t="s">
        <v>780</v>
      </c>
    </row>
    <row r="444" spans="1:13" ht="15" thickBot="1">
      <c r="A444" t="s">
        <v>1744</v>
      </c>
      <c r="B444" s="7" t="s">
        <v>1745</v>
      </c>
      <c r="C444" t="s">
        <v>1745</v>
      </c>
      <c r="D444" t="s">
        <v>28</v>
      </c>
      <c r="E444" s="2">
        <v>2565</v>
      </c>
      <c r="F444" t="s">
        <v>794</v>
      </c>
      <c r="G444" t="s">
        <v>109</v>
      </c>
      <c r="H444" t="s">
        <v>125</v>
      </c>
      <c r="I444" t="s">
        <v>111</v>
      </c>
      <c r="J444" t="s">
        <v>112</v>
      </c>
      <c r="L444" t="s">
        <v>887</v>
      </c>
      <c r="M444" t="s">
        <v>983</v>
      </c>
    </row>
    <row r="445" spans="1:13" ht="15" thickBot="1">
      <c r="A445" t="s">
        <v>1747</v>
      </c>
      <c r="B445" s="7" t="s">
        <v>1600</v>
      </c>
      <c r="C445" t="s">
        <v>1600</v>
      </c>
      <c r="D445" t="s">
        <v>47</v>
      </c>
      <c r="E445" s="2">
        <v>2565</v>
      </c>
      <c r="F445" t="s">
        <v>794</v>
      </c>
      <c r="G445" t="s">
        <v>109</v>
      </c>
      <c r="H445" t="s">
        <v>118</v>
      </c>
      <c r="I445" t="s">
        <v>479</v>
      </c>
      <c r="J445" t="s">
        <v>36</v>
      </c>
      <c r="L445" t="s">
        <v>667</v>
      </c>
      <c r="M445" t="s">
        <v>832</v>
      </c>
    </row>
    <row r="446" spans="1:13" ht="15" thickBot="1">
      <c r="A446" t="s">
        <v>1749</v>
      </c>
      <c r="B446" s="7" t="s">
        <v>1005</v>
      </c>
      <c r="C446" t="s">
        <v>1005</v>
      </c>
      <c r="D446" t="s">
        <v>47</v>
      </c>
      <c r="E446" s="2">
        <v>2565</v>
      </c>
      <c r="F446" t="s">
        <v>794</v>
      </c>
      <c r="G446" t="s">
        <v>109</v>
      </c>
      <c r="H446" t="s">
        <v>1078</v>
      </c>
      <c r="I446" t="s">
        <v>275</v>
      </c>
      <c r="J446" t="s">
        <v>36</v>
      </c>
      <c r="L446" t="s">
        <v>667</v>
      </c>
      <c r="M446" t="s">
        <v>832</v>
      </c>
    </row>
    <row r="447" spans="1:13" ht="15" thickBot="1">
      <c r="A447" t="s">
        <v>1752</v>
      </c>
      <c r="B447" s="7" t="s">
        <v>1753</v>
      </c>
      <c r="C447" t="s">
        <v>1753</v>
      </c>
      <c r="D447" t="s">
        <v>47</v>
      </c>
      <c r="E447" s="2">
        <v>2565</v>
      </c>
      <c r="F447" t="s">
        <v>794</v>
      </c>
      <c r="G447" t="s">
        <v>109</v>
      </c>
      <c r="H447" t="s">
        <v>118</v>
      </c>
      <c r="I447" t="s">
        <v>1755</v>
      </c>
      <c r="J447" t="s">
        <v>36</v>
      </c>
      <c r="L447" t="s">
        <v>887</v>
      </c>
      <c r="M447" t="s">
        <v>983</v>
      </c>
    </row>
    <row r="448" spans="1:13" ht="15" thickBot="1">
      <c r="A448" t="s">
        <v>1757</v>
      </c>
      <c r="B448" s="7" t="s">
        <v>1758</v>
      </c>
      <c r="C448" t="s">
        <v>1758</v>
      </c>
      <c r="D448" t="s">
        <v>47</v>
      </c>
      <c r="E448" s="2">
        <v>2565</v>
      </c>
      <c r="F448" t="s">
        <v>794</v>
      </c>
      <c r="G448" t="s">
        <v>109</v>
      </c>
      <c r="H448" t="s">
        <v>496</v>
      </c>
      <c r="I448" t="s">
        <v>247</v>
      </c>
      <c r="J448" t="s">
        <v>36</v>
      </c>
      <c r="L448" t="s">
        <v>667</v>
      </c>
      <c r="M448" t="s">
        <v>668</v>
      </c>
    </row>
    <row r="449" spans="1:13" ht="15" thickBot="1">
      <c r="A449" t="s">
        <v>1761</v>
      </c>
      <c r="B449" s="7" t="s">
        <v>1762</v>
      </c>
      <c r="C449" t="s">
        <v>1762</v>
      </c>
      <c r="D449" t="s">
        <v>28</v>
      </c>
      <c r="E449" s="2">
        <v>2565</v>
      </c>
      <c r="F449" t="s">
        <v>794</v>
      </c>
      <c r="G449" t="s">
        <v>109</v>
      </c>
      <c r="H449" t="s">
        <v>1539</v>
      </c>
      <c r="I449" t="s">
        <v>247</v>
      </c>
      <c r="J449" t="s">
        <v>36</v>
      </c>
      <c r="L449" t="s">
        <v>667</v>
      </c>
      <c r="M449" t="s">
        <v>668</v>
      </c>
    </row>
    <row r="450" spans="1:13" ht="15" thickBot="1">
      <c r="A450" t="s">
        <v>1764</v>
      </c>
      <c r="B450" s="7" t="s">
        <v>1765</v>
      </c>
      <c r="C450" t="s">
        <v>1765</v>
      </c>
      <c r="D450" t="s">
        <v>47</v>
      </c>
      <c r="E450" s="2">
        <v>2565</v>
      </c>
      <c r="F450" t="s">
        <v>794</v>
      </c>
      <c r="G450" t="s">
        <v>109</v>
      </c>
      <c r="H450" t="s">
        <v>496</v>
      </c>
      <c r="I450" t="s">
        <v>247</v>
      </c>
      <c r="J450" t="s">
        <v>36</v>
      </c>
      <c r="L450" t="s">
        <v>667</v>
      </c>
      <c r="M450" t="s">
        <v>668</v>
      </c>
    </row>
    <row r="451" spans="1:13" ht="15" thickBot="1">
      <c r="A451" t="s">
        <v>1767</v>
      </c>
      <c r="B451" s="7" t="s">
        <v>1768</v>
      </c>
      <c r="C451" t="s">
        <v>1768</v>
      </c>
      <c r="D451" t="s">
        <v>47</v>
      </c>
      <c r="E451" s="2">
        <v>2565</v>
      </c>
      <c r="F451" t="s">
        <v>794</v>
      </c>
      <c r="G451" t="s">
        <v>109</v>
      </c>
      <c r="H451" t="s">
        <v>496</v>
      </c>
      <c r="I451" t="s">
        <v>247</v>
      </c>
      <c r="J451" t="s">
        <v>36</v>
      </c>
      <c r="L451" t="s">
        <v>667</v>
      </c>
      <c r="M451" t="s">
        <v>832</v>
      </c>
    </row>
    <row r="452" spans="1:13" ht="15" thickBot="1">
      <c r="A452" t="s">
        <v>1770</v>
      </c>
      <c r="B452" s="7" t="s">
        <v>1771</v>
      </c>
      <c r="C452" t="s">
        <v>1771</v>
      </c>
      <c r="D452" t="s">
        <v>28</v>
      </c>
      <c r="E452" s="2">
        <v>2565</v>
      </c>
      <c r="F452" t="s">
        <v>794</v>
      </c>
      <c r="G452" t="s">
        <v>109</v>
      </c>
      <c r="H452" t="s">
        <v>962</v>
      </c>
      <c r="I452" t="s">
        <v>963</v>
      </c>
      <c r="J452" t="s">
        <v>964</v>
      </c>
      <c r="L452" t="s">
        <v>667</v>
      </c>
      <c r="M452" t="s">
        <v>832</v>
      </c>
    </row>
    <row r="453" spans="1:13" ht="15" thickBot="1">
      <c r="A453" t="s">
        <v>1774</v>
      </c>
      <c r="B453" s="7" t="s">
        <v>1775</v>
      </c>
      <c r="C453" t="s">
        <v>1775</v>
      </c>
      <c r="D453" t="s">
        <v>28</v>
      </c>
      <c r="E453" s="2">
        <v>2565</v>
      </c>
      <c r="F453" t="s">
        <v>794</v>
      </c>
      <c r="G453" t="s">
        <v>109</v>
      </c>
      <c r="H453" t="s">
        <v>496</v>
      </c>
      <c r="I453" t="s">
        <v>712</v>
      </c>
      <c r="J453" t="s">
        <v>36</v>
      </c>
      <c r="L453" t="s">
        <v>810</v>
      </c>
      <c r="M453" t="s">
        <v>811</v>
      </c>
    </row>
    <row r="454" spans="1:13" ht="15" thickBot="1">
      <c r="A454" t="s">
        <v>1777</v>
      </c>
      <c r="B454" s="7" t="s">
        <v>1778</v>
      </c>
      <c r="C454" t="s">
        <v>1778</v>
      </c>
      <c r="D454" t="s">
        <v>28</v>
      </c>
      <c r="E454" s="2">
        <v>2565</v>
      </c>
      <c r="F454" t="s">
        <v>794</v>
      </c>
      <c r="G454" t="s">
        <v>109</v>
      </c>
      <c r="H454" t="s">
        <v>962</v>
      </c>
      <c r="I454" t="s">
        <v>963</v>
      </c>
      <c r="J454" t="s">
        <v>964</v>
      </c>
      <c r="L454" t="s">
        <v>667</v>
      </c>
      <c r="M454" t="s">
        <v>832</v>
      </c>
    </row>
    <row r="455" spans="1:13" ht="15" thickBot="1">
      <c r="A455" t="s">
        <v>1780</v>
      </c>
      <c r="B455" s="7" t="s">
        <v>1781</v>
      </c>
      <c r="C455" t="s">
        <v>1781</v>
      </c>
      <c r="D455" t="s">
        <v>28</v>
      </c>
      <c r="E455" s="2">
        <v>2565</v>
      </c>
      <c r="F455" t="s">
        <v>794</v>
      </c>
      <c r="G455" t="s">
        <v>109</v>
      </c>
      <c r="H455" t="s">
        <v>962</v>
      </c>
      <c r="I455" t="s">
        <v>963</v>
      </c>
      <c r="J455" t="s">
        <v>964</v>
      </c>
      <c r="L455" t="s">
        <v>667</v>
      </c>
      <c r="M455" t="s">
        <v>832</v>
      </c>
    </row>
    <row r="456" spans="1:13" ht="15" thickBot="1">
      <c r="A456" t="s">
        <v>1783</v>
      </c>
      <c r="B456" s="7" t="s">
        <v>1784</v>
      </c>
      <c r="C456" t="s">
        <v>1784</v>
      </c>
      <c r="D456" t="s">
        <v>28</v>
      </c>
      <c r="E456" s="2">
        <v>2565</v>
      </c>
      <c r="F456" t="s">
        <v>794</v>
      </c>
      <c r="G456" t="s">
        <v>109</v>
      </c>
      <c r="H456" t="s">
        <v>962</v>
      </c>
      <c r="I456" t="s">
        <v>963</v>
      </c>
      <c r="J456" t="s">
        <v>964</v>
      </c>
      <c r="L456" t="s">
        <v>667</v>
      </c>
      <c r="M456" t="s">
        <v>832</v>
      </c>
    </row>
    <row r="457" spans="1:13" ht="15" thickBot="1">
      <c r="A457" t="s">
        <v>1786</v>
      </c>
      <c r="B457" s="7" t="s">
        <v>1378</v>
      </c>
      <c r="C457" t="s">
        <v>1378</v>
      </c>
      <c r="D457" t="s">
        <v>28</v>
      </c>
      <c r="E457" s="2">
        <v>2565</v>
      </c>
      <c r="F457" t="s">
        <v>794</v>
      </c>
      <c r="G457" t="s">
        <v>109</v>
      </c>
      <c r="H457" t="s">
        <v>962</v>
      </c>
      <c r="I457" t="s">
        <v>963</v>
      </c>
      <c r="J457" t="s">
        <v>964</v>
      </c>
      <c r="L457" t="s">
        <v>667</v>
      </c>
      <c r="M457" t="s">
        <v>832</v>
      </c>
    </row>
    <row r="458" spans="1:13" ht="15" thickBot="1">
      <c r="A458" t="s">
        <v>1788</v>
      </c>
      <c r="B458" s="7" t="s">
        <v>1789</v>
      </c>
      <c r="C458" t="s">
        <v>1789</v>
      </c>
      <c r="D458" t="s">
        <v>28</v>
      </c>
      <c r="E458" s="2">
        <v>2565</v>
      </c>
      <c r="F458" t="s">
        <v>794</v>
      </c>
      <c r="G458" t="s">
        <v>109</v>
      </c>
      <c r="H458" t="s">
        <v>962</v>
      </c>
      <c r="I458" t="s">
        <v>963</v>
      </c>
      <c r="J458" t="s">
        <v>964</v>
      </c>
      <c r="L458" t="s">
        <v>667</v>
      </c>
      <c r="M458" t="s">
        <v>832</v>
      </c>
    </row>
    <row r="459" spans="1:13" ht="15" thickBot="1">
      <c r="A459" t="s">
        <v>1791</v>
      </c>
      <c r="B459" s="7" t="s">
        <v>1792</v>
      </c>
      <c r="C459" t="s">
        <v>1792</v>
      </c>
      <c r="D459" t="s">
        <v>28</v>
      </c>
      <c r="E459" s="2">
        <v>2565</v>
      </c>
      <c r="F459" t="s">
        <v>794</v>
      </c>
      <c r="G459" t="s">
        <v>109</v>
      </c>
      <c r="H459" t="s">
        <v>962</v>
      </c>
      <c r="I459" t="s">
        <v>963</v>
      </c>
      <c r="J459" t="s">
        <v>964</v>
      </c>
      <c r="L459" t="s">
        <v>667</v>
      </c>
      <c r="M459" t="s">
        <v>832</v>
      </c>
    </row>
    <row r="460" spans="1:13" ht="15" thickBot="1">
      <c r="A460" t="s">
        <v>1794</v>
      </c>
      <c r="B460" s="7" t="s">
        <v>1795</v>
      </c>
      <c r="C460" t="s">
        <v>1795</v>
      </c>
      <c r="D460" t="s">
        <v>28</v>
      </c>
      <c r="E460" s="2">
        <v>2565</v>
      </c>
      <c r="F460" t="s">
        <v>794</v>
      </c>
      <c r="G460" t="s">
        <v>109</v>
      </c>
      <c r="H460" t="s">
        <v>962</v>
      </c>
      <c r="I460" t="s">
        <v>963</v>
      </c>
      <c r="J460" t="s">
        <v>964</v>
      </c>
      <c r="L460" t="s">
        <v>667</v>
      </c>
      <c r="M460" t="s">
        <v>832</v>
      </c>
    </row>
    <row r="461" spans="1:13" ht="15" thickBot="1">
      <c r="A461" t="s">
        <v>1797</v>
      </c>
      <c r="B461" s="7" t="s">
        <v>1798</v>
      </c>
      <c r="C461" t="s">
        <v>1798</v>
      </c>
      <c r="D461" t="s">
        <v>28</v>
      </c>
      <c r="E461" s="2">
        <v>2565</v>
      </c>
      <c r="F461" t="s">
        <v>794</v>
      </c>
      <c r="G461" t="s">
        <v>109</v>
      </c>
      <c r="H461" t="s">
        <v>962</v>
      </c>
      <c r="I461" t="s">
        <v>963</v>
      </c>
      <c r="J461" t="s">
        <v>964</v>
      </c>
      <c r="L461" t="s">
        <v>667</v>
      </c>
      <c r="M461" t="s">
        <v>832</v>
      </c>
    </row>
    <row r="462" spans="1:13" ht="15" thickBot="1">
      <c r="A462" t="s">
        <v>1801</v>
      </c>
      <c r="B462" s="7" t="s">
        <v>1802</v>
      </c>
      <c r="C462" t="s">
        <v>1802</v>
      </c>
      <c r="D462" t="s">
        <v>28</v>
      </c>
      <c r="E462" s="2">
        <v>2565</v>
      </c>
      <c r="F462" t="s">
        <v>794</v>
      </c>
      <c r="G462" t="s">
        <v>109</v>
      </c>
      <c r="H462" t="s">
        <v>371</v>
      </c>
      <c r="I462" t="s">
        <v>1215</v>
      </c>
      <c r="J462" t="s">
        <v>36</v>
      </c>
      <c r="L462" t="s">
        <v>810</v>
      </c>
      <c r="M462" t="s">
        <v>900</v>
      </c>
    </row>
    <row r="463" spans="1:13" ht="15" thickBot="1">
      <c r="A463" t="s">
        <v>1804</v>
      </c>
      <c r="B463" s="7" t="s">
        <v>1805</v>
      </c>
      <c r="C463" t="s">
        <v>1805</v>
      </c>
      <c r="D463" t="s">
        <v>28</v>
      </c>
      <c r="E463" s="2">
        <v>2565</v>
      </c>
      <c r="F463" t="s">
        <v>794</v>
      </c>
      <c r="G463" t="s">
        <v>109</v>
      </c>
      <c r="H463" t="s">
        <v>181</v>
      </c>
      <c r="I463" t="s">
        <v>182</v>
      </c>
      <c r="J463" t="s">
        <v>183</v>
      </c>
      <c r="L463" t="s">
        <v>667</v>
      </c>
      <c r="M463" t="s">
        <v>832</v>
      </c>
    </row>
    <row r="464" spans="1:13" ht="15" thickBot="1">
      <c r="A464" t="s">
        <v>1807</v>
      </c>
      <c r="B464" s="7" t="s">
        <v>1808</v>
      </c>
      <c r="C464" t="s">
        <v>1808</v>
      </c>
      <c r="D464" t="s">
        <v>47</v>
      </c>
      <c r="E464" s="2">
        <v>2565</v>
      </c>
      <c r="F464" t="s">
        <v>794</v>
      </c>
      <c r="G464" t="s">
        <v>109</v>
      </c>
      <c r="H464" t="s">
        <v>118</v>
      </c>
      <c r="I464" t="s">
        <v>300</v>
      </c>
      <c r="J464" t="s">
        <v>36</v>
      </c>
      <c r="L464" t="s">
        <v>667</v>
      </c>
      <c r="M464" t="s">
        <v>668</v>
      </c>
    </row>
    <row r="465" spans="1:13" ht="15" thickBot="1">
      <c r="A465" t="s">
        <v>1811</v>
      </c>
      <c r="B465" s="7" t="s">
        <v>1812</v>
      </c>
      <c r="C465" t="s">
        <v>1812</v>
      </c>
      <c r="D465" t="s">
        <v>347</v>
      </c>
      <c r="E465" s="2">
        <v>2565</v>
      </c>
      <c r="F465" t="s">
        <v>1673</v>
      </c>
      <c r="G465" t="s">
        <v>1814</v>
      </c>
      <c r="H465" t="s">
        <v>1815</v>
      </c>
      <c r="I465" t="s">
        <v>354</v>
      </c>
      <c r="J465" t="s">
        <v>36</v>
      </c>
      <c r="L465" t="s">
        <v>887</v>
      </c>
      <c r="M465" t="s">
        <v>888</v>
      </c>
    </row>
    <row r="466" spans="1:13" ht="15" thickBot="1">
      <c r="A466" t="s">
        <v>1816</v>
      </c>
      <c r="B466" s="7" t="s">
        <v>1817</v>
      </c>
      <c r="C466" t="s">
        <v>1817</v>
      </c>
      <c r="D466" t="s">
        <v>28</v>
      </c>
      <c r="E466" s="2">
        <v>2565</v>
      </c>
      <c r="F466" t="s">
        <v>794</v>
      </c>
      <c r="G466" t="s">
        <v>109</v>
      </c>
      <c r="H466" t="s">
        <v>118</v>
      </c>
      <c r="I466" t="s">
        <v>300</v>
      </c>
      <c r="J466" t="s">
        <v>36</v>
      </c>
      <c r="L466" t="s">
        <v>849</v>
      </c>
      <c r="M466" t="s">
        <v>894</v>
      </c>
    </row>
    <row r="467" spans="1:13" ht="15" thickBot="1">
      <c r="A467" t="s">
        <v>1819</v>
      </c>
      <c r="B467" s="7" t="s">
        <v>1820</v>
      </c>
      <c r="C467" t="s">
        <v>1820</v>
      </c>
      <c r="D467" t="s">
        <v>28</v>
      </c>
      <c r="E467" s="2">
        <v>2564</v>
      </c>
      <c r="F467" t="s">
        <v>991</v>
      </c>
      <c r="G467" t="s">
        <v>1822</v>
      </c>
      <c r="H467" t="s">
        <v>371</v>
      </c>
      <c r="I467" t="s">
        <v>247</v>
      </c>
      <c r="J467" t="s">
        <v>36</v>
      </c>
      <c r="L467" t="s">
        <v>887</v>
      </c>
      <c r="M467" t="s">
        <v>983</v>
      </c>
    </row>
    <row r="468" spans="1:13" ht="15" thickBot="1">
      <c r="A468" t="s">
        <v>1823</v>
      </c>
      <c r="B468" s="7" t="s">
        <v>1824</v>
      </c>
      <c r="C468" t="s">
        <v>1824</v>
      </c>
      <c r="D468" t="s">
        <v>28</v>
      </c>
      <c r="E468" s="2">
        <v>2565</v>
      </c>
      <c r="F468" t="s">
        <v>794</v>
      </c>
      <c r="G468" t="s">
        <v>109</v>
      </c>
      <c r="H468" t="s">
        <v>118</v>
      </c>
      <c r="I468" t="s">
        <v>300</v>
      </c>
      <c r="J468" t="s">
        <v>36</v>
      </c>
      <c r="L468" t="s">
        <v>667</v>
      </c>
      <c r="M468" t="s">
        <v>668</v>
      </c>
    </row>
    <row r="469" spans="1:13" ht="15" thickBot="1">
      <c r="A469" t="s">
        <v>1826</v>
      </c>
      <c r="B469" s="7" t="s">
        <v>1827</v>
      </c>
      <c r="C469" t="s">
        <v>1827</v>
      </c>
      <c r="D469" t="s">
        <v>28</v>
      </c>
      <c r="E469" s="2">
        <v>2565</v>
      </c>
      <c r="F469" t="s">
        <v>794</v>
      </c>
      <c r="G469" t="s">
        <v>109</v>
      </c>
      <c r="H469" t="s">
        <v>1829</v>
      </c>
      <c r="I469" t="s">
        <v>831</v>
      </c>
      <c r="J469" t="s">
        <v>36</v>
      </c>
      <c r="L469" t="s">
        <v>839</v>
      </c>
      <c r="M469" t="s">
        <v>1830</v>
      </c>
    </row>
    <row r="470" spans="1:13" ht="15" thickBot="1">
      <c r="A470" t="s">
        <v>1831</v>
      </c>
      <c r="B470" s="7" t="s">
        <v>1832</v>
      </c>
      <c r="C470" t="s">
        <v>1832</v>
      </c>
      <c r="D470" t="s">
        <v>28</v>
      </c>
      <c r="E470" s="2">
        <v>2565</v>
      </c>
      <c r="F470" t="s">
        <v>794</v>
      </c>
      <c r="G470" t="s">
        <v>109</v>
      </c>
      <c r="H470" t="s">
        <v>371</v>
      </c>
      <c r="I470" t="s">
        <v>247</v>
      </c>
      <c r="J470" t="s">
        <v>36</v>
      </c>
      <c r="L470" t="s">
        <v>887</v>
      </c>
      <c r="M470" t="s">
        <v>983</v>
      </c>
    </row>
    <row r="471" spans="1:13" ht="15" thickBot="1">
      <c r="A471" t="s">
        <v>1834</v>
      </c>
      <c r="B471" s="7" t="s">
        <v>1835</v>
      </c>
      <c r="C471" t="s">
        <v>1835</v>
      </c>
      <c r="D471" t="s">
        <v>47</v>
      </c>
      <c r="E471" s="2">
        <v>2565</v>
      </c>
      <c r="F471" t="s">
        <v>794</v>
      </c>
      <c r="G471" t="s">
        <v>1814</v>
      </c>
      <c r="H471" t="s">
        <v>181</v>
      </c>
      <c r="I471" t="s">
        <v>182</v>
      </c>
      <c r="J471" t="s">
        <v>183</v>
      </c>
      <c r="L471" t="s">
        <v>810</v>
      </c>
      <c r="M471" t="s">
        <v>900</v>
      </c>
    </row>
    <row r="472" spans="1:13" ht="15" thickBot="1">
      <c r="A472" t="s">
        <v>1838</v>
      </c>
      <c r="B472" s="7" t="s">
        <v>1839</v>
      </c>
      <c r="C472" t="s">
        <v>1839</v>
      </c>
      <c r="D472" t="s">
        <v>28</v>
      </c>
      <c r="E472" s="2">
        <v>2565</v>
      </c>
      <c r="F472" t="s">
        <v>794</v>
      </c>
      <c r="G472" t="s">
        <v>1841</v>
      </c>
      <c r="H472" t="s">
        <v>1842</v>
      </c>
      <c r="I472" t="s">
        <v>1694</v>
      </c>
      <c r="J472" t="s">
        <v>36</v>
      </c>
      <c r="L472" t="s">
        <v>667</v>
      </c>
      <c r="M472" t="s">
        <v>832</v>
      </c>
    </row>
    <row r="473" spans="1:13" ht="15" thickBot="1">
      <c r="A473" t="s">
        <v>1843</v>
      </c>
      <c r="B473" s="7" t="s">
        <v>1070</v>
      </c>
      <c r="C473" t="s">
        <v>1070</v>
      </c>
      <c r="D473" t="s">
        <v>28</v>
      </c>
      <c r="E473" s="2">
        <v>2565</v>
      </c>
      <c r="F473" t="s">
        <v>794</v>
      </c>
      <c r="G473" t="s">
        <v>109</v>
      </c>
      <c r="H473" t="s">
        <v>371</v>
      </c>
      <c r="I473" t="s">
        <v>247</v>
      </c>
      <c r="J473" t="s">
        <v>36</v>
      </c>
      <c r="L473" t="s">
        <v>667</v>
      </c>
      <c r="M473" t="s">
        <v>668</v>
      </c>
    </row>
    <row r="474" spans="1:13" ht="15" thickBot="1">
      <c r="A474" t="s">
        <v>1845</v>
      </c>
      <c r="B474" s="7" t="s">
        <v>1846</v>
      </c>
      <c r="C474" t="s">
        <v>1846</v>
      </c>
      <c r="D474" t="s">
        <v>28</v>
      </c>
      <c r="E474" s="2">
        <v>2565</v>
      </c>
      <c r="F474" t="s">
        <v>794</v>
      </c>
      <c r="G474" t="s">
        <v>109</v>
      </c>
      <c r="H474" t="s">
        <v>371</v>
      </c>
      <c r="I474" t="s">
        <v>247</v>
      </c>
      <c r="J474" t="s">
        <v>36</v>
      </c>
      <c r="L474" t="s">
        <v>667</v>
      </c>
      <c r="M474" t="s">
        <v>668</v>
      </c>
    </row>
    <row r="475" spans="1:13" ht="15" thickBot="1">
      <c r="A475" t="s">
        <v>1848</v>
      </c>
      <c r="B475" s="7" t="s">
        <v>1849</v>
      </c>
      <c r="C475" t="s">
        <v>1849</v>
      </c>
      <c r="D475" t="s">
        <v>47</v>
      </c>
      <c r="E475" s="2">
        <v>2565</v>
      </c>
      <c r="F475" t="s">
        <v>794</v>
      </c>
      <c r="G475" t="s">
        <v>109</v>
      </c>
      <c r="H475" t="s">
        <v>468</v>
      </c>
      <c r="I475" t="s">
        <v>463</v>
      </c>
      <c r="J475" t="s">
        <v>36</v>
      </c>
      <c r="L475" t="s">
        <v>667</v>
      </c>
      <c r="M475" t="s">
        <v>668</v>
      </c>
    </row>
    <row r="476" spans="1:13" ht="15" thickBot="1">
      <c r="A476" t="s">
        <v>1851</v>
      </c>
      <c r="B476" s="7" t="s">
        <v>1852</v>
      </c>
      <c r="C476" t="s">
        <v>1852</v>
      </c>
      <c r="D476" t="s">
        <v>28</v>
      </c>
      <c r="E476" s="2">
        <v>2565</v>
      </c>
      <c r="F476" t="s">
        <v>794</v>
      </c>
      <c r="G476" t="s">
        <v>109</v>
      </c>
      <c r="H476" t="s">
        <v>353</v>
      </c>
      <c r="I476" t="s">
        <v>414</v>
      </c>
      <c r="J476" t="s">
        <v>36</v>
      </c>
      <c r="L476" t="s">
        <v>849</v>
      </c>
      <c r="M476" t="s">
        <v>894</v>
      </c>
    </row>
    <row r="477" spans="1:13" ht="15" thickBot="1">
      <c r="A477" t="s">
        <v>1855</v>
      </c>
      <c r="B477" s="7" t="s">
        <v>1856</v>
      </c>
      <c r="C477" t="s">
        <v>1856</v>
      </c>
      <c r="D477" t="s">
        <v>28</v>
      </c>
      <c r="E477" s="2">
        <v>2565</v>
      </c>
      <c r="F477" t="s">
        <v>794</v>
      </c>
      <c r="G477" t="s">
        <v>109</v>
      </c>
      <c r="H477" t="s">
        <v>414</v>
      </c>
      <c r="I477" t="s">
        <v>414</v>
      </c>
      <c r="J477" t="s">
        <v>36</v>
      </c>
      <c r="L477" t="s">
        <v>887</v>
      </c>
      <c r="M477" t="s">
        <v>888</v>
      </c>
    </row>
    <row r="478" spans="1:13" ht="15" thickBot="1">
      <c r="A478" t="s">
        <v>1858</v>
      </c>
      <c r="B478" s="7" t="s">
        <v>1859</v>
      </c>
      <c r="C478" t="s">
        <v>1859</v>
      </c>
      <c r="D478" t="s">
        <v>28</v>
      </c>
      <c r="E478" s="2">
        <v>2565</v>
      </c>
      <c r="F478" t="s">
        <v>794</v>
      </c>
      <c r="G478" t="s">
        <v>109</v>
      </c>
      <c r="H478" t="s">
        <v>353</v>
      </c>
      <c r="I478" t="s">
        <v>414</v>
      </c>
      <c r="J478" t="s">
        <v>36</v>
      </c>
      <c r="L478" t="s">
        <v>849</v>
      </c>
      <c r="M478" t="s">
        <v>894</v>
      </c>
    </row>
    <row r="479" spans="1:13" ht="15" thickBot="1">
      <c r="A479" t="s">
        <v>1861</v>
      </c>
      <c r="B479" s="7" t="s">
        <v>1862</v>
      </c>
      <c r="C479" t="s">
        <v>1862</v>
      </c>
      <c r="D479" t="s">
        <v>28</v>
      </c>
      <c r="E479" s="2">
        <v>2565</v>
      </c>
      <c r="F479" t="s">
        <v>794</v>
      </c>
      <c r="G479" t="s">
        <v>109</v>
      </c>
      <c r="H479" t="s">
        <v>353</v>
      </c>
      <c r="I479" t="s">
        <v>414</v>
      </c>
      <c r="J479" t="s">
        <v>36</v>
      </c>
      <c r="L479" t="s">
        <v>849</v>
      </c>
      <c r="M479" t="s">
        <v>894</v>
      </c>
    </row>
    <row r="480" spans="1:13" ht="15" thickBot="1">
      <c r="A480" t="s">
        <v>1864</v>
      </c>
      <c r="B480" s="7" t="s">
        <v>1865</v>
      </c>
      <c r="C480" t="s">
        <v>1865</v>
      </c>
      <c r="D480" t="s">
        <v>28</v>
      </c>
      <c r="E480" s="2">
        <v>2565</v>
      </c>
      <c r="F480" t="s">
        <v>794</v>
      </c>
      <c r="G480" t="s">
        <v>109</v>
      </c>
      <c r="H480" t="s">
        <v>294</v>
      </c>
      <c r="I480" t="s">
        <v>414</v>
      </c>
      <c r="J480" t="s">
        <v>36</v>
      </c>
      <c r="L480" t="s">
        <v>667</v>
      </c>
      <c r="M480" t="s">
        <v>668</v>
      </c>
    </row>
    <row r="481" spans="1:13" ht="15" thickBot="1">
      <c r="A481" t="s">
        <v>1867</v>
      </c>
      <c r="B481" s="7" t="s">
        <v>1868</v>
      </c>
      <c r="C481" t="s">
        <v>1868</v>
      </c>
      <c r="D481" t="s">
        <v>28</v>
      </c>
      <c r="E481" s="2">
        <v>2565</v>
      </c>
      <c r="F481" t="s">
        <v>794</v>
      </c>
      <c r="G481" t="s">
        <v>109</v>
      </c>
      <c r="H481" t="s">
        <v>294</v>
      </c>
      <c r="I481" t="s">
        <v>414</v>
      </c>
      <c r="J481" t="s">
        <v>36</v>
      </c>
      <c r="L481" t="s">
        <v>887</v>
      </c>
      <c r="M481" t="s">
        <v>888</v>
      </c>
    </row>
    <row r="482" spans="1:13" ht="15" thickBot="1">
      <c r="A482" t="s">
        <v>1870</v>
      </c>
      <c r="B482" s="7" t="s">
        <v>1852</v>
      </c>
      <c r="C482" t="s">
        <v>1852</v>
      </c>
      <c r="D482" t="s">
        <v>28</v>
      </c>
      <c r="E482" s="2">
        <v>2565</v>
      </c>
      <c r="F482" t="s">
        <v>1872</v>
      </c>
      <c r="G482" t="s">
        <v>1873</v>
      </c>
      <c r="H482" t="s">
        <v>413</v>
      </c>
      <c r="I482" t="s">
        <v>414</v>
      </c>
      <c r="J482" t="s">
        <v>36</v>
      </c>
      <c r="L482" t="s">
        <v>667</v>
      </c>
      <c r="M482" t="s">
        <v>668</v>
      </c>
    </row>
    <row r="483" spans="1:13" ht="15" thickBot="1">
      <c r="A483" t="s">
        <v>1875</v>
      </c>
      <c r="B483" s="7" t="s">
        <v>1722</v>
      </c>
      <c r="C483" t="s">
        <v>1722</v>
      </c>
      <c r="D483" t="s">
        <v>28</v>
      </c>
      <c r="E483" s="2">
        <v>2565</v>
      </c>
      <c r="F483" t="s">
        <v>1814</v>
      </c>
      <c r="G483" t="s">
        <v>109</v>
      </c>
      <c r="H483" t="s">
        <v>1013</v>
      </c>
      <c r="I483" t="s">
        <v>414</v>
      </c>
      <c r="J483" t="s">
        <v>36</v>
      </c>
      <c r="L483" t="s">
        <v>849</v>
      </c>
      <c r="M483" t="s">
        <v>894</v>
      </c>
    </row>
    <row r="484" spans="1:13" ht="15" thickBot="1">
      <c r="A484" t="s">
        <v>1877</v>
      </c>
      <c r="B484" s="7" t="s">
        <v>1865</v>
      </c>
      <c r="C484" t="s">
        <v>1865</v>
      </c>
      <c r="D484" t="s">
        <v>28</v>
      </c>
      <c r="E484" s="2">
        <v>2565</v>
      </c>
      <c r="F484" t="s">
        <v>1673</v>
      </c>
      <c r="G484" t="s">
        <v>1674</v>
      </c>
      <c r="H484" t="s">
        <v>413</v>
      </c>
      <c r="I484" t="s">
        <v>414</v>
      </c>
      <c r="J484" t="s">
        <v>36</v>
      </c>
      <c r="L484" t="s">
        <v>667</v>
      </c>
      <c r="M484" t="s">
        <v>668</v>
      </c>
    </row>
    <row r="485" spans="1:13" ht="15" thickBot="1">
      <c r="A485" t="s">
        <v>1879</v>
      </c>
      <c r="B485" s="7" t="s">
        <v>1859</v>
      </c>
      <c r="C485" t="s">
        <v>1859</v>
      </c>
      <c r="D485" t="s">
        <v>28</v>
      </c>
      <c r="E485" s="2">
        <v>2565</v>
      </c>
      <c r="F485" t="s">
        <v>1881</v>
      </c>
      <c r="G485" t="s">
        <v>109</v>
      </c>
      <c r="H485" t="s">
        <v>413</v>
      </c>
      <c r="I485" t="s">
        <v>414</v>
      </c>
      <c r="J485" t="s">
        <v>36</v>
      </c>
      <c r="L485" t="s">
        <v>667</v>
      </c>
      <c r="M485" t="s">
        <v>668</v>
      </c>
    </row>
    <row r="486" spans="1:13" ht="15" thickBot="1">
      <c r="A486" t="s">
        <v>1883</v>
      </c>
      <c r="B486" s="7" t="s">
        <v>1884</v>
      </c>
      <c r="C486" t="s">
        <v>1884</v>
      </c>
      <c r="D486" t="s">
        <v>28</v>
      </c>
      <c r="E486" s="2">
        <v>2565</v>
      </c>
      <c r="F486" t="s">
        <v>794</v>
      </c>
      <c r="G486" t="s">
        <v>109</v>
      </c>
      <c r="H486" t="s">
        <v>118</v>
      </c>
      <c r="I486" t="s">
        <v>295</v>
      </c>
      <c r="J486" t="s">
        <v>36</v>
      </c>
      <c r="L486" t="s">
        <v>667</v>
      </c>
      <c r="M486" t="s">
        <v>668</v>
      </c>
    </row>
    <row r="487" spans="1:13" ht="15" thickBot="1">
      <c r="A487" t="s">
        <v>1886</v>
      </c>
      <c r="B487" s="7" t="s">
        <v>1887</v>
      </c>
      <c r="C487" t="s">
        <v>1887</v>
      </c>
      <c r="D487" t="s">
        <v>47</v>
      </c>
      <c r="E487" s="2">
        <v>2565</v>
      </c>
      <c r="F487" t="s">
        <v>794</v>
      </c>
      <c r="G487" t="s">
        <v>109</v>
      </c>
      <c r="H487" t="s">
        <v>1730</v>
      </c>
      <c r="I487" t="s">
        <v>831</v>
      </c>
      <c r="J487" t="s">
        <v>36</v>
      </c>
      <c r="L487" t="s">
        <v>839</v>
      </c>
      <c r="M487" t="s">
        <v>840</v>
      </c>
    </row>
    <row r="488" spans="1:13" ht="15" thickBot="1">
      <c r="A488" t="s">
        <v>1889</v>
      </c>
      <c r="B488" s="7" t="s">
        <v>1890</v>
      </c>
      <c r="C488" t="s">
        <v>1890</v>
      </c>
      <c r="D488" t="s">
        <v>28</v>
      </c>
      <c r="E488" s="2">
        <v>2565</v>
      </c>
      <c r="F488" t="s">
        <v>794</v>
      </c>
      <c r="G488" t="s">
        <v>109</v>
      </c>
      <c r="H488" t="s">
        <v>118</v>
      </c>
      <c r="I488" t="s">
        <v>295</v>
      </c>
      <c r="J488" t="s">
        <v>36</v>
      </c>
      <c r="L488" t="s">
        <v>849</v>
      </c>
      <c r="M488" t="s">
        <v>894</v>
      </c>
    </row>
    <row r="489" spans="1:13" ht="15" thickBot="1">
      <c r="A489" t="s">
        <v>1892</v>
      </c>
      <c r="B489" s="7" t="s">
        <v>1893</v>
      </c>
      <c r="C489" t="s">
        <v>1893</v>
      </c>
      <c r="D489" t="s">
        <v>28</v>
      </c>
      <c r="E489" s="2">
        <v>2565</v>
      </c>
      <c r="F489" t="s">
        <v>794</v>
      </c>
      <c r="G489" t="s">
        <v>109</v>
      </c>
      <c r="H489" t="s">
        <v>371</v>
      </c>
      <c r="I489" t="s">
        <v>1215</v>
      </c>
      <c r="J489" t="s">
        <v>36</v>
      </c>
      <c r="L489" t="s">
        <v>887</v>
      </c>
      <c r="M489" t="s">
        <v>888</v>
      </c>
    </row>
    <row r="490" spans="1:13" ht="15" thickBot="1">
      <c r="A490" t="s">
        <v>1896</v>
      </c>
      <c r="B490" s="7" t="s">
        <v>1897</v>
      </c>
      <c r="C490" t="s">
        <v>1897</v>
      </c>
      <c r="D490" t="s">
        <v>47</v>
      </c>
      <c r="E490" s="2">
        <v>2565</v>
      </c>
      <c r="F490" t="s">
        <v>794</v>
      </c>
      <c r="G490" t="s">
        <v>109</v>
      </c>
      <c r="H490" t="s">
        <v>1899</v>
      </c>
      <c r="I490" t="s">
        <v>182</v>
      </c>
      <c r="J490" t="s">
        <v>183</v>
      </c>
      <c r="L490" t="s">
        <v>667</v>
      </c>
      <c r="M490" t="s">
        <v>780</v>
      </c>
    </row>
    <row r="491" spans="1:13" ht="15" thickBot="1">
      <c r="A491" t="s">
        <v>1900</v>
      </c>
      <c r="B491" s="7" t="s">
        <v>1901</v>
      </c>
      <c r="C491" t="s">
        <v>1901</v>
      </c>
      <c r="D491" t="s">
        <v>28</v>
      </c>
      <c r="E491" s="2">
        <v>2565</v>
      </c>
      <c r="F491" t="s">
        <v>794</v>
      </c>
      <c r="G491" t="s">
        <v>109</v>
      </c>
      <c r="H491" t="s">
        <v>581</v>
      </c>
      <c r="I491" t="s">
        <v>582</v>
      </c>
      <c r="J491" t="s">
        <v>366</v>
      </c>
      <c r="L491" t="s">
        <v>667</v>
      </c>
      <c r="M491" t="s">
        <v>832</v>
      </c>
    </row>
    <row r="492" spans="1:13" ht="15" thickBot="1">
      <c r="A492" t="s">
        <v>1904</v>
      </c>
      <c r="B492" s="7" t="s">
        <v>1905</v>
      </c>
      <c r="C492" t="s">
        <v>1905</v>
      </c>
      <c r="D492" t="s">
        <v>28</v>
      </c>
      <c r="E492" s="2">
        <v>2565</v>
      </c>
      <c r="F492" t="s">
        <v>774</v>
      </c>
      <c r="G492" t="s">
        <v>109</v>
      </c>
      <c r="H492" t="s">
        <v>1907</v>
      </c>
      <c r="I492" t="s">
        <v>182</v>
      </c>
      <c r="J492" t="s">
        <v>183</v>
      </c>
      <c r="L492" t="s">
        <v>887</v>
      </c>
      <c r="M492" t="s">
        <v>888</v>
      </c>
    </row>
    <row r="493" spans="1:13" ht="15" thickBot="1">
      <c r="A493" t="s">
        <v>1908</v>
      </c>
      <c r="B493" s="8" t="s">
        <v>1651</v>
      </c>
      <c r="C493" t="s">
        <v>1651</v>
      </c>
      <c r="D493" t="s">
        <v>28</v>
      </c>
      <c r="E493" s="2">
        <v>2565</v>
      </c>
      <c r="F493" t="s">
        <v>794</v>
      </c>
      <c r="G493" t="s">
        <v>109</v>
      </c>
      <c r="H493" t="s">
        <v>353</v>
      </c>
      <c r="I493" t="s">
        <v>712</v>
      </c>
      <c r="J493" t="s">
        <v>36</v>
      </c>
      <c r="L493" t="s">
        <v>667</v>
      </c>
      <c r="M493" t="s">
        <v>832</v>
      </c>
    </row>
  </sheetData>
  <hyperlinks>
    <hyperlink ref="B3" r:id="rId1" display="https://emenscr.nesdc.go.th/viewer/view.html?id=5b17965a0804dc6a51d61970&amp;username=utk0579091" xr:uid="{00000000-0004-0000-0100-000000000000}"/>
    <hyperlink ref="B4" r:id="rId2" display="https://emenscr.nesdc.go.th/viewer/view.html?id=5b1b78caea79507e38d7c5b5&amp;username=rmutt057802011" xr:uid="{00000000-0004-0000-0100-000001000000}"/>
    <hyperlink ref="B5" r:id="rId3" display="https://emenscr.nesdc.go.th/viewer/view.html?id=5b1b841abdb2d17e2f9a15c3&amp;username=rmutt057802011" xr:uid="{00000000-0004-0000-0100-000002000000}"/>
    <hyperlink ref="B6" r:id="rId4" display="https://emenscr.nesdc.go.th/viewer/view.html?id=5b1b8567bdb2d17e2f9a15c5&amp;username=rmutt057802011" xr:uid="{00000000-0004-0000-0100-000003000000}"/>
    <hyperlink ref="B7" r:id="rId5" display="https://emenscr.nesdc.go.th/viewer/view.html?id=5b1b8cf2916f477e3991ead7&amp;username=rmutt057802011" xr:uid="{00000000-0004-0000-0100-000004000000}"/>
    <hyperlink ref="B8" r:id="rId6" display="https://emenscr.nesdc.go.th/viewer/view.html?id=5b1b8de6916f477e3991eada&amp;username=rmutt057802011" xr:uid="{00000000-0004-0000-0100-000005000000}"/>
    <hyperlink ref="B9" r:id="rId7" display="https://emenscr.nesdc.go.th/viewer/view.html?id=5b1b9270ea79507e38d7c5d1&amp;username=rmutt057802011" xr:uid="{00000000-0004-0000-0100-000006000000}"/>
    <hyperlink ref="B10" r:id="rId8" display="https://emenscr.nesdc.go.th/viewer/view.html?id=5b1bab67916f477e3991eaea&amp;username=rmutt057802011" xr:uid="{00000000-0004-0000-0100-000007000000}"/>
    <hyperlink ref="B11" r:id="rId9" display="https://emenscr.nesdc.go.th/viewer/view.html?id=5b1bb04a916f477e3991eaec&amp;username=rmutt057802011" xr:uid="{00000000-0004-0000-0100-000008000000}"/>
    <hyperlink ref="B12" r:id="rId10" display="https://emenscr.nesdc.go.th/viewer/view.html?id=5b1bb5c2916f477e3991eaed&amp;username=rmutt057802011" xr:uid="{00000000-0004-0000-0100-000009000000}"/>
    <hyperlink ref="B13" r:id="rId11" display="https://emenscr.nesdc.go.th/viewer/view.html?id=5b1bdd5ebdb2d17e2f9a15d7&amp;username=rmutt057802011" xr:uid="{00000000-0004-0000-0100-00000A000000}"/>
    <hyperlink ref="B14" r:id="rId12" display="https://emenscr.nesdc.go.th/viewer/view.html?id=5b1ca97aea79507e38d7c5fa&amp;username=rmutt057802011" xr:uid="{00000000-0004-0000-0100-00000B000000}"/>
    <hyperlink ref="B15" r:id="rId13" display="https://emenscr.nesdc.go.th/viewer/view.html?id=5b1e1441ea79507e38d7c63d&amp;username=rmutt0578081" xr:uid="{00000000-0004-0000-0100-00000C000000}"/>
    <hyperlink ref="B16" r:id="rId14" display="https://emenscr.nesdc.go.th/viewer/view.html?id=5b20c720ea79507e38d7c8c1&amp;username=moex0021" xr:uid="{00000000-0004-0000-0100-00000D000000}"/>
    <hyperlink ref="B17" r:id="rId15" display="https://emenscr.nesdc.go.th/viewer/view.html?id=5b20d673ea79507e38d7c91f&amp;username=moex0021" xr:uid="{00000000-0004-0000-0100-00000E000000}"/>
    <hyperlink ref="B18" r:id="rId16" display="https://emenscr.nesdc.go.th/viewer/view.html?id=5b20da09916f477e3991ee53&amp;username=moex0021" xr:uid="{00000000-0004-0000-0100-00000F000000}"/>
    <hyperlink ref="B19" r:id="rId17" display="https://emenscr.nesdc.go.th/viewer/view.html?id=5b2b6fe45e6d5232981be81c&amp;username=utk0579091" xr:uid="{00000000-0004-0000-0100-000010000000}"/>
    <hyperlink ref="B20" r:id="rId18" display="https://emenscr.nesdc.go.th/viewer/view.html?id=5b4868ef4c5a2c254a3305f0&amp;username=mrta0071" xr:uid="{00000000-0004-0000-0100-000011000000}"/>
    <hyperlink ref="B21" r:id="rId19" display="https://emenscr.nesdc.go.th/viewer/view.html?id=5b7fcaf2e8a05d0f344e4d31&amp;username=dru0563061" xr:uid="{00000000-0004-0000-0100-000012000000}"/>
    <hyperlink ref="B22" r:id="rId20" display="https://emenscr.nesdc.go.th/viewer/view.html?id=5b88d4045e20fa0f39ce89e7&amp;username=mrta0171" xr:uid="{00000000-0004-0000-0100-000013000000}"/>
    <hyperlink ref="B23" r:id="rId21" display="https://emenscr.nesdc.go.th/viewer/view.html?id=5bc705ceb0bb8f05b87023ad&amp;username=cmu6593381" xr:uid="{00000000-0004-0000-0100-000014000000}"/>
    <hyperlink ref="B24" r:id="rId22" display="https://emenscr.nesdc.go.th/viewer/view.html?id=5bc8126e49b9c605ba609fd9&amp;username=cmu6593381" xr:uid="{00000000-0004-0000-0100-000015000000}"/>
    <hyperlink ref="B25" r:id="rId23" display="https://emenscr.nesdc.go.th/viewer/view.html?id=5bc831e97de3c605ae415e94&amp;username=cmu6593381" xr:uid="{00000000-0004-0000-0100-000016000000}"/>
    <hyperlink ref="B26" r:id="rId24" display="https://emenscr.nesdc.go.th/viewer/view.html?id=5bc85d40b0bb8f05b87023be&amp;username=cmu6593381" xr:uid="{00000000-0004-0000-0100-000017000000}"/>
    <hyperlink ref="B27" r:id="rId25" display="https://emenscr.nesdc.go.th/viewer/view.html?id=5bc994387de3c605ae415ebf&amp;username=cmu6593381" xr:uid="{00000000-0004-0000-0100-000018000000}"/>
    <hyperlink ref="B28" r:id="rId26" display="https://emenscr.nesdc.go.th/viewer/view.html?id=5bd6d74e7de3c605ae41600e&amp;username=most54011" xr:uid="{00000000-0004-0000-0100-000019000000}"/>
    <hyperlink ref="B29" r:id="rId27" display="https://emenscr.nesdc.go.th/viewer/view.html?id=5bdac64d7de3c605ae416160&amp;username=cmu659391" xr:uid="{00000000-0004-0000-0100-00001A000000}"/>
    <hyperlink ref="B30" r:id="rId28" display="https://emenscr.nesdc.go.th/viewer/view.html?id=5c6137144819522ef1ca2daf&amp;username=rmutt0578081" xr:uid="{00000000-0004-0000-0100-00001B000000}"/>
    <hyperlink ref="B31" r:id="rId29" display="https://emenscr.nesdc.go.th/viewer/view.html?id=5c89d7c47a930d3fec262f00&amp;username=rmutt0578081" xr:uid="{00000000-0004-0000-0100-00001C000000}"/>
    <hyperlink ref="B32" r:id="rId30" display="https://emenscr.nesdc.go.th/viewer/view.html?id=5c8b1e2fa6ce3a3febe8cf0e&amp;username=rmutt0578081" xr:uid="{00000000-0004-0000-0100-00001D000000}"/>
    <hyperlink ref="B33" r:id="rId31" display="https://emenscr.nesdc.go.th/viewer/view.html?id=5c8b7e6a7a930d3fec262f3d&amp;username=rmutt0578081" xr:uid="{00000000-0004-0000-0100-00001E000000}"/>
    <hyperlink ref="B34" r:id="rId32" display="https://emenscr.nesdc.go.th/viewer/view.html?id=5ca572ccf78b133fe6b14aea&amp;username=moe02081" xr:uid="{00000000-0004-0000-0100-00001F000000}"/>
    <hyperlink ref="B35" r:id="rId33" display="https://emenscr.nesdc.go.th/viewer/view.html?id=5ca57d10f78b133fe6b14b04&amp;username=moe02081" xr:uid="{00000000-0004-0000-0100-000020000000}"/>
    <hyperlink ref="B36" r:id="rId34" display="https://emenscr.nesdc.go.th/viewer/view.html?id=5cad8c96a392573fe1bc6dda&amp;username=mcru0556061" xr:uid="{00000000-0004-0000-0100-000021000000}"/>
    <hyperlink ref="B37" r:id="rId35" display="https://emenscr.nesdc.go.th/viewer/view.html?id=5cadc6077a930d3fec263250&amp;username=mcru0556061" xr:uid="{00000000-0004-0000-0100-000022000000}"/>
    <hyperlink ref="B38" r:id="rId36" display="https://emenscr.nesdc.go.th/viewer/view.html?id=5caddc487a930d3fec26325a&amp;username=mcru0556061" xr:uid="{00000000-0004-0000-0100-000023000000}"/>
    <hyperlink ref="B39" r:id="rId37" display="https://emenscr.nesdc.go.th/viewer/view.html?id=5cb6ec63f78b133fe6b14d2c&amp;username=ubu05291" xr:uid="{00000000-0004-0000-0100-000024000000}"/>
    <hyperlink ref="B40" r:id="rId38" display="https://emenscr.nesdc.go.th/viewer/view.html?id=5cc2ebacf78b133fe6b14f94&amp;username=swu690261" xr:uid="{00000000-0004-0000-0100-000025000000}"/>
    <hyperlink ref="B41" r:id="rId39" display="https://emenscr.nesdc.go.th/viewer/view.html?id=5ccac9957a930d3fec26370e&amp;username=moe02971" xr:uid="{00000000-0004-0000-0100-000026000000}"/>
    <hyperlink ref="B42" r:id="rId40" display="https://emenscr.nesdc.go.th/viewer/view.html?id=5cf8d086656db4416eea0d2b&amp;username=wu5704051" xr:uid="{00000000-0004-0000-0100-000027000000}"/>
    <hyperlink ref="B43" r:id="rId41" display="https://emenscr.nesdc.go.th/viewer/view.html?id=5cfa2b6243f43b4179ea104d&amp;username=mostx0011" xr:uid="{00000000-0004-0000-0100-000028000000}"/>
    <hyperlink ref="B44" r:id="rId42" display="https://emenscr.nesdc.go.th/viewer/view.html?id=5cfddeb1985c284170d119a6&amp;username=wu5704051" xr:uid="{00000000-0004-0000-0100-000029000000}"/>
    <hyperlink ref="B45" r:id="rId43" display="https://emenscr.nesdc.go.th/viewer/view.html?id=5d031573985c284170d11cb5&amp;username=most59101" xr:uid="{00000000-0004-0000-0100-00002A000000}"/>
    <hyperlink ref="B46" r:id="rId44" display="https://emenscr.nesdc.go.th/viewer/view.html?id=5d0888ac27a73d0aedb781d8&amp;username=most53061" xr:uid="{00000000-0004-0000-0100-00002B000000}"/>
    <hyperlink ref="B47" r:id="rId45" display="https://emenscr.nesdc.go.th/viewer/view.html?id=5d089b4d19ab880af76a0137&amp;username=most53061" xr:uid="{00000000-0004-0000-0100-00002C000000}"/>
    <hyperlink ref="B48" r:id="rId46" display="https://emenscr.nesdc.go.th/viewer/view.html?id=5d5a6ad0d761090508f43cd7&amp;username=rus0585151" xr:uid="{00000000-0004-0000-0100-00002D000000}"/>
    <hyperlink ref="B49" r:id="rId47" display="https://emenscr.nesdc.go.th/viewer/view.html?id=5d5b7955d761090508f43d2c&amp;username=rus0585151" xr:uid="{00000000-0004-0000-0100-00002E000000}"/>
    <hyperlink ref="B50" r:id="rId48" display="https://emenscr.nesdc.go.th/viewer/view.html?id=5d81ab72c9040805a0286869&amp;username=utk0579091" xr:uid="{00000000-0004-0000-0100-00002F000000}"/>
    <hyperlink ref="B51" r:id="rId49" display="https://emenscr.nesdc.go.th/viewer/view.html?id=5d81d25b1970f105a159904c&amp;username=rus0585151" xr:uid="{00000000-0004-0000-0100-000030000000}"/>
    <hyperlink ref="B52" r:id="rId50" display="https://emenscr.nesdc.go.th/viewer/view.html?id=5d8def469c0dd236a5ddf3c4&amp;username=moe03031" xr:uid="{00000000-0004-0000-0100-000031000000}"/>
    <hyperlink ref="B53" r:id="rId51" display="https://emenscr.nesdc.go.th/viewer/view.html?id=5d8f2addccb3151032b0a32d&amp;username=moe02481" xr:uid="{00000000-0004-0000-0100-000032000000}"/>
    <hyperlink ref="B54" r:id="rId52" display="https://emenscr.nesdc.go.th/viewer/view.html?id=5d9aec19a56cca371f3ccf50&amp;username=crru0532161" xr:uid="{00000000-0004-0000-0100-000033000000}"/>
    <hyperlink ref="B55" r:id="rId53" display="https://emenscr.nesdc.go.th/viewer/view.html?id=5da574381cf04a5bcff24639&amp;username=rus0585151" xr:uid="{00000000-0004-0000-0100-000034000000}"/>
    <hyperlink ref="B56" r:id="rId54" display="https://emenscr.nesdc.go.th/viewer/view.html?id=5da57795d070455bd999d35b&amp;username=rus0585151" xr:uid="{00000000-0004-0000-0100-000035000000}"/>
    <hyperlink ref="B57" r:id="rId55" display="https://emenscr.nesdc.go.th/viewer/view.html?id=5da6e1ca161e9a5bd4af2d2a&amp;username=su68031" xr:uid="{00000000-0004-0000-0100-000036000000}"/>
    <hyperlink ref="B58" r:id="rId56" display="https://emenscr.nesdc.go.th/viewer/view.html?id=5da7210f161e9a5bd4af2d62&amp;username=cru0562041" xr:uid="{00000000-0004-0000-0100-000037000000}"/>
    <hyperlink ref="B59" r:id="rId57" display="https://emenscr.nesdc.go.th/viewer/view.html?id=5da820f7c684aa5bce4a81d2&amp;username=pcru0539101" xr:uid="{00000000-0004-0000-0100-000038000000}"/>
    <hyperlink ref="B60" r:id="rId58" display="https://emenscr.nesdc.go.th/viewer/view.html?id=5da921b51cf04a5bcff24979&amp;username=pcru0539101" xr:uid="{00000000-0004-0000-0100-000039000000}"/>
    <hyperlink ref="B61" r:id="rId59" display="https://emenscr.nesdc.go.th/viewer/view.html?id=5da923e5d070455bd999d656&amp;username=pcru0539101" xr:uid="{00000000-0004-0000-0100-00003A000000}"/>
    <hyperlink ref="B62" r:id="rId60" display="https://emenscr.nesdc.go.th/viewer/view.html?id=5da92763c684aa5bce4a825f&amp;username=pcru0539101" xr:uid="{00000000-0004-0000-0100-00003B000000}"/>
    <hyperlink ref="B63" r:id="rId61" display="https://emenscr.nesdc.go.th/viewer/view.html?id=5da92ad2c684aa5bce4a826f&amp;username=pcru0539101" xr:uid="{00000000-0004-0000-0100-00003C000000}"/>
    <hyperlink ref="B64" r:id="rId62" display="https://emenscr.nesdc.go.th/viewer/view.html?id=5da92e3dc684aa5bce4a827f&amp;username=pcru0539101" xr:uid="{00000000-0004-0000-0100-00003D000000}"/>
    <hyperlink ref="B65" r:id="rId63" display="https://emenscr.nesdc.go.th/viewer/view.html?id=5da931b61cf04a5bcff24996&amp;username=pcru0539101" xr:uid="{00000000-0004-0000-0100-00003E000000}"/>
    <hyperlink ref="B66" r:id="rId64" display="https://emenscr.nesdc.go.th/viewer/view.html?id=5da935c5c684aa5bce4a8296&amp;username=rus0585151" xr:uid="{00000000-0004-0000-0100-00003F000000}"/>
    <hyperlink ref="B67" r:id="rId65" display="https://emenscr.nesdc.go.th/viewer/view.html?id=5db66ad9a12569147ec985ab&amp;username=rmutt0578041" xr:uid="{00000000-0004-0000-0100-000040000000}"/>
    <hyperlink ref="B68" r:id="rId66" display="https://emenscr.nesdc.go.th/viewer/view.html?id=5db7b25ca12569147ec986c6&amp;username=rmutt0578041" xr:uid="{00000000-0004-0000-0100-000041000000}"/>
    <hyperlink ref="B69" r:id="rId67" display="https://emenscr.nesdc.go.th/viewer/view.html?id=5dbbedc9a22d744a2993a633&amp;username=rmutt057802011" xr:uid="{00000000-0004-0000-0100-000042000000}"/>
    <hyperlink ref="B70" r:id="rId68" display="https://emenscr.nesdc.go.th/viewer/view.html?id=5dc286a6efbbb90303acaf00&amp;username=rmutt0578031" xr:uid="{00000000-0004-0000-0100-000043000000}"/>
    <hyperlink ref="B71" r:id="rId69" display="https://emenscr.nesdc.go.th/viewer/view.html?id=5dc4f42befbbb90303acafa5&amp;username=cmu6593111" xr:uid="{00000000-0004-0000-0100-000044000000}"/>
    <hyperlink ref="B72" r:id="rId70" display="https://emenscr.nesdc.go.th/viewer/view.html?id=5dc51a74efbbb90303acafc0&amp;username=rmutt0578031" xr:uid="{00000000-0004-0000-0100-000045000000}"/>
    <hyperlink ref="B73" r:id="rId71" display="https://emenscr.nesdc.go.th/viewer/view.html?id=5dccd1285e77a10312535f2f&amp;username=srru0546021" xr:uid="{00000000-0004-0000-0100-000046000000}"/>
    <hyperlink ref="B74" r:id="rId72" display="https://emenscr.nesdc.go.th/viewer/view.html?id=5dce4e8d5e77a10312536039&amp;username=srru0546021" xr:uid="{00000000-0004-0000-0100-000047000000}"/>
    <hyperlink ref="B75" r:id="rId73" display="https://emenscr.nesdc.go.th/viewer/view.html?id=5dce639f618d7a030c89c363&amp;username=srru0546021" xr:uid="{00000000-0004-0000-0100-000048000000}"/>
    <hyperlink ref="B76" r:id="rId74" display="https://emenscr.nesdc.go.th/viewer/view.html?id=5dd209fa618d7a030c89c399&amp;username=hrdi021" xr:uid="{00000000-0004-0000-0100-000049000000}"/>
    <hyperlink ref="B77" r:id="rId75" display="https://emenscr.nesdc.go.th/viewer/view.html?id=5dd656b013f46e6ad55abbac&amp;username=uru0535031" xr:uid="{00000000-0004-0000-0100-00004A000000}"/>
    <hyperlink ref="B78" r:id="rId76" display="https://emenscr.nesdc.go.th/viewer/view.html?id=5dd78d641d85456ad0771805&amp;username=cmu6593211" xr:uid="{00000000-0004-0000-0100-00004B000000}"/>
    <hyperlink ref="B79" r:id="rId77" display="https://emenscr.nesdc.go.th/viewer/view.html?id=5ddcdc0e8785695329ec698e&amp;username=rmutl0583001" xr:uid="{00000000-0004-0000-0100-00004C000000}"/>
    <hyperlink ref="B80" r:id="rId78" display="https://emenscr.nesdc.go.th/viewer/view.html?id=5ddcdfa592249e532f57bcc0&amp;username=rmutl0583001" xr:uid="{00000000-0004-0000-0100-00004D000000}"/>
    <hyperlink ref="B81" r:id="rId79" display="https://emenscr.nesdc.go.th/viewer/view.html?id=5ddce38e92249e532f57bcce&amp;username=rmutl0583001" xr:uid="{00000000-0004-0000-0100-00004E000000}"/>
    <hyperlink ref="B82" r:id="rId80" display="https://emenscr.nesdc.go.th/viewer/view.html?id=5ddce65da4cb29532aa5cd40&amp;username=rmutl0583001" xr:uid="{00000000-0004-0000-0100-00004F000000}"/>
    <hyperlink ref="B83" r:id="rId81" display="https://emenscr.nesdc.go.th/viewer/view.html?id=5de089e7ff7a105e57ac5d79&amp;username=cmu6593241" xr:uid="{00000000-0004-0000-0100-000050000000}"/>
    <hyperlink ref="B84" r:id="rId82" display="https://emenscr.nesdc.go.th/viewer/view.html?id=5de08a71e6c2135e5ceb2e42&amp;username=wu5704051" xr:uid="{00000000-0004-0000-0100-000051000000}"/>
    <hyperlink ref="B85" r:id="rId83" display="https://emenscr.nesdc.go.th/viewer/view.html?id=5de09061db5d485e5144c71f&amp;username=wu5704051" xr:uid="{00000000-0004-0000-0100-000052000000}"/>
    <hyperlink ref="B86" r:id="rId84" display="https://emenscr.nesdc.go.th/viewer/view.html?id=5de09e2ccfed795e525844c1&amp;username=cmu6593241" xr:uid="{00000000-0004-0000-0100-000053000000}"/>
    <hyperlink ref="B87" r:id="rId85" display="https://emenscr.nesdc.go.th/viewer/view.html?id=5de0c724cfed795e52584528&amp;username=cmu6593241" xr:uid="{00000000-0004-0000-0100-000054000000}"/>
    <hyperlink ref="B88" r:id="rId86" display="https://emenscr.nesdc.go.th/viewer/view.html?id=5de0d2a6e6c2135e5ceb2eee&amp;username=kru055321" xr:uid="{00000000-0004-0000-0100-000055000000}"/>
    <hyperlink ref="B89" r:id="rId87" display="https://emenscr.nesdc.go.th/viewer/view.html?id=5de0d3b8ff7a105e57ac5e33&amp;username=kru055341" xr:uid="{00000000-0004-0000-0100-000056000000}"/>
    <hyperlink ref="B90" r:id="rId88" display="https://emenscr.nesdc.go.th/viewer/view.html?id=5de0def9db5d485e5144c7df&amp;username=cmu6593241" xr:uid="{00000000-0004-0000-0100-000057000000}"/>
    <hyperlink ref="B91" r:id="rId89" display="https://emenscr.nesdc.go.th/viewer/view.html?id=5de4b6a2ef4cb551e9869ac9&amp;username=moac26051" xr:uid="{00000000-0004-0000-0100-000058000000}"/>
    <hyperlink ref="B92" r:id="rId90" display="https://emenscr.nesdc.go.th/viewer/view.html?id=5de7742a9f75a146bbce071d&amp;username=kru055341" xr:uid="{00000000-0004-0000-0100-000059000000}"/>
    <hyperlink ref="B93" r:id="rId91" display="https://emenscr.nesdc.go.th/viewer/view.html?id=5deb203c240cac46ac1afb33&amp;username=rmutt0578031" xr:uid="{00000000-0004-0000-0100-00005A000000}"/>
    <hyperlink ref="B94" r:id="rId92" display="https://emenscr.nesdc.go.th/viewer/view.html?id=5deb23c8a4f65846b25d430c&amp;username=rmutt0578031" xr:uid="{00000000-0004-0000-0100-00005B000000}"/>
    <hyperlink ref="B95" r:id="rId93" display="https://emenscr.nesdc.go.th/viewer/view.html?id=5deb313209987646b1c795f7&amp;username=rmutt0578031" xr:uid="{00000000-0004-0000-0100-00005C000000}"/>
    <hyperlink ref="B96" r:id="rId94" display="https://emenscr.nesdc.go.th/viewer/view.html?id=5dec90faa4f65846b25d4327&amp;username=rmutt0578031" xr:uid="{00000000-0004-0000-0100-00005D000000}"/>
    <hyperlink ref="B97" r:id="rId95" display="https://emenscr.nesdc.go.th/viewer/view.html?id=5dec9603240cac46ac1afb55&amp;username=rmutt0578031" xr:uid="{00000000-0004-0000-0100-00005E000000}"/>
    <hyperlink ref="B98" r:id="rId96" display="https://emenscr.nesdc.go.th/viewer/view.html?id=5dec9a9ca4f65846b25d432b&amp;username=rmutt0578031" xr:uid="{00000000-0004-0000-0100-00005F000000}"/>
    <hyperlink ref="B99" r:id="rId97" display="https://emenscr.nesdc.go.th/viewer/view.html?id=5decb2d3a4f65846b25d4331&amp;username=rmutt0578031" xr:uid="{00000000-0004-0000-0100-000060000000}"/>
    <hyperlink ref="B100" r:id="rId98" display="https://emenscr.nesdc.go.th/viewer/view.html?id=5df2ef66bd03be2c50f77f3e&amp;username=kru055341" xr:uid="{00000000-0004-0000-0100-000061000000}"/>
    <hyperlink ref="B101" r:id="rId99" display="https://emenscr.nesdc.go.th/viewer/view.html?id=5df2f521bd03be2c50f77f46&amp;username=kru055341" xr:uid="{00000000-0004-0000-0100-000062000000}"/>
    <hyperlink ref="B102" r:id="rId100" display="https://emenscr.nesdc.go.th/viewer/view.html?id=5df70e5fc576281a57719551&amp;username=most63081" xr:uid="{00000000-0004-0000-0100-000063000000}"/>
    <hyperlink ref="B103" r:id="rId101" display="https://emenscr.nesdc.go.th/viewer/view.html?id=5df72d17c576281a57719599&amp;username=most63051" xr:uid="{00000000-0004-0000-0100-000064000000}"/>
    <hyperlink ref="B104" r:id="rId102" display="https://emenscr.nesdc.go.th/viewer/view.html?id=5dfb746cd2f24a1a689b4d2c&amp;username=ksu056872" xr:uid="{00000000-0004-0000-0100-000065000000}"/>
    <hyperlink ref="B105" r:id="rId103" display="https://emenscr.nesdc.go.th/viewer/view.html?id=5dfe417f4a6018148125f934&amp;username=pkru11171" xr:uid="{00000000-0004-0000-0100-000066000000}"/>
    <hyperlink ref="B106" r:id="rId104" display="https://emenscr.nesdc.go.th/viewer/view.html?id=5e00456b42c5ca49af55a5ee&amp;username=moac05131" xr:uid="{00000000-0004-0000-0100-000067000000}"/>
    <hyperlink ref="B107" r:id="rId105" display="https://emenscr.nesdc.go.th/viewer/view.html?id=5e007133ca0feb49b458bc82&amp;username=most51091" xr:uid="{00000000-0004-0000-0100-000068000000}"/>
    <hyperlink ref="B108" r:id="rId106" display="https://emenscr.nesdc.go.th/viewer/view.html?id=5e007a13ca0feb49b458bcd5&amp;username=cmru0533101" xr:uid="{00000000-0004-0000-0100-000069000000}"/>
    <hyperlink ref="B109" r:id="rId107" display="https://emenscr.nesdc.go.th/viewer/view.html?id=5e007ff5b459dd49a9ac7201&amp;username=cmru0533101" xr:uid="{00000000-0004-0000-0100-00006A000000}"/>
    <hyperlink ref="B110" r:id="rId108" display="https://emenscr.nesdc.go.th/viewer/view.html?id=5e0081a9b459dd49a9ac7213&amp;username=most51091" xr:uid="{00000000-0004-0000-0100-00006B000000}"/>
    <hyperlink ref="B111" r:id="rId109" display="https://emenscr.nesdc.go.th/viewer/view.html?id=5e008956b459dd49a9ac7257&amp;username=most51091" xr:uid="{00000000-0004-0000-0100-00006C000000}"/>
    <hyperlink ref="B112" r:id="rId110" display="https://emenscr.nesdc.go.th/viewer/view.html?id=5e00a555ca0feb49b458bd8a&amp;username=mostx0011" xr:uid="{00000000-0004-0000-0100-00006D000000}"/>
    <hyperlink ref="B113" r:id="rId111" display="https://emenscr.nesdc.go.th/viewer/view.html?id=5e00a6c6b459dd49a9ac72d2&amp;username=nida05263081" xr:uid="{00000000-0004-0000-0100-00006E000000}"/>
    <hyperlink ref="B114" r:id="rId112" display="https://emenscr.nesdc.go.th/viewer/view.html?id=5e017dfbb459dd49a9ac733c&amp;username=most51111" xr:uid="{00000000-0004-0000-0100-00006F000000}"/>
    <hyperlink ref="B115" r:id="rId113" display="https://emenscr.nesdc.go.th/viewer/view.html?id=5e01982ab459dd49a9ac7407&amp;username=most51071" xr:uid="{00000000-0004-0000-0100-000070000000}"/>
    <hyperlink ref="B116" r:id="rId114" display="https://emenscr.nesdc.go.th/viewer/view.html?id=5e01a1b36f155549ab8fb7f7&amp;username=most51101" xr:uid="{00000000-0004-0000-0100-000071000000}"/>
    <hyperlink ref="B117" r:id="rId115" display="https://emenscr.nesdc.go.th/viewer/view.html?id=5e01a2f242c5ca49af55a8db&amp;username=most51101" xr:uid="{00000000-0004-0000-0100-000072000000}"/>
    <hyperlink ref="B118" r:id="rId116" display="https://emenscr.nesdc.go.th/viewer/view.html?id=5e01a760b459dd49a9ac7439&amp;username=most51101" xr:uid="{00000000-0004-0000-0100-000073000000}"/>
    <hyperlink ref="B119" r:id="rId117" display="https://emenscr.nesdc.go.th/viewer/view.html?id=5e01ad2842c5ca49af55a8f4&amp;username=most51101" xr:uid="{00000000-0004-0000-0100-000074000000}"/>
    <hyperlink ref="B120" r:id="rId118" display="https://emenscr.nesdc.go.th/viewer/view.html?id=5e01cad542c5ca49af55a9bd&amp;username=nrct00021" xr:uid="{00000000-0004-0000-0100-000075000000}"/>
    <hyperlink ref="B121" r:id="rId119" display="https://emenscr.nesdc.go.th/viewer/view.html?id=5e0233df6f155549ab8fba9c&amp;username=buu62001" xr:uid="{00000000-0004-0000-0100-000076000000}"/>
    <hyperlink ref="B122" r:id="rId120" display="https://emenscr.nesdc.go.th/viewer/view.html?id=5e030998ca0feb49b458c2c8&amp;username=nrct00051" xr:uid="{00000000-0004-0000-0100-000077000000}"/>
    <hyperlink ref="B123" r:id="rId121" display="https://emenscr.nesdc.go.th/viewer/view.html?id=5e0313faca0feb49b458c334&amp;username=cmu6593381" xr:uid="{00000000-0004-0000-0100-000078000000}"/>
    <hyperlink ref="B124" r:id="rId122" display="https://emenscr.nesdc.go.th/viewer/view.html?id=5e033c3e42c5ca49af55aef5&amp;username=moph03201" xr:uid="{00000000-0004-0000-0100-000079000000}"/>
    <hyperlink ref="B125" r:id="rId123" display="https://emenscr.nesdc.go.th/viewer/view.html?id=5e033db76f155549ab8fbe38&amp;username=moph03201" xr:uid="{00000000-0004-0000-0100-00007A000000}"/>
    <hyperlink ref="B126" r:id="rId124" display="https://emenscr.nesdc.go.th/viewer/view.html?id=5e033eefb459dd49a9ac79e4&amp;username=moph03201" xr:uid="{00000000-0004-0000-0100-00007B000000}"/>
    <hyperlink ref="B127" r:id="rId125" display="https://emenscr.nesdc.go.th/viewer/view.html?id=5e03402fb459dd49a9ac79e8&amp;username=moph03201" xr:uid="{00000000-0004-0000-0100-00007C000000}"/>
    <hyperlink ref="B128" r:id="rId126" display="https://emenscr.nesdc.go.th/viewer/view.html?id=5e03427fb459dd49a9ac79ef&amp;username=buu62001" xr:uid="{00000000-0004-0000-0100-00007D000000}"/>
    <hyperlink ref="B129" r:id="rId127" display="https://emenscr.nesdc.go.th/viewer/view.html?id=5e048f71ca0feb49b458c8b2&amp;username=moph03201" xr:uid="{00000000-0004-0000-0100-00007E000000}"/>
    <hyperlink ref="B130" r:id="rId128" display="https://emenscr.nesdc.go.th/viewer/view.html?id=5e05808c3b2bc044565f77ee&amp;username=moac271221" xr:uid="{00000000-0004-0000-0100-00007F000000}"/>
    <hyperlink ref="B131" r:id="rId129" display="https://emenscr.nesdc.go.th/viewer/view.html?id=5e0a3011a398d53e6c8ddf7e&amp;username=mnre12011" xr:uid="{00000000-0004-0000-0100-000080000000}"/>
    <hyperlink ref="B132" r:id="rId130" display="https://emenscr.nesdc.go.th/viewer/view.html?id=5e0abe55fe8d2c3e610a107f&amp;username=mnre12011" xr:uid="{00000000-0004-0000-0100-000081000000}"/>
    <hyperlink ref="B133" r:id="rId131" display="https://emenscr.nesdc.go.th/viewer/view.html?id=5e1459ef89b7ac34b959f0a7&amp;username=most03071" xr:uid="{00000000-0004-0000-0100-000082000000}"/>
    <hyperlink ref="B134" r:id="rId132" display="https://emenscr.nesdc.go.th/viewer/view.html?id=5e155e22ab5cf06ac49f51b6&amp;username=moe02651" xr:uid="{00000000-0004-0000-0100-000083000000}"/>
    <hyperlink ref="B135" r:id="rId133" display="https://emenscr.nesdc.go.th/viewer/view.html?id=5e1573644735416acaa5ad21&amp;username=rmutt0578321" xr:uid="{00000000-0004-0000-0100-000084000000}"/>
    <hyperlink ref="B136" r:id="rId134" display="https://emenscr.nesdc.go.th/viewer/view.html?id=5e16cf95ab990e30f232243b&amp;username=utk0579091" xr:uid="{00000000-0004-0000-0100-000085000000}"/>
    <hyperlink ref="B137" r:id="rId135" display="https://emenscr.nesdc.go.th/viewer/view.html?id=5e17d018a7c96230ec9115f0&amp;username=utk0579091" xr:uid="{00000000-0004-0000-0100-000086000000}"/>
    <hyperlink ref="B138" r:id="rId136" display="https://emenscr.nesdc.go.th/viewer/view.html?id=5e1853fe25141a025e354666&amp;username=moi0017311" xr:uid="{00000000-0004-0000-0100-000087000000}"/>
    <hyperlink ref="B139" r:id="rId137" display="https://emenscr.nesdc.go.th/viewer/view.html?id=5e1d2de9ed738c689ae328d1&amp;username=pcru0539101" xr:uid="{00000000-0004-0000-0100-000088000000}"/>
    <hyperlink ref="B140" r:id="rId138" display="https://emenscr.nesdc.go.th/viewer/view.html?id=5e1d306eed738c689ae328d6&amp;username=pcru0539101" xr:uid="{00000000-0004-0000-0100-000089000000}"/>
    <hyperlink ref="B141" r:id="rId139" display="https://emenscr.nesdc.go.th/viewer/view.html?id=5e25d7a057f59d2b7a53e834&amp;username=rmutt0578081" xr:uid="{00000000-0004-0000-0100-00008A000000}"/>
    <hyperlink ref="B142" r:id="rId140" display="https://emenscr.nesdc.go.th/viewer/view.html?id=5e25dcda2d00462b783b69a5&amp;username=rmutt0578081" xr:uid="{00000000-0004-0000-0100-00008B000000}"/>
    <hyperlink ref="B143" r:id="rId141" display="https://emenscr.nesdc.go.th/viewer/view.html?id=5e25e06b2d00462b783b69a7&amp;username=rmutt0578081" xr:uid="{00000000-0004-0000-0100-00008C000000}"/>
    <hyperlink ref="B144" r:id="rId142" display="https://emenscr.nesdc.go.th/viewer/view.html?id=5e25e3bc57f59d2b7a53e836&amp;username=rmutt0578081" xr:uid="{00000000-0004-0000-0100-00008D000000}"/>
    <hyperlink ref="B145" r:id="rId143" display="https://emenscr.nesdc.go.th/viewer/view.html?id=5e25e69d57f59d2b7a53e838&amp;username=rmutt0578081" xr:uid="{00000000-0004-0000-0100-00008E000000}"/>
    <hyperlink ref="B146" r:id="rId144" display="https://emenscr.nesdc.go.th/viewer/view.html?id=5e25e8762d00462b783b69aa&amp;username=rmutt0578081" xr:uid="{00000000-0004-0000-0100-00008F000000}"/>
    <hyperlink ref="B147" r:id="rId145" display="https://emenscr.nesdc.go.th/viewer/view.html?id=5e26b28109c44b7c83d7cf79&amp;username=moac26051" xr:uid="{00000000-0004-0000-0100-000090000000}"/>
    <hyperlink ref="B148" r:id="rId146" display="https://emenscr.nesdc.go.th/viewer/view.html?id=5e27fd28804f6552226dcbeb&amp;username=nvi021" xr:uid="{00000000-0004-0000-0100-000091000000}"/>
    <hyperlink ref="B149" r:id="rId147" display="https://emenscr.nesdc.go.th/viewer/view.html?id=5e2ffe9d7389762fe81ac037&amp;username=bsru0564081" xr:uid="{00000000-0004-0000-0100-000092000000}"/>
    <hyperlink ref="B150" r:id="rId148" display="https://emenscr.nesdc.go.th/viewer/view.html?id=5e3936b67c2b9a7b15c830f3&amp;username=most54011" xr:uid="{00000000-0004-0000-0100-000093000000}"/>
    <hyperlink ref="B151" r:id="rId149" display="https://emenscr.nesdc.go.th/viewer/view.html?id=5e8c35877bc6d76512dbc4d0&amp;username=most6001161" xr:uid="{00000000-0004-0000-0100-000094000000}"/>
    <hyperlink ref="B152" r:id="rId150" display="https://emenscr.nesdc.go.th/viewer/view.html?id=5e8ebf5a9729355022fea268&amp;username=most6001161" xr:uid="{00000000-0004-0000-0100-000095000000}"/>
    <hyperlink ref="B153" r:id="rId151" display="https://emenscr.nesdc.go.th/viewer/view.html?id=5e992f8fe85dbb0592067bae&amp;username=msu053012021" xr:uid="{00000000-0004-0000-0100-000096000000}"/>
    <hyperlink ref="B154" r:id="rId152" display="https://emenscr.nesdc.go.th/viewer/view.html?id=5e9fc4004fcf1266ee8608b3&amp;username=cmu659391" xr:uid="{00000000-0004-0000-0100-000097000000}"/>
    <hyperlink ref="B155" r:id="rId153" display="https://emenscr.nesdc.go.th/viewer/view.html?id=5e9fc7e4c9a9d366e9ad6af2&amp;username=cmu659391" xr:uid="{00000000-0004-0000-0100-000098000000}"/>
    <hyperlink ref="B156" r:id="rId154" display="https://emenscr.nesdc.go.th/viewer/view.html?id=5e9fcacec7683f66f0a5ab2d&amp;username=cmu659391" xr:uid="{00000000-0004-0000-0100-000099000000}"/>
    <hyperlink ref="B157" r:id="rId155" display="https://emenscr.nesdc.go.th/viewer/view.html?id=5eaa477194fdb155ae79106e&amp;username=moac08051" xr:uid="{00000000-0004-0000-0100-00009A000000}"/>
    <hyperlink ref="B158" r:id="rId156" display="https://emenscr.nesdc.go.th/viewer/view.html?id=5ec4d87d42c0850af7bfea83&amp;username=cmu6593211" xr:uid="{00000000-0004-0000-0100-00009B000000}"/>
    <hyperlink ref="B159" r:id="rId157" display="https://emenscr.nesdc.go.th/viewer/view.html?id=5ecb91e83f25b3509900db75&amp;username=moe02851" xr:uid="{00000000-0004-0000-0100-00009C000000}"/>
    <hyperlink ref="B160" r:id="rId158" display="https://emenscr.nesdc.go.th/viewer/view.html?id=5eda09e91b0ca560517e7338&amp;username=kru055391" xr:uid="{00000000-0004-0000-0100-00009D000000}"/>
    <hyperlink ref="B161" r:id="rId159" display="https://emenscr.nesdc.go.th/viewer/view.html?id=5eddcee27248cb604aa9203f&amp;username=kru055391" xr:uid="{00000000-0004-0000-0100-00009E000000}"/>
    <hyperlink ref="B162" r:id="rId160" display="https://emenscr.nesdc.go.th/viewer/view.html?id=5eddef54406f153fdc5c0acb&amp;username=kru055391" xr:uid="{00000000-0004-0000-0100-00009F000000}"/>
    <hyperlink ref="B163" r:id="rId161" display="https://emenscr.nesdc.go.th/viewer/view.html?id=5edf36d3a360ea2532ef31b5&amp;username=yru0559041" xr:uid="{00000000-0004-0000-0100-0000A0000000}"/>
    <hyperlink ref="B164" r:id="rId162" display="https://emenscr.nesdc.go.th/viewer/view.html?id=5edf38eba360ea2532ef31bd&amp;username=yru0559071" xr:uid="{00000000-0004-0000-0100-0000A1000000}"/>
    <hyperlink ref="B165" r:id="rId163" display="https://emenscr.nesdc.go.th/viewer/view.html?id=5edf4a5c08ea262541c4ca49&amp;username=yru0559071" xr:uid="{00000000-0004-0000-0100-0000A2000000}"/>
    <hyperlink ref="B166" r:id="rId164" display="https://emenscr.nesdc.go.th/viewer/view.html?id=5ee30d6a16b5c30e539d98c9&amp;username=yru0559051" xr:uid="{00000000-0004-0000-0100-0000A3000000}"/>
    <hyperlink ref="B167" r:id="rId165" display="https://emenscr.nesdc.go.th/viewer/view.html?id=5ee31e7bbd0aa70e519a7f4b&amp;username=yru0559051" xr:uid="{00000000-0004-0000-0100-0000A4000000}"/>
    <hyperlink ref="B168" r:id="rId166" display="https://emenscr.nesdc.go.th/viewer/view.html?id=5ee840d0023ad53d74a22891&amp;username=yru0559041" xr:uid="{00000000-0004-0000-0100-0000A5000000}"/>
    <hyperlink ref="B169" r:id="rId167" display="https://emenscr.nesdc.go.th/viewer/view.html?id=5eeb24148e48f137857fcc9a&amp;username=obec_regional_46_41" xr:uid="{00000000-0004-0000-0100-0000A6000000}"/>
    <hyperlink ref="B170" r:id="rId168" display="https://emenscr.nesdc.go.th/viewer/view.html?id=5ef17718984a3d778cf2c7d9&amp;username=uru0535141" xr:uid="{00000000-0004-0000-0100-0000A7000000}"/>
    <hyperlink ref="B171" r:id="rId169" display="https://emenscr.nesdc.go.th/viewer/view.html?id=5ef40f702d7d7a47827f187f&amp;username=yru0559031" xr:uid="{00000000-0004-0000-0100-0000A8000000}"/>
    <hyperlink ref="B172" r:id="rId170" display="https://emenscr.nesdc.go.th/viewer/view.html?id=5ef41dc72d7d7a47827f18a1&amp;username=yru0559031" xr:uid="{00000000-0004-0000-0100-0000A9000000}"/>
    <hyperlink ref="B173" r:id="rId171" display="https://emenscr.nesdc.go.th/viewer/view.html?id=5efe9be99c9d3310c1a2a27c&amp;username=rmuti51001" xr:uid="{00000000-0004-0000-0100-0000AA000000}"/>
    <hyperlink ref="B174" r:id="rId172" display="https://emenscr.nesdc.go.th/viewer/view.html?id=5f140b75bc8e2b440db46686&amp;username=rmuti11001" xr:uid="{00000000-0004-0000-0100-0000AB000000}"/>
    <hyperlink ref="B175" r:id="rId173" display="https://emenscr.nesdc.go.th/viewer/view.html?id=5f17b357cd2a2074c3055a78&amp;username=rmuti11001" xr:uid="{00000000-0004-0000-0100-0000AC000000}"/>
    <hyperlink ref="B176" r:id="rId174" display="https://emenscr.nesdc.go.th/viewer/view.html?id=5f17b757cd2a2074c3055a87&amp;username=rmuti11001" xr:uid="{00000000-0004-0000-0100-0000AD000000}"/>
    <hyperlink ref="B177" r:id="rId175" display="https://emenscr.nesdc.go.th/viewer/view.html?id=5f17fe8672b30f74caba6363&amp;username=rmuti11001" xr:uid="{00000000-0004-0000-0100-0000AE000000}"/>
    <hyperlink ref="B178" r:id="rId176" display="https://emenscr.nesdc.go.th/viewer/view.html?id=5f19122673a60474c4c8121e&amp;username=moe02761" xr:uid="{00000000-0004-0000-0100-0000AF000000}"/>
    <hyperlink ref="B179" r:id="rId177" display="https://emenscr.nesdc.go.th/viewer/view.html?id=5f22852ed8f557036d6262fa&amp;username=redcross10261" xr:uid="{00000000-0004-0000-0100-0000B0000000}"/>
    <hyperlink ref="B180" r:id="rId178" display="https://emenscr.nesdc.go.th/viewer/view.html?id=5f228eff05def10373418f48&amp;username=police000711" xr:uid="{00000000-0004-0000-0100-0000B1000000}"/>
    <hyperlink ref="B181" r:id="rId179" display="https://emenscr.nesdc.go.th/viewer/view.html?id=5f23e22b3aa1a41b35ba0bfc&amp;username=most04051" xr:uid="{00000000-0004-0000-0100-0000B2000000}"/>
    <hyperlink ref="B182" r:id="rId180" display="https://emenscr.nesdc.go.th/viewer/view.html?id=5f27ed8eadc5890c1c144a57&amp;username=police000711" xr:uid="{00000000-0004-0000-0100-0000B3000000}"/>
    <hyperlink ref="B183" r:id="rId181" display="https://emenscr.nesdc.go.th/viewer/view.html?id=5f28f42847ff240c0ef1305e&amp;username=police000711" xr:uid="{00000000-0004-0000-0100-0000B4000000}"/>
    <hyperlink ref="B184" r:id="rId182" display="https://emenscr.nesdc.go.th/viewer/view.html?id=5f2a34284ae89a0c1450e006&amp;username=most53091" xr:uid="{00000000-0004-0000-0100-0000B5000000}"/>
    <hyperlink ref="B185" r:id="rId183" display="https://emenscr.nesdc.go.th/viewer/view.html?id=5f2a6bbd14c4720c160d08f3&amp;username=most53091" xr:uid="{00000000-0004-0000-0100-0000B6000000}"/>
    <hyperlink ref="B186" r:id="rId184" display="https://emenscr.nesdc.go.th/viewer/view.html?id=5f2a71987c81b3391bdd641c&amp;username=most63051" xr:uid="{00000000-0004-0000-0100-0000B7000000}"/>
    <hyperlink ref="B187" r:id="rId185" display="https://emenscr.nesdc.go.th/viewer/view.html?id=5f2a7edd5237673fb8a4d8a9&amp;username=most53091" xr:uid="{00000000-0004-0000-0100-0000B8000000}"/>
    <hyperlink ref="B188" r:id="rId186" display="https://emenscr.nesdc.go.th/viewer/view.html?id=5f2aaf7e5237673fb8a4d933&amp;username=moac08051" xr:uid="{00000000-0004-0000-0100-0000B9000000}"/>
    <hyperlink ref="B189" r:id="rId187" display="https://emenscr.nesdc.go.th/viewer/view.html?id=5f2b414a9b1b9e3fab85a8c3&amp;username=nrct00031" xr:uid="{00000000-0004-0000-0100-0000BA000000}"/>
    <hyperlink ref="B190" r:id="rId188" display="https://emenscr.nesdc.go.th/viewer/view.html?id=5f2b4e40c65fbf3fac321069&amp;username=moac271221" xr:uid="{00000000-0004-0000-0100-0000BB000000}"/>
    <hyperlink ref="B191" r:id="rId189" display="https://emenscr.nesdc.go.th/viewer/view.html?id=5f2b675fd817e2164e173cbd&amp;username=most63051" xr:uid="{00000000-0004-0000-0100-0000BC000000}"/>
    <hyperlink ref="B192" r:id="rId190" display="https://emenscr.nesdc.go.th/viewer/view.html?id=5f2b717b2fc7d716473bd2ba&amp;username=nu052701041" xr:uid="{00000000-0004-0000-0100-0000BD000000}"/>
    <hyperlink ref="B193" r:id="rId191" display="https://emenscr.nesdc.go.th/viewer/view.html?id=5f2b71bb5b3c30165146158f&amp;username=nrct00031" xr:uid="{00000000-0004-0000-0100-0000BE000000}"/>
    <hyperlink ref="B194" r:id="rId192" display="https://emenscr.nesdc.go.th/viewer/view.html?id=5f2b7c0d5ae40c252664c024&amp;username=nu052701041" xr:uid="{00000000-0004-0000-0100-0000BF000000}"/>
    <hyperlink ref="B195" r:id="rId193" display="https://emenscr.nesdc.go.th/viewer/view.html?id=5f2b7dfe58f327252403c5e8&amp;username=nu052701041" xr:uid="{00000000-0004-0000-0100-0000C0000000}"/>
    <hyperlink ref="B196" r:id="rId194" display="https://emenscr.nesdc.go.th/viewer/view.html?id=5f2b80ee1bb712252cdaba72&amp;username=nu052701041" xr:uid="{00000000-0004-0000-0100-0000C1000000}"/>
    <hyperlink ref="B197" r:id="rId195" display="https://emenscr.nesdc.go.th/viewer/view.html?id=5f2b87fa58f327252403c626&amp;username=redcross10261" xr:uid="{00000000-0004-0000-0100-0000C2000000}"/>
    <hyperlink ref="B198" r:id="rId196" display="https://emenscr.nesdc.go.th/viewer/view.html?id=5f2b8d371bb712252cdabab5&amp;username=most59101" xr:uid="{00000000-0004-0000-0100-0000C3000000}"/>
    <hyperlink ref="B199" r:id="rId197" display="https://emenscr.nesdc.go.th/viewer/view.html?id=5f2baa285ae40c252664c0dd&amp;username=most63051" xr:uid="{00000000-0004-0000-0100-0000C4000000}"/>
    <hyperlink ref="B200" r:id="rId198" display="https://emenscr.nesdc.go.th/viewer/view.html?id=5f2bac00ab9aa9251e67f577&amp;username=most54011" xr:uid="{00000000-0004-0000-0100-0000C5000000}"/>
    <hyperlink ref="B201" r:id="rId199" display="https://emenscr.nesdc.go.th/viewer/view.html?id=5f2bb4815ae40c252664c12f&amp;username=kmitl052401061" xr:uid="{00000000-0004-0000-0100-0000C6000000}"/>
    <hyperlink ref="B202" r:id="rId200" display="https://emenscr.nesdc.go.th/viewer/view.html?id=5f2bc0cb1bb712252cdabbbb&amp;username=cmu659251" xr:uid="{00000000-0004-0000-0100-0000C7000000}"/>
    <hyperlink ref="B203" r:id="rId201" display="https://emenscr.nesdc.go.th/viewer/view.html?id=5f2be2c95ae40c252664c290&amp;username=etda511031" xr:uid="{00000000-0004-0000-0100-0000C8000000}"/>
    <hyperlink ref="B204" r:id="rId202" display="https://emenscr.nesdc.go.th/viewer/view.html?id=5f2c373aab64071b723c6b03&amp;username=kmitl052401061" xr:uid="{00000000-0004-0000-0100-0000C9000000}"/>
    <hyperlink ref="B205" r:id="rId203" display="https://emenscr.nesdc.go.th/viewer/view.html?id=5f2c40d867a1a91b6c4af054&amp;username=kmitl052401061" xr:uid="{00000000-0004-0000-0100-0000CA000000}"/>
    <hyperlink ref="B206" r:id="rId204" display="https://emenscr.nesdc.go.th/viewer/view.html?id=5f2cfb961e9bcf1b6a3366e4&amp;username=moac06061" xr:uid="{00000000-0004-0000-0100-0000CB000000}"/>
    <hyperlink ref="B207" r:id="rId205" display="https://emenscr.nesdc.go.th/viewer/view.html?id=5f2d0bce5d3d8c1b64cee307&amp;username=sut56027021" xr:uid="{00000000-0004-0000-0100-0000CC000000}"/>
    <hyperlink ref="B208" r:id="rId206" display="https://emenscr.nesdc.go.th/viewer/view.html?id=5f2d0e0f67a1a91b6c4af2da&amp;username=sut56027021" xr:uid="{00000000-0004-0000-0100-0000CD000000}"/>
    <hyperlink ref="B209" r:id="rId207" display="https://emenscr.nesdc.go.th/viewer/view.html?id=5f2d111e67a1a91b6c4af2fd&amp;username=sut56027021" xr:uid="{00000000-0004-0000-0100-0000CE000000}"/>
    <hyperlink ref="B210" r:id="rId208" display="https://emenscr.nesdc.go.th/viewer/view.html?id=5f2d1355ab64071b723c6db0&amp;username=snru05420131" xr:uid="{00000000-0004-0000-0100-0000CF000000}"/>
    <hyperlink ref="B211" r:id="rId209" display="https://emenscr.nesdc.go.th/viewer/view.html?id=5f2d18761e9bcf1b6a336855&amp;username=sut56027021" xr:uid="{00000000-0004-0000-0100-0000D0000000}"/>
    <hyperlink ref="B212" r:id="rId210" display="https://emenscr.nesdc.go.th/viewer/view.html?id=5f2d18eaab64071b723c6df2&amp;username=snru05420131" xr:uid="{00000000-0004-0000-0100-0000D1000000}"/>
    <hyperlink ref="B213" r:id="rId211" display="https://emenscr.nesdc.go.th/viewer/view.html?id=5f2d1badab64071b723c6e14&amp;username=sut56027021" xr:uid="{00000000-0004-0000-0100-0000D2000000}"/>
    <hyperlink ref="B214" r:id="rId212" display="https://emenscr.nesdc.go.th/viewer/view.html?id=5f2d21841e9bcf1b6a3368c9&amp;username=ku05131011" xr:uid="{00000000-0004-0000-0100-0000D3000000}"/>
    <hyperlink ref="B215" r:id="rId213" display="https://emenscr.nesdc.go.th/viewer/view.html?id=5f2d2939ab64071b723c6e9b&amp;username=moac26061" xr:uid="{00000000-0004-0000-0100-0000D4000000}"/>
    <hyperlink ref="B216" r:id="rId214" display="https://emenscr.nesdc.go.th/viewer/view.html?id=5f2d321471ea1d05e1a81e32&amp;username=mfu590131" xr:uid="{00000000-0004-0000-0100-0000D5000000}"/>
    <hyperlink ref="B217" r:id="rId215" display="https://emenscr.nesdc.go.th/viewer/view.html?id=5f2d46b9374fcf0bce40606e&amp;username=moac26061" xr:uid="{00000000-0004-0000-0100-0000D6000000}"/>
    <hyperlink ref="B218" r:id="rId216" display="https://emenscr.nesdc.go.th/viewer/view.html?id=5f2d767dc3e5f60bd06cae43&amp;username=tsri6309011" xr:uid="{00000000-0004-0000-0100-0000D7000000}"/>
    <hyperlink ref="B219" r:id="rId217" display="https://emenscr.nesdc.go.th/viewer/view.html?id=5f2d7f7e374fcf0bce406154&amp;username=tsri6309011" xr:uid="{00000000-0004-0000-0100-0000D8000000}"/>
    <hyperlink ref="B220" r:id="rId218" display="https://emenscr.nesdc.go.th/viewer/view.html?id=5f2d895f8e67530bd632be23&amp;username=tsri6309011" xr:uid="{00000000-0004-0000-0100-0000D9000000}"/>
    <hyperlink ref="B221" r:id="rId219" display="https://emenscr.nesdc.go.th/viewer/view.html?id=5f44a48dee1c4657a40aa742&amp;username=kpi00011" xr:uid="{00000000-0004-0000-0100-0000DA000000}"/>
    <hyperlink ref="B222" r:id="rId220" display="https://emenscr.nesdc.go.th/viewer/view.html?id=5f84215384c5fb5585c2c06b&amp;username=moac271221" xr:uid="{00000000-0004-0000-0100-0000DB000000}"/>
    <hyperlink ref="B223" r:id="rId221" display="https://emenscr.nesdc.go.th/viewer/view.html?id=5f9a89a037b27e5b651e850e&amp;username=rmutt0578041" xr:uid="{00000000-0004-0000-0100-0000DC000000}"/>
    <hyperlink ref="B224" r:id="rId222" display="https://emenscr.nesdc.go.th/viewer/view.html?id=5f9a8a0537b27e5b651e8513&amp;username=utk0579091" xr:uid="{00000000-0004-0000-0100-0000DD000000}"/>
    <hyperlink ref="B225" r:id="rId223" display="https://emenscr.nesdc.go.th/viewer/view.html?id=5f9a90128f85135b66769ed5&amp;username=utk0579091" xr:uid="{00000000-0004-0000-0100-0000DE000000}"/>
    <hyperlink ref="B226" r:id="rId224" display="https://emenscr.nesdc.go.th/viewer/view.html?id=5f9c2eb143ca591353d795d2&amp;username=rmutt0578041" xr:uid="{00000000-0004-0000-0100-0000DF000000}"/>
    <hyperlink ref="B227" r:id="rId225" display="https://emenscr.nesdc.go.th/viewer/view.html?id=5fa0d9d2a0a9886ee8c8cfe1&amp;username=moac26051" xr:uid="{00000000-0004-0000-0100-0000E0000000}"/>
    <hyperlink ref="B228" r:id="rId226" display="https://emenscr.nesdc.go.th/viewer/view.html?id=5fb23e703122ce2ce97471a3&amp;username=pkru11051" xr:uid="{00000000-0004-0000-0100-0000E1000000}"/>
    <hyperlink ref="B229" r:id="rId227" display="https://emenscr.nesdc.go.th/viewer/view.html?id=5fc0b6e59a014c2a732f76ea&amp;username=pkru11041" xr:uid="{00000000-0004-0000-0100-0000E2000000}"/>
    <hyperlink ref="B230" r:id="rId228" display="https://emenscr.nesdc.go.th/viewer/view.html?id=5fc3b2870d3eec2a6b9e50fa&amp;username=rus0585141" xr:uid="{00000000-0004-0000-0100-0000E3000000}"/>
    <hyperlink ref="B231" r:id="rId229" display="https://emenscr.nesdc.go.th/viewer/view.html?id=5fc4aada0d3eec2a6b9e51f5&amp;username=rus0585121" xr:uid="{00000000-0004-0000-0100-0000E4000000}"/>
    <hyperlink ref="B232" r:id="rId230" display="https://emenscr.nesdc.go.th/viewer/view.html?id=5fc866198290676ab1b9c636&amp;username=crru0532061" xr:uid="{00000000-0004-0000-0100-0000E5000000}"/>
    <hyperlink ref="B233" r:id="rId231" display="https://emenscr.nesdc.go.th/viewer/view.html?id=5fc896a5cc395c6aa110cdff&amp;username=crru0532161" xr:uid="{00000000-0004-0000-0100-0000E6000000}"/>
    <hyperlink ref="B234" r:id="rId232" display="https://emenscr.nesdc.go.th/viewer/view.html?id=5fc899ba5d06316aaee531bd&amp;username=crru0532031" xr:uid="{00000000-0004-0000-0100-0000E7000000}"/>
    <hyperlink ref="B235" r:id="rId233" display="https://emenscr.nesdc.go.th/viewer/view.html?id=5fc8a9255d06316aaee531fd&amp;username=crru0532081" xr:uid="{00000000-0004-0000-0100-0000E8000000}"/>
    <hyperlink ref="B236" r:id="rId234" display="https://emenscr.nesdc.go.th/viewer/view.html?id=5fcdd47fd39fc0161d169691&amp;username=crru0532121" xr:uid="{00000000-0004-0000-0100-0000E9000000}"/>
    <hyperlink ref="B237" r:id="rId235" display="https://emenscr.nesdc.go.th/viewer/view.html?id=5fcdd975b6a0d61613d97add&amp;username=crru0532191" xr:uid="{00000000-0004-0000-0100-0000EA000000}"/>
    <hyperlink ref="B238" r:id="rId236" display="https://emenscr.nesdc.go.th/viewer/view.html?id=5fcdea171540bf161ab27798&amp;username=crru0532181" xr:uid="{00000000-0004-0000-0100-0000EB000000}"/>
    <hyperlink ref="B239" r:id="rId237" display="https://emenscr.nesdc.go.th/viewer/view.html?id=5fd73b14a7ca1a34f39f3514&amp;username=crru0532141" xr:uid="{00000000-0004-0000-0100-0000EC000000}"/>
    <hyperlink ref="B240" r:id="rId238" display="https://emenscr.nesdc.go.th/viewer/view.html?id=5fd85b7a07212e34f9c302fb&amp;username=crru0532071" xr:uid="{00000000-0004-0000-0100-0000ED000000}"/>
    <hyperlink ref="B241" r:id="rId239" display="https://emenscr.nesdc.go.th/viewer/view.html?id=5fd99da00573ae1b28631db9&amp;username=crru0532051" xr:uid="{00000000-0004-0000-0100-0000EE000000}"/>
    <hyperlink ref="B242" r:id="rId240" display="https://emenscr.nesdc.go.th/viewer/view.html?id=5fd9b9448ae2fc1b311d1da2&amp;username=etda511072" xr:uid="{00000000-0004-0000-0100-0000EF000000}"/>
    <hyperlink ref="B243" r:id="rId241" display="https://emenscr.nesdc.go.th/viewer/view.html?id=5fd9e29aadb90d1b2adda262&amp;username=pkru11131" xr:uid="{00000000-0004-0000-0100-0000F0000000}"/>
    <hyperlink ref="B244" r:id="rId242" display="https://emenscr.nesdc.go.th/viewer/view.html?id=5fdb2477adb90d1b2adda38e&amp;username=rus0585151" xr:uid="{00000000-0004-0000-0100-0000F1000000}"/>
    <hyperlink ref="B245" r:id="rId243" display="https://emenscr.nesdc.go.th/viewer/view.html?id=5fdc2641ea2eef1b27a272c6&amp;username=crru0532011" xr:uid="{00000000-0004-0000-0100-0000F2000000}"/>
    <hyperlink ref="B246" r:id="rId244" display="https://emenscr.nesdc.go.th/viewer/view.html?id=5fdc6cac0573ae1b286320d1&amp;username=crru0532041" xr:uid="{00000000-0004-0000-0100-0000F3000000}"/>
    <hyperlink ref="B247" r:id="rId245" display="https://emenscr.nesdc.go.th/viewer/view.html?id=5fdc725eadb90d1b2adda4ea&amp;username=rus0585121" xr:uid="{00000000-0004-0000-0100-0000F4000000}"/>
    <hyperlink ref="B248" r:id="rId246" display="https://emenscr.nesdc.go.th/viewer/view.html?id=5fdc75a3ea2eef1b27a273da&amp;username=rus0585141" xr:uid="{00000000-0004-0000-0100-0000F5000000}"/>
    <hyperlink ref="B249" r:id="rId247" display="https://emenscr.nesdc.go.th/viewer/view.html?id=5fdc78060573ae1b28632106&amp;username=rus0585121" xr:uid="{00000000-0004-0000-0100-0000F6000000}"/>
    <hyperlink ref="B250" r:id="rId248" display="https://emenscr.nesdc.go.th/viewer/view.html?id=5fdd96430573ae1b2863217d&amp;username=rus0585141" xr:uid="{00000000-0004-0000-0100-0000F7000000}"/>
    <hyperlink ref="B251" r:id="rId249" display="https://emenscr.nesdc.go.th/viewer/view.html?id=5fde197aadb90d1b2adda574&amp;username=crru0532171" xr:uid="{00000000-0004-0000-0100-0000F8000000}"/>
    <hyperlink ref="B252" r:id="rId250" display="https://emenscr.nesdc.go.th/viewer/view.html?id=5fe00b2c0573ae1b286321e0&amp;username=ksu056872" xr:uid="{00000000-0004-0000-0100-0000F9000000}"/>
    <hyperlink ref="B253" r:id="rId251" display="https://emenscr.nesdc.go.th/viewer/view.html?id=5fe2c4f1ea2eef1b27a2788e&amp;username=yru0559061" xr:uid="{00000000-0004-0000-0100-0000FA000000}"/>
    <hyperlink ref="B254" r:id="rId252" display="https://emenscr.nesdc.go.th/viewer/view.html?id=5fe53b508c931742b9801517&amp;username=moi5561121" xr:uid="{00000000-0004-0000-0100-0000FB000000}"/>
    <hyperlink ref="B255" r:id="rId253" display="https://emenscr.nesdc.go.th/viewer/view.html?id=5fe56b4455edc142c175dac5&amp;username=crru0532231" xr:uid="{00000000-0004-0000-0100-0000FC000000}"/>
    <hyperlink ref="B256" r:id="rId254" display="https://emenscr.nesdc.go.th/viewer/view.html?id=5fe58e8f937fc042b84c9a68&amp;username=moph03201" xr:uid="{00000000-0004-0000-0100-0000FD000000}"/>
    <hyperlink ref="B257" r:id="rId255" display="https://emenscr.nesdc.go.th/viewer/view.html?id=5fe5918c937fc042b84c9a7f&amp;username=moph03201" xr:uid="{00000000-0004-0000-0100-0000FE000000}"/>
    <hyperlink ref="B258" r:id="rId256" display="https://emenscr.nesdc.go.th/viewer/view.html?id=5fe59f388c931742b98016aa&amp;username=moph03201" xr:uid="{00000000-0004-0000-0100-0000FF000000}"/>
    <hyperlink ref="B259" r:id="rId257" display="https://emenscr.nesdc.go.th/viewer/view.html?id=5fe5a91d937fc042b84c9b0a&amp;username=moph03201" xr:uid="{00000000-0004-0000-0100-000000010000}"/>
    <hyperlink ref="B260" r:id="rId258" display="https://emenscr.nesdc.go.th/viewer/view.html?id=5fe5aa028c931742b98016eb&amp;username=kru055391" xr:uid="{00000000-0004-0000-0100-000001010000}"/>
    <hyperlink ref="B261" r:id="rId259" display="https://emenscr.nesdc.go.th/viewer/view.html?id=5fe5b16a48dad842bf57c4ce&amp;username=rus0585131" xr:uid="{00000000-0004-0000-0100-000002010000}"/>
    <hyperlink ref="B262" r:id="rId260" display="https://emenscr.nesdc.go.th/viewer/view.html?id=5fe6e8f1937fc042b84c9bbc&amp;username=yru0559071" xr:uid="{00000000-0004-0000-0100-000003010000}"/>
    <hyperlink ref="B263" r:id="rId261" display="https://emenscr.nesdc.go.th/viewer/view.html?id=5fe9571a55edc142c175ddcf&amp;username=rus0585131" xr:uid="{00000000-0004-0000-0100-000004010000}"/>
    <hyperlink ref="B264" r:id="rId262" display="https://emenscr.nesdc.go.th/viewer/view.html?id=5fe95dfb55edc142c175ddfe&amp;username=kru055391" xr:uid="{00000000-0004-0000-0100-000005010000}"/>
    <hyperlink ref="B265" r:id="rId263" display="https://emenscr.nesdc.go.th/viewer/view.html?id=5fe97a2655edc142c175de52&amp;username=most6500021" xr:uid="{00000000-0004-0000-0100-000006010000}"/>
    <hyperlink ref="B266" r:id="rId264" display="https://emenscr.nesdc.go.th/viewer/view.html?id=5fe9a11555edc142c175df3a&amp;username=kru055391" xr:uid="{00000000-0004-0000-0100-000007010000}"/>
    <hyperlink ref="B267" r:id="rId265" display="https://emenscr.nesdc.go.th/viewer/view.html?id=5fe9ac5255edc142c175df78&amp;username=most6001161" xr:uid="{00000000-0004-0000-0100-000008010000}"/>
    <hyperlink ref="B268" r:id="rId266" display="https://emenscr.nesdc.go.th/viewer/view.html?id=5feaad3848dad842bf57c927&amp;username=kru055391" xr:uid="{00000000-0004-0000-0100-000009010000}"/>
    <hyperlink ref="B269" r:id="rId267" display="https://emenscr.nesdc.go.th/viewer/view.html?id=5feadbaa937fc042b84ca04e&amp;username=yru0559071" xr:uid="{00000000-0004-0000-0100-00000A010000}"/>
    <hyperlink ref="B270" r:id="rId268" display="https://emenscr.nesdc.go.th/viewer/view.html?id=5feaf19f8c931742b9801cbc&amp;username=yru0559041" xr:uid="{00000000-0004-0000-0100-00000B010000}"/>
    <hyperlink ref="B271" r:id="rId269" display="https://emenscr.nesdc.go.th/viewer/view.html?id=5feaf42148dad842bf57ca8d&amp;username=yru0559041" xr:uid="{00000000-0004-0000-0100-00000C010000}"/>
    <hyperlink ref="B272" r:id="rId270" display="https://emenscr.nesdc.go.th/viewer/view.html?id=5feaf75e55edc142c175e1d5&amp;username=yru0559041" xr:uid="{00000000-0004-0000-0100-00000D010000}"/>
    <hyperlink ref="B273" r:id="rId271" display="https://emenscr.nesdc.go.th/viewer/view.html?id=5feb27e048dad842bf57cae7&amp;username=kru055341" xr:uid="{00000000-0004-0000-0100-00000E010000}"/>
    <hyperlink ref="B274" r:id="rId272" display="https://emenscr.nesdc.go.th/viewer/view.html?id=5feb2c738c931742b9801d36&amp;username=kru055341" xr:uid="{00000000-0004-0000-0100-00000F010000}"/>
    <hyperlink ref="B275" r:id="rId273" display="https://emenscr.nesdc.go.th/viewer/view.html?id=5feb2fbc48dad842bf57caec&amp;username=kru055341" xr:uid="{00000000-0004-0000-0100-000010010000}"/>
    <hyperlink ref="B276" r:id="rId274" display="https://emenscr.nesdc.go.th/viewer/view.html?id=5febf9b8d4a7895f80144038&amp;username=yru0559031" xr:uid="{00000000-0004-0000-0100-000011010000}"/>
    <hyperlink ref="B277" r:id="rId275" display="https://emenscr.nesdc.go.th/viewer/view.html?id=5fec00ab0a4d9d5f8122af8d&amp;username=yru0559031" xr:uid="{00000000-0004-0000-0100-000012010000}"/>
    <hyperlink ref="B278" r:id="rId276" display="https://emenscr.nesdc.go.th/viewer/view.html?id=5fec21021e63355f7f3046bc&amp;username=yru0559031" xr:uid="{00000000-0004-0000-0100-000013010000}"/>
    <hyperlink ref="B279" r:id="rId277" display="https://emenscr.nesdc.go.th/viewer/view.html?id=5fec373cd433aa1fbd4e4d72&amp;username=kru055311" xr:uid="{00000000-0004-0000-0100-000014010000}"/>
    <hyperlink ref="B280" r:id="rId278" display="https://emenscr.nesdc.go.th/viewer/view.html?id=5fec3e97cd2fbc1fb9e7267c&amp;username=kru055311" xr:uid="{00000000-0004-0000-0100-000015010000}"/>
    <hyperlink ref="B281" r:id="rId279" display="https://emenscr.nesdc.go.th/viewer/view.html?id=5ff15272ceac3327c2a9a896&amp;username=kru055321" xr:uid="{00000000-0004-0000-0100-000016010000}"/>
    <hyperlink ref="B282" r:id="rId280" display="https://emenscr.nesdc.go.th/viewer/view.html?id=5ff15484770e1827c86fd9e7&amp;username=kru055321" xr:uid="{00000000-0004-0000-0100-000017010000}"/>
    <hyperlink ref="B283" r:id="rId281" display="https://emenscr.nesdc.go.th/viewer/view.html?id=5ff15b93ceac3327c2a9a898&amp;username=kru055321" xr:uid="{00000000-0004-0000-0100-000018010000}"/>
    <hyperlink ref="B284" r:id="rId282" display="https://emenscr.nesdc.go.th/viewer/view.html?id=5ff2f218664e7b27cf14410b&amp;username=most6001161" xr:uid="{00000000-0004-0000-0100-000019010000}"/>
    <hyperlink ref="B285" r:id="rId283" display="https://emenscr.nesdc.go.th/viewer/view.html?id=5ff53597cd7060234f3a47ca&amp;username=mfu590131" xr:uid="{00000000-0004-0000-0100-00001A010000}"/>
    <hyperlink ref="B286" r:id="rId284" display="https://emenscr.nesdc.go.th/viewer/view.html?id=5ff5380ba0ce712359eb63b2&amp;username=kku0514141" xr:uid="{00000000-0004-0000-0100-00001B010000}"/>
    <hyperlink ref="B287" r:id="rId285" display="https://emenscr.nesdc.go.th/viewer/view.html?id=5ff538eac9161c234dc0b608&amp;username=kku0514141" xr:uid="{00000000-0004-0000-0100-00001C010000}"/>
    <hyperlink ref="B288" r:id="rId286" display="https://emenscr.nesdc.go.th/viewer/view.html?id=5ff9680a476e293ecf59d10a&amp;username=nrct00051" xr:uid="{00000000-0004-0000-0100-00001D010000}"/>
    <hyperlink ref="B289" r:id="rId287" display="https://emenscr.nesdc.go.th/viewer/view.html?id=5ffe578c1bf13d6cbb453740&amp;username=nrct00021" xr:uid="{00000000-0004-0000-0100-00001E010000}"/>
    <hyperlink ref="B290" r:id="rId288" display="https://emenscr.nesdc.go.th/viewer/view.html?id=6001536a8fc6222946bc8980&amp;username=nrct00051" xr:uid="{00000000-0004-0000-0100-00001F010000}"/>
    <hyperlink ref="B291" r:id="rId289" display="https://emenscr.nesdc.go.th/viewer/view.html?id=60015761fdee0f295412d863&amp;username=nrct00051" xr:uid="{00000000-0004-0000-0100-000020010000}"/>
    <hyperlink ref="B292" r:id="rId290" display="https://emenscr.nesdc.go.th/viewer/view.html?id=60016eb2d81bc0294d03104e&amp;username=nrct00051" xr:uid="{00000000-0004-0000-0100-000021010000}"/>
    <hyperlink ref="B293" r:id="rId291" display="https://emenscr.nesdc.go.th/viewer/view.html?id=60018d7418c77a294c9196f4&amp;username=nrct00021" xr:uid="{00000000-0004-0000-0100-000022010000}"/>
    <hyperlink ref="B294" r:id="rId292" display="https://emenscr.nesdc.go.th/viewer/view.html?id=60044ee118c77a294c919763&amp;username=kpru053631" xr:uid="{00000000-0004-0000-0100-000023010000}"/>
    <hyperlink ref="B295" r:id="rId293" display="https://emenscr.nesdc.go.th/viewer/view.html?id=6007db49d309fd3116da9fbb&amp;username=most63051" xr:uid="{00000000-0004-0000-0100-000024010000}"/>
    <hyperlink ref="B296" r:id="rId294" display="https://emenscr.nesdc.go.th/viewer/view.html?id=600919a8f9428031247e9961&amp;username=most63071" xr:uid="{00000000-0004-0000-0100-000025010000}"/>
    <hyperlink ref="B297" r:id="rId295" display="https://emenscr.nesdc.go.th/viewer/view.html?id=600926974e1db3311e74bab5&amp;username=most63101" xr:uid="{00000000-0004-0000-0100-000026010000}"/>
    <hyperlink ref="B298" r:id="rId296" display="https://emenscr.nesdc.go.th/viewer/view.html?id=60124664d7ffce6585ff0483&amp;username=moe52061" xr:uid="{00000000-0004-0000-0100-000027010000}"/>
    <hyperlink ref="B299" r:id="rId297" display="https://emenscr.nesdc.go.th/viewer/view.html?id=60198d1a18b8722b6e8ec3e0&amp;username=moe06071" xr:uid="{00000000-0004-0000-0100-000028010000}"/>
    <hyperlink ref="B300" r:id="rId298" display="https://emenscr.nesdc.go.th/viewer/view.html?id=601a5eab242f142b6c6c08ea&amp;username=moe06071" xr:uid="{00000000-0004-0000-0100-000029010000}"/>
    <hyperlink ref="B301" r:id="rId299" display="https://emenscr.nesdc.go.th/viewer/view.html?id=60224cea3f9c9a15b66cb089&amp;username=moe06071" xr:uid="{00000000-0004-0000-0100-00002A010000}"/>
    <hyperlink ref="B302" r:id="rId300" display="https://emenscr.nesdc.go.th/viewer/view.html?id=60531dbfe6688c77c9ed31d4&amp;username=srru0546021" xr:uid="{00000000-0004-0000-0100-00002B010000}"/>
    <hyperlink ref="B303" r:id="rId301" display="https://emenscr.nesdc.go.th/viewer/view.html?id=606447b9e155ba096006f837&amp;username=msu053071" xr:uid="{00000000-0004-0000-0100-00002C010000}"/>
    <hyperlink ref="B304" r:id="rId302" display="https://emenscr.nesdc.go.th/viewer/view.html?id=606ec2ffdd8a605e39b0fb1e&amp;username=mcru0556051" xr:uid="{00000000-0004-0000-0100-00002D010000}"/>
    <hyperlink ref="B305" r:id="rId303" display="https://emenscr.nesdc.go.th/viewer/view.html?id=606ec987cee3c15e32ecd9fd&amp;username=pcru0539101" xr:uid="{00000000-0004-0000-0100-00002E010000}"/>
    <hyperlink ref="B306" r:id="rId304" display="https://emenscr.nesdc.go.th/viewer/view.html?id=6081258b92c2e654523a2cf4&amp;username=rmutt057802011" xr:uid="{00000000-0004-0000-0100-00002F010000}"/>
    <hyperlink ref="B307" r:id="rId305" display="https://emenscr.nesdc.go.th/viewer/view.html?id=608ba9d977feef1f11b50fa9&amp;username=kpi00011" xr:uid="{00000000-0004-0000-0100-000030010000}"/>
    <hyperlink ref="B308" r:id="rId306" display="https://emenscr.nesdc.go.th/viewer/view.html?id=60937387bd516e1f3d150af6&amp;username=rmutt0578101" xr:uid="{00000000-0004-0000-0100-000031010000}"/>
    <hyperlink ref="B309" r:id="rId307" display="https://emenscr.nesdc.go.th/viewer/view.html?id=6094c86bfc0be21f44d797ab&amp;username=rmutr0582041" xr:uid="{00000000-0004-0000-0100-000032010000}"/>
    <hyperlink ref="B310" r:id="rId308" display="https://emenscr.nesdc.go.th/viewer/view.html?id=60a1d6a97f8f4077a3248240&amp;username=nvi021" xr:uid="{00000000-0004-0000-0100-000033010000}"/>
    <hyperlink ref="B311" r:id="rId309" display="https://emenscr.nesdc.go.th/viewer/view.html?id=60a1dac838dcb3779b875190&amp;username=nvi021" xr:uid="{00000000-0004-0000-0100-000034010000}"/>
    <hyperlink ref="B312" r:id="rId310" display="https://emenscr.nesdc.go.th/viewer/view.html?id=60a1eb68d9177f779cdeacd4&amp;username=nvi021" xr:uid="{00000000-0004-0000-0100-000035010000}"/>
    <hyperlink ref="B313" r:id="rId311" display="https://emenscr.nesdc.go.th/viewer/view.html?id=60a1f1fa7dccea77a27d3ede&amp;username=nvi021" xr:uid="{00000000-0004-0000-0100-000036010000}"/>
    <hyperlink ref="B314" r:id="rId312" display="https://emenscr.nesdc.go.th/viewer/view.html?id=60a1f7aa38dcb3779b8751ad&amp;username=nvi021" xr:uid="{00000000-0004-0000-0100-000037010000}"/>
    <hyperlink ref="B315" r:id="rId313" display="https://emenscr.nesdc.go.th/viewer/view.html?id=60a22e5938dcb3779b8751cb&amp;username=nvi021" xr:uid="{00000000-0004-0000-0100-000038010000}"/>
    <hyperlink ref="B316" r:id="rId314" display="https://emenscr.nesdc.go.th/viewer/view.html?id=60a3a32ad9177f779cdead5c&amp;username=rmutt0578101" xr:uid="{00000000-0004-0000-0100-000039010000}"/>
    <hyperlink ref="B317" r:id="rId315" display="https://emenscr.nesdc.go.th/viewer/view.html?id=60ab0f92451595274308eb4e&amp;username=nvi021" xr:uid="{00000000-0004-0000-0100-00003A010000}"/>
    <hyperlink ref="B318" r:id="rId316" display="https://emenscr.nesdc.go.th/viewer/view.html?id=60ab18897ff5cd273b835c72&amp;username=nvi021" xr:uid="{00000000-0004-0000-0100-00003B010000}"/>
    <hyperlink ref="B319" r:id="rId317" display="https://emenscr.nesdc.go.th/viewer/view.html?id=60c1c31b1f24571872693750&amp;username=kmitl052401061" xr:uid="{00000000-0004-0000-0100-00003C010000}"/>
    <hyperlink ref="B320" r:id="rId318" display="https://emenscr.nesdc.go.th/viewer/view.html?id=610cabe4eeb6226fa20f400d&amp;username=pcru0539101" xr:uid="{00000000-0004-0000-0100-00003D010000}"/>
    <hyperlink ref="B321" r:id="rId319" display="https://emenscr.nesdc.go.th/viewer/view.html?id=61113302ef40ea035b9d106b&amp;username=nrct00051" xr:uid="{00000000-0004-0000-0100-00003E010000}"/>
    <hyperlink ref="B322" r:id="rId320" display="https://emenscr.nesdc.go.th/viewer/view.html?id=611262f92482000361ae7fd0&amp;username=nrct00111" xr:uid="{00000000-0004-0000-0100-00003F010000}"/>
    <hyperlink ref="B323" r:id="rId321" display="https://emenscr.nesdc.go.th/viewer/view.html?id=611269fc2482000361ae7fd6&amp;username=nrct00111" xr:uid="{00000000-0004-0000-0100-000040010000}"/>
    <hyperlink ref="B324" r:id="rId322" display="https://emenscr.nesdc.go.th/viewer/view.html?id=611269fcef40ea035b9d11a7&amp;username=nrct00111" xr:uid="{00000000-0004-0000-0100-000041010000}"/>
    <hyperlink ref="B325" r:id="rId323" display="https://emenscr.nesdc.go.th/viewer/view.html?id=61126a0186ed660368a5bc3f&amp;username=nrct00111" xr:uid="{00000000-0004-0000-0100-000042010000}"/>
    <hyperlink ref="B326" r:id="rId324" display="https://emenscr.nesdc.go.th/viewer/view.html?id=61127030ef40ea035b9d11ad&amp;username=nrct00111" xr:uid="{00000000-0004-0000-0100-000043010000}"/>
    <hyperlink ref="B327" r:id="rId325" display="https://emenscr.nesdc.go.th/viewer/view.html?id=611270eaef40ea035b9d11af&amp;username=nrct00111" xr:uid="{00000000-0004-0000-0100-000044010000}"/>
    <hyperlink ref="B328" r:id="rId326" display="https://emenscr.nesdc.go.th/viewer/view.html?id=6112722bef40ea035b9d11b1&amp;username=nrct00111" xr:uid="{00000000-0004-0000-0100-000045010000}"/>
    <hyperlink ref="B329" r:id="rId327" display="https://emenscr.nesdc.go.th/viewer/view.html?id=6112747f77572f035a6ea163&amp;username=nrct00111" xr:uid="{00000000-0004-0000-0100-000046010000}"/>
    <hyperlink ref="B330" r:id="rId328" display="https://emenscr.nesdc.go.th/viewer/view.html?id=61134b36ef40ea035b9d120d&amp;username=cmu659341" xr:uid="{00000000-0004-0000-0100-000047010000}"/>
    <hyperlink ref="B331" r:id="rId329" display="https://emenscr.nesdc.go.th/viewer/view.html?id=611380e4ef40ea035b9d12a0&amp;username=moac6011" xr:uid="{00000000-0004-0000-0100-000048010000}"/>
    <hyperlink ref="B332" r:id="rId330" display="https://emenscr.nesdc.go.th/viewer/view.html?id=6113813186ed660368a5bd17&amp;username=moac6011" xr:uid="{00000000-0004-0000-0100-000049010000}"/>
    <hyperlink ref="B333" r:id="rId331" display="https://emenscr.nesdc.go.th/viewer/view.html?id=61138c5c86ed660368a5bd3d&amp;username=moac6011" xr:uid="{00000000-0004-0000-0100-00004A010000}"/>
    <hyperlink ref="B334" r:id="rId332" display="https://emenscr.nesdc.go.th/viewer/view.html?id=61138dee2482000361ae80c0&amp;username=moac6011" xr:uid="{00000000-0004-0000-0100-00004B010000}"/>
    <hyperlink ref="B335" r:id="rId333" display="https://emenscr.nesdc.go.th/viewer/view.html?id=6113a5085739d16ece9264e1&amp;username=kpi00071" xr:uid="{00000000-0004-0000-0100-00004C010000}"/>
    <hyperlink ref="B336" r:id="rId334" display="https://emenscr.nesdc.go.th/viewer/view.html?id=6113a6bba330646ed4c197bb&amp;username=kpi00071" xr:uid="{00000000-0004-0000-0100-00004D010000}"/>
    <hyperlink ref="B337" r:id="rId335" display="https://emenscr.nesdc.go.th/viewer/view.html?id=6113a86279c1d06ed51e542a&amp;username=kpi00071" xr:uid="{00000000-0004-0000-0100-00004E010000}"/>
    <hyperlink ref="B338" r:id="rId336" display="https://emenscr.nesdc.go.th/viewer/view.html?id=6113aa0e5739d16ece9264f2&amp;username=kpi00071" xr:uid="{00000000-0004-0000-0100-00004F010000}"/>
    <hyperlink ref="B339" r:id="rId337" display="https://emenscr.nesdc.go.th/viewer/view.html?id=6113ac4a5739d16ece9264fb&amp;username=kpi00071" xr:uid="{00000000-0004-0000-0100-000050010000}"/>
    <hyperlink ref="B340" r:id="rId338" display="https://emenscr.nesdc.go.th/viewer/view.html?id=6113addba330646ed4c197c8&amp;username=kpi00071" xr:uid="{00000000-0004-0000-0100-000051010000}"/>
    <hyperlink ref="B341" r:id="rId339" display="https://emenscr.nesdc.go.th/viewer/view.html?id=6113af61e054a16ecd22ba7b&amp;username=kpi00071" xr:uid="{00000000-0004-0000-0100-000052010000}"/>
    <hyperlink ref="B342" r:id="rId340" display="https://emenscr.nesdc.go.th/viewer/view.html?id=6113b15179c1d06ed51e5438&amp;username=kpi00071" xr:uid="{00000000-0004-0000-0100-000053010000}"/>
    <hyperlink ref="B343" r:id="rId341" display="https://emenscr.nesdc.go.th/viewer/view.html?id=6113b32779c1d06ed51e543b&amp;username=kpi00071" xr:uid="{00000000-0004-0000-0100-000054010000}"/>
    <hyperlink ref="B344" r:id="rId342" display="https://emenscr.nesdc.go.th/viewer/view.html?id=6113bb1079c1d06ed51e543e&amp;username=moac6011" xr:uid="{00000000-0004-0000-0100-000055010000}"/>
    <hyperlink ref="B345" r:id="rId343" display="https://emenscr.nesdc.go.th/viewer/view.html?id=6113d9bda330646ed4c197e7&amp;username=most54011" xr:uid="{00000000-0004-0000-0100-000056010000}"/>
    <hyperlink ref="B346" r:id="rId344" display="https://emenscr.nesdc.go.th/viewer/view.html?id=6113eb0c5739d16ece92651c&amp;username=nrct00111" xr:uid="{00000000-0004-0000-0100-000057010000}"/>
    <hyperlink ref="B347" r:id="rId345" display="https://emenscr.nesdc.go.th/viewer/view.html?id=6115f44f51b0124325d6a008&amp;username=most6500011" xr:uid="{00000000-0004-0000-0100-000058010000}"/>
    <hyperlink ref="B348" r:id="rId346" display="https://emenscr.nesdc.go.th/viewer/view.html?id=6115f5266ab68d432c0fa87f&amp;username=rmutt0578181" xr:uid="{00000000-0004-0000-0100-000059010000}"/>
    <hyperlink ref="B349" r:id="rId347" display="https://emenscr.nesdc.go.th/viewer/view.html?id=611620e4e303335e1a75e77e&amp;username=cu05122381" xr:uid="{00000000-0004-0000-0100-00005A010000}"/>
    <hyperlink ref="B350" r:id="rId348" display="https://emenscr.nesdc.go.th/viewer/view.html?id=611624a7e303335e1a75e796&amp;username=nrct00021" xr:uid="{00000000-0004-0000-0100-00005B010000}"/>
    <hyperlink ref="B351" r:id="rId349" display="https://emenscr.nesdc.go.th/viewer/view.html?id=6116269ad797d45e1960b633&amp;username=most6500011" xr:uid="{00000000-0004-0000-0100-00005C010000}"/>
    <hyperlink ref="B352" r:id="rId350" display="https://emenscr.nesdc.go.th/viewer/view.html?id=61163fb186a2b770df75a8ac&amp;username=most6500011" xr:uid="{00000000-0004-0000-0100-00005D010000}"/>
    <hyperlink ref="B353" r:id="rId351" display="https://emenscr.nesdc.go.th/viewer/view.html?id=611671844afae470e58edb90&amp;username=nrct00111" xr:uid="{00000000-0004-0000-0100-00005E010000}"/>
    <hyperlink ref="B354" r:id="rId352" display="https://emenscr.nesdc.go.th/viewer/view.html?id=61170ec34bf4461f93d6e535&amp;username=psu05211" xr:uid="{00000000-0004-0000-0100-00005F010000}"/>
    <hyperlink ref="B355" r:id="rId353" display="https://emenscr.nesdc.go.th/viewer/view.html?id=61174ee0ee6abd1f949027be&amp;username=sut56027021" xr:uid="{00000000-0004-0000-0100-000060010000}"/>
    <hyperlink ref="B356" r:id="rId354" display="https://emenscr.nesdc.go.th/viewer/view.html?id=61176e4cee6abd1f949027f5&amp;username=sut56027021" xr:uid="{00000000-0004-0000-0100-000061010000}"/>
    <hyperlink ref="B357" r:id="rId355" display="https://emenscr.nesdc.go.th/viewer/view.html?id=6117728f8b5f6c1fa114cbb0&amp;username=sut56027021" xr:uid="{00000000-0004-0000-0100-000062010000}"/>
    <hyperlink ref="B358" r:id="rId356" display="https://emenscr.nesdc.go.th/viewer/view.html?id=61177b5c8b5f6c1fa114cbc2&amp;username=ku05131011" xr:uid="{00000000-0004-0000-0100-000063010000}"/>
    <hyperlink ref="B359" r:id="rId357" display="https://emenscr.nesdc.go.th/viewer/view.html?id=61179141ee6abd1f94902833&amp;username=nrct00081" xr:uid="{00000000-0004-0000-0100-000064010000}"/>
    <hyperlink ref="B360" r:id="rId358" display="https://emenscr.nesdc.go.th/viewer/view.html?id=6117ce019b236c1f95b0c1a5&amp;username=nvi021" xr:uid="{00000000-0004-0000-0100-000065010000}"/>
    <hyperlink ref="B361" r:id="rId359" display="https://emenscr.nesdc.go.th/viewer/view.html?id=6117d296ee6abd1f94902854&amp;username=nvi021" xr:uid="{00000000-0004-0000-0100-000066010000}"/>
    <hyperlink ref="B362" r:id="rId360" display="https://emenscr.nesdc.go.th/viewer/view.html?id=611924bf4bf4461f93d6e726&amp;username=nrct00021" xr:uid="{00000000-0004-0000-0100-000067010000}"/>
    <hyperlink ref="B363" r:id="rId361" display="https://emenscr.nesdc.go.th/viewer/view.html?id=6119401eee6abd1f94902978&amp;username=rmuti15001" xr:uid="{00000000-0004-0000-0100-000068010000}"/>
    <hyperlink ref="B364" r:id="rId362" display="https://emenscr.nesdc.go.th/viewer/view.html?id=611943634bf4461f93d6e746&amp;username=rmuti16001" xr:uid="{00000000-0004-0000-0100-000069010000}"/>
    <hyperlink ref="B365" r:id="rId363" display="https://emenscr.nesdc.go.th/viewer/view.html?id=611946549b236c1f95b0c2e4&amp;username=rmuti16001" xr:uid="{00000000-0004-0000-0100-00006A010000}"/>
    <hyperlink ref="B366" r:id="rId364" display="https://emenscr.nesdc.go.th/viewer/view.html?id=61194db49b236c1f95b0c2e7&amp;username=rmuti16001" xr:uid="{00000000-0004-0000-0100-00006B010000}"/>
    <hyperlink ref="B367" r:id="rId365" display="https://emenscr.nesdc.go.th/viewer/view.html?id=6119d0d3ee6abd1f949029b1&amp;username=rmuti12001" xr:uid="{00000000-0004-0000-0100-00006C010000}"/>
    <hyperlink ref="B368" r:id="rId366" display="https://emenscr.nesdc.go.th/viewer/view.html?id=6119d5224bf4461f93d6e79c&amp;username=rmuti12001" xr:uid="{00000000-0004-0000-0100-00006D010000}"/>
    <hyperlink ref="B369" r:id="rId367" display="https://emenscr.nesdc.go.th/viewer/view.html?id=6119d553ee6abd1f949029c9&amp;username=rmuti16001" xr:uid="{00000000-0004-0000-0100-00006E010000}"/>
    <hyperlink ref="B370" r:id="rId368" display="https://emenscr.nesdc.go.th/viewer/view.html?id=6119d97783a66770744860fa&amp;username=rmuti12001" xr:uid="{00000000-0004-0000-0100-00006F010000}"/>
    <hyperlink ref="B371" r:id="rId369" display="https://emenscr.nesdc.go.th/viewer/view.html?id=6119da25e587a9706c8ae110&amp;username=rmuti16001" xr:uid="{00000000-0004-0000-0100-000070010000}"/>
    <hyperlink ref="B372" r:id="rId370" display="https://emenscr.nesdc.go.th/viewer/view.html?id=6119dd83e587a9706c8ae126&amp;username=rmuti12001" xr:uid="{00000000-0004-0000-0100-000071010000}"/>
    <hyperlink ref="B373" r:id="rId371" display="https://emenscr.nesdc.go.th/viewer/view.html?id=6119de8683a667707448611f&amp;username=rmuti52001" xr:uid="{00000000-0004-0000-0100-000072010000}"/>
    <hyperlink ref="B374" r:id="rId372" display="https://emenscr.nesdc.go.th/viewer/view.html?id=6119e285b1eab9706bc85302&amp;username=rmuti16001" xr:uid="{00000000-0004-0000-0100-000073010000}"/>
    <hyperlink ref="B375" r:id="rId373" display="https://emenscr.nesdc.go.th/viewer/view.html?id=6119e2d9e587a9706c8ae13e&amp;username=rmuti12001" xr:uid="{00000000-0004-0000-0100-000074010000}"/>
    <hyperlink ref="B376" r:id="rId374" display="https://emenscr.nesdc.go.th/viewer/view.html?id=6119e74783a6677074486146&amp;username=nrct00051" xr:uid="{00000000-0004-0000-0100-000075010000}"/>
    <hyperlink ref="B377" r:id="rId375" display="https://emenscr.nesdc.go.th/viewer/view.html?id=6119f19ae587a9706c8ae17e&amp;username=rmuti32001" xr:uid="{00000000-0004-0000-0100-000076010000}"/>
    <hyperlink ref="B378" r:id="rId376" display="https://emenscr.nesdc.go.th/viewer/view.html?id=6119f1ef83a6677074486168&amp;username=kmitl052401061" xr:uid="{00000000-0004-0000-0100-000077010000}"/>
    <hyperlink ref="B379" r:id="rId377" display="https://emenscr.nesdc.go.th/viewer/view.html?id=6119f7d4454a1a7072169802&amp;username=kmitl052401061" xr:uid="{00000000-0004-0000-0100-000078010000}"/>
    <hyperlink ref="B380" r:id="rId378" display="https://emenscr.nesdc.go.th/viewer/view.html?id=611a015383a66770744861a7&amp;username=rmuti14001" xr:uid="{00000000-0004-0000-0100-000079010000}"/>
    <hyperlink ref="B381" r:id="rId379" display="https://emenscr.nesdc.go.th/viewer/view.html?id=611a035fe587a9706c8ae1bc&amp;username=rmuti14001" xr:uid="{00000000-0004-0000-0100-00007A010000}"/>
    <hyperlink ref="B382" r:id="rId380" display="https://emenscr.nesdc.go.th/viewer/view.html?id=611a0b56b1eab9706bc853b8&amp;username=most6001101" xr:uid="{00000000-0004-0000-0100-00007B010000}"/>
    <hyperlink ref="B383" r:id="rId381" display="https://emenscr.nesdc.go.th/viewer/view.html?id=611a0c40e587a9706c8ae1df&amp;username=rmuti34001" xr:uid="{00000000-0004-0000-0100-00007C010000}"/>
    <hyperlink ref="B384" r:id="rId382" display="https://emenscr.nesdc.go.th/viewer/view.html?id=611a0d3ce587a9706c8ae1e4&amp;username=most6001101" xr:uid="{00000000-0004-0000-0100-00007D010000}"/>
    <hyperlink ref="B385" r:id="rId383" display="https://emenscr.nesdc.go.th/viewer/view.html?id=611a0fd3e587a9706c8ae1fc&amp;username=rmuti53001" xr:uid="{00000000-0004-0000-0100-00007E010000}"/>
    <hyperlink ref="B386" r:id="rId384" display="https://emenscr.nesdc.go.th/viewer/view.html?id=611a134ab1eab9706bc853e8&amp;username=rmuti53001" xr:uid="{00000000-0004-0000-0100-00007F010000}"/>
    <hyperlink ref="B387" r:id="rId385" display="https://emenscr.nesdc.go.th/viewer/view.html?id=611a162a83a667707448620f&amp;username=kmutnb05251" xr:uid="{00000000-0004-0000-0100-000080010000}"/>
    <hyperlink ref="B388" r:id="rId386" display="https://emenscr.nesdc.go.th/viewer/view.html?id=611a1a8eb1eab9706bc8540f&amp;username=rmuti52001" xr:uid="{00000000-0004-0000-0100-000081010000}"/>
    <hyperlink ref="B389" r:id="rId387" display="https://emenscr.nesdc.go.th/viewer/view.html?id=611a22cd454a1a70721698b3&amp;username=rmuti22001" xr:uid="{00000000-0004-0000-0100-000082010000}"/>
    <hyperlink ref="B390" r:id="rId388" display="https://emenscr.nesdc.go.th/viewer/view.html?id=611a25c9454a1a70721698bf&amp;username=rmuti23001" xr:uid="{00000000-0004-0000-0100-000083010000}"/>
    <hyperlink ref="B391" r:id="rId389" display="https://emenscr.nesdc.go.th/viewer/view.html?id=611a8f20e587a9706c8ae38f&amp;username=snru05420131" xr:uid="{00000000-0004-0000-0100-000084010000}"/>
    <hyperlink ref="B392" r:id="rId390" display="https://emenscr.nesdc.go.th/viewer/view.html?id=611a91d483a6677074486391&amp;username=snru05420131" xr:uid="{00000000-0004-0000-0100-000085010000}"/>
    <hyperlink ref="B393" r:id="rId391" display="https://emenscr.nesdc.go.th/viewer/view.html?id=611fadfbe146413386e1e434&amp;username=swu690261" xr:uid="{00000000-0004-0000-0100-000086010000}"/>
    <hyperlink ref="B394" r:id="rId392" display="https://emenscr.nesdc.go.th/viewer/view.html?id=6125c77b1b57965ac162f022&amp;username=msu0530281" xr:uid="{00000000-0004-0000-0100-000087010000}"/>
    <hyperlink ref="B395" r:id="rId393" display="https://emenscr.nesdc.go.th/viewer/view.html?id=6127584dcc739c5abb848434&amp;username=msu053031" xr:uid="{00000000-0004-0000-0100-000088010000}"/>
    <hyperlink ref="B396" r:id="rId394" display="https://emenscr.nesdc.go.th/viewer/view.html?id=6142f8f101ca1c69978b1a8a&amp;username=rus0585101" xr:uid="{00000000-0004-0000-0100-000089010000}"/>
    <hyperlink ref="B397" r:id="rId395" display="https://emenscr.nesdc.go.th/viewer/view.html?id=6143043f01ca1c69978b1a94&amp;username=rus0585101" xr:uid="{00000000-0004-0000-0100-00008A010000}"/>
    <hyperlink ref="B398" r:id="rId396" display="https://emenscr.nesdc.go.th/viewer/view.html?id=6167e58453cc606eacb5d908&amp;username=kmitl052401061" xr:uid="{00000000-0004-0000-0100-00008B010000}"/>
    <hyperlink ref="B399" r:id="rId397" display="https://emenscr.nesdc.go.th/viewer/view.html?id=6168f6b953cc606eacb5d9fc&amp;username=pkru11041" xr:uid="{00000000-0004-0000-0100-00008C010000}"/>
    <hyperlink ref="B400" r:id="rId398" display="https://emenscr.nesdc.go.th/viewer/view.html?id=61690ede53cc606eacb5da68&amp;username=rus0585101" xr:uid="{00000000-0004-0000-0100-00008D010000}"/>
    <hyperlink ref="B401" r:id="rId399" display="https://emenscr.nesdc.go.th/viewer/view.html?id=616ce25dac23da6eb13cffbe&amp;username=pkru11071" xr:uid="{00000000-0004-0000-0100-00008E010000}"/>
    <hyperlink ref="B402" r:id="rId400" display="https://emenscr.nesdc.go.th/viewer/view.html?id=616d0a9653cc606eacb5dd0f&amp;username=pkru11061" xr:uid="{00000000-0004-0000-0100-00008F010000}"/>
    <hyperlink ref="B403" r:id="rId401" display="https://emenscr.nesdc.go.th/viewer/view.html?id=616f92dcfd497738707a475d&amp;username=dru0563061" xr:uid="{00000000-0004-0000-0100-000090010000}"/>
    <hyperlink ref="B404" r:id="rId402" display="https://emenscr.nesdc.go.th/viewer/view.html?id=6178f5d5cd518974dbfb3396&amp;username=nrru0544141" xr:uid="{00000000-0004-0000-0100-000091010000}"/>
    <hyperlink ref="B405" r:id="rId403" display="https://emenscr.nesdc.go.th/viewer/view.html?id=6178f8d2cfe04674d56d1f3e&amp;username=nrru0544141" xr:uid="{00000000-0004-0000-0100-000092010000}"/>
    <hyperlink ref="B406" r:id="rId404" display="https://emenscr.nesdc.go.th/viewer/view.html?id=6178fb0b17e13374dcdf4501&amp;username=nrru0544141" xr:uid="{00000000-0004-0000-0100-000093010000}"/>
    <hyperlink ref="B407" r:id="rId405" display="https://emenscr.nesdc.go.th/viewer/view.html?id=617912f2929eeb74de1c65c1&amp;username=kmutnb05251" xr:uid="{00000000-0004-0000-0100-000094010000}"/>
    <hyperlink ref="B408" r:id="rId406" display="https://emenscr.nesdc.go.th/viewer/view.html?id=617a1fc9cd518974dbfb3563&amp;username=cu05122381" xr:uid="{00000000-0004-0000-0100-000095010000}"/>
    <hyperlink ref="B409" r:id="rId407" display="https://emenscr.nesdc.go.th/viewer/view.html?id=617a235b72562c5cc2e104fe&amp;username=cu05122381" xr:uid="{00000000-0004-0000-0100-000096010000}"/>
    <hyperlink ref="B410" r:id="rId408" display="https://emenscr.nesdc.go.th/viewer/view.html?id=617a914b78b1576ab528b6e2&amp;username=obec_regional_72_31" xr:uid="{00000000-0004-0000-0100-000097010000}"/>
    <hyperlink ref="B411" r:id="rId409" display="https://emenscr.nesdc.go.th/viewer/view.html?id=618a382bda880b328aef0d9e&amp;username=rus0585131" xr:uid="{00000000-0004-0000-0100-000098010000}"/>
    <hyperlink ref="B412" r:id="rId410" display="https://emenscr.nesdc.go.th/viewer/view.html?id=618a3a16da880b328aef0da0&amp;username=rus0585131" xr:uid="{00000000-0004-0000-0100-000099010000}"/>
    <hyperlink ref="B413" r:id="rId411" display="https://emenscr.nesdc.go.th/viewer/view.html?id=618b5844ceda15328416c09f&amp;username=rus0585131" xr:uid="{00000000-0004-0000-0100-00009A010000}"/>
    <hyperlink ref="B414" r:id="rId412" display="https://emenscr.nesdc.go.th/viewer/view.html?id=6191bee6cadb284b1da34d6d&amp;username=yru0559071" xr:uid="{00000000-0004-0000-0100-00009B010000}"/>
    <hyperlink ref="B415" r:id="rId413" display="https://emenscr.nesdc.go.th/viewer/view.html?id=6191c0a6cadb284b1da34d6f&amp;username=yru0559071" xr:uid="{00000000-0004-0000-0100-00009C010000}"/>
    <hyperlink ref="B416" r:id="rId414" display="https://emenscr.nesdc.go.th/viewer/view.html?id=61921b3578f1114b28747cb9&amp;username=etda511072" xr:uid="{00000000-0004-0000-0100-00009D010000}"/>
    <hyperlink ref="B417" r:id="rId415" display="https://emenscr.nesdc.go.th/viewer/view.html?id=619359b1bab527220bfbc5b6&amp;username=yru0559061" xr:uid="{00000000-0004-0000-0100-00009E010000}"/>
    <hyperlink ref="B418" r:id="rId416" display="https://emenscr.nesdc.go.th/viewer/view.html?id=61961c4fd51ed2220a0bde03&amp;username=yru0559031" xr:uid="{00000000-0004-0000-0100-00009F010000}"/>
    <hyperlink ref="B419" r:id="rId417" display="https://emenscr.nesdc.go.th/viewer/view.html?id=619b1c1dfef84f3d534c7dec&amp;username=yru0559031" xr:uid="{00000000-0004-0000-0100-0000A0010000}"/>
    <hyperlink ref="B420" r:id="rId418" display="https://emenscr.nesdc.go.th/viewer/view.html?id=619b458f38229f3d4dda7594&amp;username=rus0585101" xr:uid="{00000000-0004-0000-0100-0000A1010000}"/>
    <hyperlink ref="B421" r:id="rId419" display="https://emenscr.nesdc.go.th/viewer/view.html?id=619b4d001dcb253d55532370&amp;username=rus0585101" xr:uid="{00000000-0004-0000-0100-0000A2010000}"/>
    <hyperlink ref="B422" r:id="rId420" display="https://emenscr.nesdc.go.th/viewer/view.html?id=619c4e625e6a003d4c76bf88&amp;username=crru0532021" xr:uid="{00000000-0004-0000-0100-0000A3010000}"/>
    <hyperlink ref="B423" r:id="rId421" display="https://emenscr.nesdc.go.th/viewer/view.html?id=619dec5d0334b361d2ad7392&amp;username=rus0585091" xr:uid="{00000000-0004-0000-0100-0000A4010000}"/>
    <hyperlink ref="B424" r:id="rId422" display="https://emenscr.nesdc.go.th/viewer/view.html?id=61a0896a0334b361d2ad7543&amp;username=rus0585101" xr:uid="{00000000-0004-0000-0100-0000A5010000}"/>
    <hyperlink ref="B425" r:id="rId423" display="https://emenscr.nesdc.go.th/viewer/view.html?id=61a449a47a9fbf43eacea31e&amp;username=tsri630952" xr:uid="{00000000-0004-0000-0100-0000A6010000}"/>
    <hyperlink ref="B426" r:id="rId424" display="https://emenscr.nesdc.go.th/viewer/view.html?id=61a6774577658f43f3668347&amp;username=yru0559041" xr:uid="{00000000-0004-0000-0100-0000A7010000}"/>
    <hyperlink ref="B427" r:id="rId425" display="https://emenscr.nesdc.go.th/viewer/view.html?id=61b033fd77658f43f36688f3&amp;username=rmutp0581091" xr:uid="{00000000-0004-0000-0100-0000A8010000}"/>
    <hyperlink ref="B428" r:id="rId426" display="https://emenscr.nesdc.go.th/viewer/view.html?id=61b18107d52e740ca37b8fe4&amp;username=crru0532051" xr:uid="{00000000-0004-0000-0100-0000A9010000}"/>
    <hyperlink ref="B429" r:id="rId427" display="https://emenscr.nesdc.go.th/viewer/view.html?id=61b46d40d52e740ca37b9136&amp;username=crru0532071" xr:uid="{00000000-0004-0000-0100-0000AA010000}"/>
    <hyperlink ref="B430" r:id="rId428" display="https://emenscr.nesdc.go.th/viewer/view.html?id=61b70ce1f3473f0ca7a6c60f&amp;username=nrct00051" xr:uid="{00000000-0004-0000-0100-0000AB010000}"/>
    <hyperlink ref="B431" r:id="rId429" display="https://emenscr.nesdc.go.th/viewer/view.html?id=61b72febf3473f0ca7a6c644&amp;username=crru0532031" xr:uid="{00000000-0004-0000-0100-0000AC010000}"/>
    <hyperlink ref="B432" r:id="rId430" display="https://emenscr.nesdc.go.th/viewer/view.html?id=61b850ed91f0f52e468da28a&amp;username=kru055391" xr:uid="{00000000-0004-0000-0100-0000AD010000}"/>
    <hyperlink ref="B433" r:id="rId431" display="https://emenscr.nesdc.go.th/viewer/view.html?id=61b86c06afe1552e4ca7986e&amp;username=rus0585121" xr:uid="{00000000-0004-0000-0100-0000AE010000}"/>
    <hyperlink ref="B434" r:id="rId432" display="https://emenscr.nesdc.go.th/viewer/view.html?id=61b893b88104c62e45b2eabc&amp;username=kru055391" xr:uid="{00000000-0004-0000-0100-0000AF010000}"/>
    <hyperlink ref="B435" r:id="rId433" display="https://emenscr.nesdc.go.th/viewer/view.html?id=61b8a5f0afe1552e4ca79888&amp;username=kru055391" xr:uid="{00000000-0004-0000-0100-0000B0010000}"/>
    <hyperlink ref="B436" r:id="rId434" display="https://emenscr.nesdc.go.th/viewer/view.html?id=61b96550afe1552e4ca798ac&amp;username=rmutp0581011" xr:uid="{00000000-0004-0000-0100-0000B1010000}"/>
    <hyperlink ref="B437" r:id="rId435" display="https://emenscr.nesdc.go.th/viewer/view.html?id=61b9732491f0f52e468da330&amp;username=kru055391" xr:uid="{00000000-0004-0000-0100-0000B2010000}"/>
    <hyperlink ref="B438" r:id="rId436" display="https://emenscr.nesdc.go.th/viewer/view.html?id=61b9b5cf9832d51cf432cdc3&amp;username=nrct00051" xr:uid="{00000000-0004-0000-0100-0000B3010000}"/>
    <hyperlink ref="B439" r:id="rId437" display="https://emenscr.nesdc.go.th/viewer/view.html?id=61b9b8f07087b01cf7ac2ba9&amp;username=nrct00011" xr:uid="{00000000-0004-0000-0100-0000B4010000}"/>
    <hyperlink ref="B440" r:id="rId438" display="https://emenscr.nesdc.go.th/viewer/view.html?id=61b9b9f0358cdf1cf6882594&amp;username=nrct00011" xr:uid="{00000000-0004-0000-0100-0000B5010000}"/>
    <hyperlink ref="B441" r:id="rId439" display="https://emenscr.nesdc.go.th/viewer/view.html?id=61bc447108c049623464da57&amp;username=rmutp0581091" xr:uid="{00000000-0004-0000-0100-0000B6010000}"/>
    <hyperlink ref="B442" r:id="rId440" display="https://emenscr.nesdc.go.th/viewer/view.html?id=61bc542ac326516233ced8fb&amp;username=rmutp0581091" xr:uid="{00000000-0004-0000-0100-0000B7010000}"/>
    <hyperlink ref="B443" r:id="rId441" display="https://emenscr.nesdc.go.th/viewer/view.html?id=61bc58ad08c049623464da82&amp;username=mfu590131" xr:uid="{00000000-0004-0000-0100-0000B8010000}"/>
    <hyperlink ref="B444" r:id="rId442" display="https://emenscr.nesdc.go.th/viewer/view.html?id=61bee4c8132398622df86e8c&amp;username=mrta0171" xr:uid="{00000000-0004-0000-0100-0000B9010000}"/>
    <hyperlink ref="B445" r:id="rId443" display="https://emenscr.nesdc.go.th/viewer/view.html?id=61c074f5c326516233cedab4&amp;username=pkru11131" xr:uid="{00000000-0004-0000-0100-0000BA010000}"/>
    <hyperlink ref="B446" r:id="rId444" display="https://emenscr.nesdc.go.th/viewer/view.html?id=61c1abb1866f4b33ec83aac8&amp;username=crru0532171" xr:uid="{00000000-0004-0000-0100-0000BB010000}"/>
    <hyperlink ref="B447" r:id="rId445" display="https://emenscr.nesdc.go.th/viewer/view.html?id=61c28d9ff54f5733e49b432a&amp;username=nstru11121" xr:uid="{00000000-0004-0000-0100-0000BC010000}"/>
    <hyperlink ref="B448" r:id="rId446" display="https://emenscr.nesdc.go.th/viewer/view.html?id=61c3ee79f54f5733e49b4482&amp;username=rus0585011" xr:uid="{00000000-0004-0000-0100-0000BD010000}"/>
    <hyperlink ref="B449" r:id="rId447" display="https://emenscr.nesdc.go.th/viewer/view.html?id=61c3f5cd866f4b33ec83ac53&amp;username=rus0585111" xr:uid="{00000000-0004-0000-0100-0000BE010000}"/>
    <hyperlink ref="B450" r:id="rId448" display="https://emenscr.nesdc.go.th/viewer/view.html?id=61c3f9b6cf8d3033eb3ef6a2&amp;username=rus0585011" xr:uid="{00000000-0004-0000-0100-0000BF010000}"/>
    <hyperlink ref="B451" r:id="rId449" display="https://emenscr.nesdc.go.th/viewer/view.html?id=61c3ffb9f54f5733e49b44cf&amp;username=rus0585011" xr:uid="{00000000-0004-0000-0100-0000C0010000}"/>
    <hyperlink ref="B452" r:id="rId450" display="https://emenscr.nesdc.go.th/viewer/view.html?id=61c5882505ce8c789a08df7f&amp;username=kpi00011" xr:uid="{00000000-0004-0000-0100-0000C1010000}"/>
    <hyperlink ref="B453" r:id="rId451" display="https://emenscr.nesdc.go.th/viewer/view.html?id=61c589ba05ce8c789a08df8a&amp;username=yru0559011" xr:uid="{00000000-0004-0000-0100-0000C2010000}"/>
    <hyperlink ref="B454" r:id="rId452" display="https://emenscr.nesdc.go.th/viewer/view.html?id=61c58c3980d4df78932ea832&amp;username=kpi00011" xr:uid="{00000000-0004-0000-0100-0000C3010000}"/>
    <hyperlink ref="B455" r:id="rId453" display="https://emenscr.nesdc.go.th/viewer/view.html?id=61c58f1780d4df78932ea83a&amp;username=kpi00011" xr:uid="{00000000-0004-0000-0100-0000C4010000}"/>
    <hyperlink ref="B456" r:id="rId454" display="https://emenscr.nesdc.go.th/viewer/view.html?id=61c591dca2991278946b947a&amp;username=kpi00011" xr:uid="{00000000-0004-0000-0100-0000C5010000}"/>
    <hyperlink ref="B457" r:id="rId455" display="https://emenscr.nesdc.go.th/viewer/view.html?id=61c5941d80d4df78932ea846&amp;username=kpi00011" xr:uid="{00000000-0004-0000-0100-0000C6010000}"/>
    <hyperlink ref="B458" r:id="rId456" display="https://emenscr.nesdc.go.th/viewer/view.html?id=61c59694a2991278946b9483&amp;username=kpi00011" xr:uid="{00000000-0004-0000-0100-0000C7010000}"/>
    <hyperlink ref="B459" r:id="rId457" display="https://emenscr.nesdc.go.th/viewer/view.html?id=61c59b2680d4df78932ea854&amp;username=kpi00011" xr:uid="{00000000-0004-0000-0100-0000C8010000}"/>
    <hyperlink ref="B460" r:id="rId458" display="https://emenscr.nesdc.go.th/viewer/view.html?id=61c59d5880d4df78932ea85a&amp;username=kpi00011" xr:uid="{00000000-0004-0000-0100-0000C9010000}"/>
    <hyperlink ref="B461" r:id="rId459" display="https://emenscr.nesdc.go.th/viewer/view.html?id=61c59f7dee1f2878a16cef2d&amp;username=kpi00011" xr:uid="{00000000-0004-0000-0100-0000CA010000}"/>
    <hyperlink ref="B462" r:id="rId460" display="https://emenscr.nesdc.go.th/viewer/view.html?id=61c6b6a8ee1f2878a16cef69&amp;username=kpru053641" xr:uid="{00000000-0004-0000-0100-0000CB010000}"/>
    <hyperlink ref="B463" r:id="rId461" display="https://emenscr.nesdc.go.th/viewer/view.html?id=61c936c274e0ea615e9908c8&amp;username=moe02081" xr:uid="{00000000-0004-0000-0100-0000CC010000}"/>
    <hyperlink ref="B464" r:id="rId462" display="https://emenscr.nesdc.go.th/viewer/view.html?id=61c97e0f74e0ea615e9909e6&amp;username=pcru0539101" xr:uid="{00000000-0004-0000-0100-0000CD010000}"/>
    <hyperlink ref="B465" r:id="rId463" display="https://emenscr.nesdc.go.th/viewer/view.html?id=61c9895e74e0ea615e990a25&amp;username=srru0546121" xr:uid="{00000000-0004-0000-0100-0000CE010000}"/>
    <hyperlink ref="B466" r:id="rId464" display="https://emenscr.nesdc.go.th/viewer/view.html?id=61ca75e774e0ea615e990aa7&amp;username=pcru0539101" xr:uid="{00000000-0004-0000-0100-0000CF010000}"/>
    <hyperlink ref="B467" r:id="rId465" display="https://emenscr.nesdc.go.th/viewer/view.html?id=61ca8db918f9e461517bed97&amp;username=rus0585121" xr:uid="{00000000-0004-0000-0100-0000D0010000}"/>
    <hyperlink ref="B468" r:id="rId466" display="https://emenscr.nesdc.go.th/viewer/view.html?id=61ca8f9d91854c614b74dc10&amp;username=pcru0539101" xr:uid="{00000000-0004-0000-0100-0000D1010000}"/>
    <hyperlink ref="B469" r:id="rId467" display="https://emenscr.nesdc.go.th/viewer/view.html?id=61ca90e84db925615229aae3&amp;username=nrct00021" xr:uid="{00000000-0004-0000-0100-0000D2010000}"/>
    <hyperlink ref="B470" r:id="rId468" display="https://emenscr.nesdc.go.th/viewer/view.html?id=61ca96a374e0ea615e990b3d&amp;username=rus0585121" xr:uid="{00000000-0004-0000-0100-0000D3010000}"/>
    <hyperlink ref="B471" r:id="rId469" display="https://emenscr.nesdc.go.th/viewer/view.html?id=61cabbc218f9e461517bee26&amp;username=moe02081" xr:uid="{00000000-0004-0000-0100-0000D4010000}"/>
    <hyperlink ref="B472" r:id="rId470" display="https://emenscr.nesdc.go.th/viewer/view.html?id=61cac24718f9e461517bee52&amp;username=rmutp0581031" xr:uid="{00000000-0004-0000-0100-0000D5010000}"/>
    <hyperlink ref="B473" r:id="rId471" display="https://emenscr.nesdc.go.th/viewer/view.html?id=61cad69018f9e461517beeca&amp;username=rus0585121" xr:uid="{00000000-0004-0000-0100-0000D6010000}"/>
    <hyperlink ref="B474" r:id="rId472" display="https://emenscr.nesdc.go.th/viewer/view.html?id=61cb249074e0ea615e990c84&amp;username=rus0585121" xr:uid="{00000000-0004-0000-0100-0000D7010000}"/>
    <hyperlink ref="B475" r:id="rId473" display="https://emenscr.nesdc.go.th/viewer/view.html?id=61cbdc8f18f9e461517bef70&amp;username=most63051" xr:uid="{00000000-0004-0000-0100-0000D8010000}"/>
    <hyperlink ref="B476" r:id="rId474" display="https://emenscr.nesdc.go.th/viewer/view.html?id=61cbe6b074e0ea615e990d0c&amp;username=kru055311" xr:uid="{00000000-0004-0000-0100-0000D9010000}"/>
    <hyperlink ref="B477" r:id="rId475" display="https://emenscr.nesdc.go.th/viewer/view.html?id=61cbeb0674e0ea615e990d1f&amp;username=kru05531" xr:uid="{00000000-0004-0000-0100-0000DA010000}"/>
    <hyperlink ref="B478" r:id="rId476" display="https://emenscr.nesdc.go.th/viewer/view.html?id=61cc1bf04db925615229ad87&amp;username=kru055311" xr:uid="{00000000-0004-0000-0100-0000DB010000}"/>
    <hyperlink ref="B479" r:id="rId477" display="https://emenscr.nesdc.go.th/viewer/view.html?id=61cc28b04db925615229adba&amp;username=kru055311" xr:uid="{00000000-0004-0000-0100-0000DC010000}"/>
    <hyperlink ref="B480" r:id="rId478" display="https://emenscr.nesdc.go.th/viewer/view.html?id=61cc685c4db925615229adfb&amp;username=kru055341" xr:uid="{00000000-0004-0000-0100-0000DD010000}"/>
    <hyperlink ref="B481" r:id="rId479" display="https://emenscr.nesdc.go.th/viewer/view.html?id=61cc823d4db925615229ae00&amp;username=kru055341" xr:uid="{00000000-0004-0000-0100-0000DE010000}"/>
    <hyperlink ref="B482" r:id="rId480" display="https://emenscr.nesdc.go.th/viewer/view.html?id=61ccad9f74e0ea615e990e37&amp;username=kru055321" xr:uid="{00000000-0004-0000-0100-0000DF010000}"/>
    <hyperlink ref="B483" r:id="rId481" display="https://emenscr.nesdc.go.th/viewer/view.html?id=61cd35d218f9e461517bf14a&amp;username=kru055351" xr:uid="{00000000-0004-0000-0100-0000E0010000}"/>
    <hyperlink ref="B484" r:id="rId482" display="https://emenscr.nesdc.go.th/viewer/view.html?id=61cd41d774e0ea615e990ee6&amp;username=kru055321" xr:uid="{00000000-0004-0000-0100-0000E1010000}"/>
    <hyperlink ref="B485" r:id="rId483" display="https://emenscr.nesdc.go.th/viewer/view.html?id=61cd4fca91854c614b74dff5&amp;username=kru055321" xr:uid="{00000000-0004-0000-0100-0000E2010000}"/>
    <hyperlink ref="B486" r:id="rId484" display="https://emenscr.nesdc.go.th/viewer/view.html?id=61d45ec8099a204c9639cca6&amp;username=cru0562071" xr:uid="{00000000-0004-0000-0100-0000E3010000}"/>
    <hyperlink ref="B487" r:id="rId485" display="https://emenscr.nesdc.go.th/viewer/view.html?id=61d50fc1099a204c9639ccc3&amp;username=nrct00011" xr:uid="{00000000-0004-0000-0100-0000E4010000}"/>
    <hyperlink ref="B488" r:id="rId486" display="https://emenscr.nesdc.go.th/viewer/view.html?id=61d66ee60c26400d9b4dc5fb&amp;username=cru0562071" xr:uid="{00000000-0004-0000-0100-0000E5010000}"/>
    <hyperlink ref="B489" r:id="rId487" display="https://emenscr.nesdc.go.th/viewer/view.html?id=61d7e6e283ea182cb1d35452&amp;username=kpru053641" xr:uid="{00000000-0004-0000-0100-0000E6010000}"/>
    <hyperlink ref="B490" r:id="rId488" display="https://emenscr.nesdc.go.th/viewer/view.html?id=61e66805ff130a68aff5e86f&amp;username=moe021231" xr:uid="{00000000-0004-0000-0100-0000E7010000}"/>
    <hyperlink ref="B491" r:id="rId489" display="https://emenscr.nesdc.go.th/viewer/view.html?id=61e669a74a3ccf78de43a88b&amp;username=moac271221" xr:uid="{00000000-0004-0000-0100-0000E8010000}"/>
    <hyperlink ref="B492" r:id="rId490" display="https://emenscr.nesdc.go.th/viewer/view.html?id=61ee576c56ca7e7a09028e1e&amp;username=moe02901" xr:uid="{00000000-0004-0000-0100-0000E9010000}"/>
    <hyperlink ref="B493" r:id="rId491" display="https://emenscr.nesdc.go.th/viewer/view.html?id=61f76058b66f0c77cf06f284&amp;username=yru0559041" xr:uid="{00000000-0004-0000-0100-0000EA010000}"/>
  </hyperlinks>
  <pageMargins left="0.7" right="0.7" top="0.75" bottom="0.75" header="0.3" footer="0.3"/>
  <pageSetup paperSize="9" orientation="portrait" r:id="rId49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393"/>
  <sheetViews>
    <sheetView zoomScale="112" zoomScaleNormal="112" workbookViewId="0">
      <selection activeCell="B391" sqref="B391"/>
    </sheetView>
  </sheetViews>
  <sheetFormatPr defaultColWidth="9.1796875" defaultRowHeight="20.5"/>
  <cols>
    <col min="1" max="1" width="16.1796875" style="11" customWidth="1"/>
    <col min="2" max="2" width="20.26953125" style="11" customWidth="1"/>
    <col min="3" max="3" width="24.7265625" style="11" hidden="1" customWidth="1"/>
    <col min="4" max="4" width="62.1796875" style="11" customWidth="1"/>
    <col min="5" max="6" width="54" style="11" hidden="1" customWidth="1"/>
    <col min="7" max="7" width="14.7265625" style="12" customWidth="1"/>
    <col min="8" max="8" width="28.26953125" style="11" customWidth="1"/>
    <col min="9" max="9" width="27" style="11" customWidth="1"/>
    <col min="10" max="12" width="54" style="11" customWidth="1"/>
    <col min="13" max="13" width="26.81640625" style="11" customWidth="1"/>
    <col min="14" max="15" width="8.7265625" customWidth="1"/>
    <col min="16" max="16384" width="9.1796875" style="11"/>
  </cols>
  <sheetData>
    <row r="1" spans="1:15" ht="33">
      <c r="A1" s="19" t="s">
        <v>1921</v>
      </c>
    </row>
    <row r="2" spans="1:15">
      <c r="A2" s="14" t="s">
        <v>22</v>
      </c>
      <c r="B2" s="14" t="s">
        <v>23</v>
      </c>
      <c r="C2" s="13" t="s">
        <v>2</v>
      </c>
      <c r="D2" s="14" t="s">
        <v>3</v>
      </c>
      <c r="E2" s="13" t="s">
        <v>3</v>
      </c>
      <c r="F2" s="13" t="s">
        <v>7</v>
      </c>
      <c r="G2" s="15" t="s">
        <v>1910</v>
      </c>
      <c r="H2" s="14" t="s">
        <v>14</v>
      </c>
      <c r="I2" s="14" t="s">
        <v>15</v>
      </c>
      <c r="J2" s="14" t="s">
        <v>18</v>
      </c>
      <c r="K2" s="14" t="s">
        <v>19</v>
      </c>
      <c r="L2" s="14" t="s">
        <v>20</v>
      </c>
      <c r="M2" s="14" t="s">
        <v>21</v>
      </c>
      <c r="N2" s="11"/>
      <c r="O2" s="11"/>
    </row>
    <row r="3" spans="1:15" ht="21" thickBot="1">
      <c r="A3" s="28" t="s">
        <v>667</v>
      </c>
      <c r="B3" s="28" t="s">
        <v>668</v>
      </c>
      <c r="C3" s="11" t="s">
        <v>38</v>
      </c>
      <c r="D3" s="16" t="s">
        <v>39</v>
      </c>
      <c r="E3" s="11" t="s">
        <v>39</v>
      </c>
      <c r="F3" s="11" t="s">
        <v>28</v>
      </c>
      <c r="G3" s="12">
        <v>2561</v>
      </c>
      <c r="H3" s="11" t="s">
        <v>41</v>
      </c>
      <c r="I3" s="11" t="s">
        <v>42</v>
      </c>
      <c r="J3" s="11" t="s">
        <v>43</v>
      </c>
      <c r="K3" s="11" t="s">
        <v>44</v>
      </c>
      <c r="L3" s="11" t="s">
        <v>36</v>
      </c>
      <c r="N3" s="11"/>
      <c r="O3" s="11"/>
    </row>
    <row r="4" spans="1:15" ht="21" thickBot="1">
      <c r="A4" s="28" t="s">
        <v>667</v>
      </c>
      <c r="B4" s="28" t="s">
        <v>668</v>
      </c>
      <c r="C4" s="11" t="s">
        <v>45</v>
      </c>
      <c r="D4" s="17" t="s">
        <v>46</v>
      </c>
      <c r="E4" s="11" t="s">
        <v>46</v>
      </c>
      <c r="F4" s="11" t="s">
        <v>47</v>
      </c>
      <c r="G4" s="12">
        <v>2561</v>
      </c>
      <c r="H4" s="11" t="s">
        <v>41</v>
      </c>
      <c r="I4" s="11" t="s">
        <v>42</v>
      </c>
      <c r="J4" s="11" t="s">
        <v>43</v>
      </c>
      <c r="K4" s="11" t="s">
        <v>44</v>
      </c>
      <c r="L4" s="11" t="s">
        <v>36</v>
      </c>
      <c r="N4" s="11"/>
      <c r="O4" s="11"/>
    </row>
    <row r="5" spans="1:15" ht="21" thickBot="1">
      <c r="A5" s="28" t="s">
        <v>667</v>
      </c>
      <c r="B5" s="28" t="s">
        <v>668</v>
      </c>
      <c r="C5" s="11" t="s">
        <v>49</v>
      </c>
      <c r="D5" s="17" t="s">
        <v>50</v>
      </c>
      <c r="E5" s="11" t="s">
        <v>50</v>
      </c>
      <c r="F5" s="11" t="s">
        <v>28</v>
      </c>
      <c r="G5" s="12">
        <v>2561</v>
      </c>
      <c r="H5" s="11" t="s">
        <v>41</v>
      </c>
      <c r="I5" s="11" t="s">
        <v>42</v>
      </c>
      <c r="J5" s="11" t="s">
        <v>43</v>
      </c>
      <c r="K5" s="11" t="s">
        <v>44</v>
      </c>
      <c r="L5" s="11" t="s">
        <v>36</v>
      </c>
      <c r="N5" s="11"/>
      <c r="O5" s="11"/>
    </row>
    <row r="6" spans="1:15" ht="21" thickBot="1">
      <c r="A6" s="28" t="s">
        <v>667</v>
      </c>
      <c r="B6" s="28" t="s">
        <v>668</v>
      </c>
      <c r="C6" s="11" t="s">
        <v>52</v>
      </c>
      <c r="D6" s="17" t="s">
        <v>1912</v>
      </c>
      <c r="E6" s="11" t="s">
        <v>53</v>
      </c>
      <c r="F6" s="11" t="s">
        <v>28</v>
      </c>
      <c r="G6" s="12">
        <v>2560</v>
      </c>
      <c r="H6" s="11" t="s">
        <v>56</v>
      </c>
      <c r="I6" s="11" t="s">
        <v>57</v>
      </c>
      <c r="J6" s="11" t="s">
        <v>43</v>
      </c>
      <c r="K6" s="11" t="s">
        <v>44</v>
      </c>
      <c r="L6" s="11" t="s">
        <v>36</v>
      </c>
      <c r="N6" s="11"/>
      <c r="O6" s="11"/>
    </row>
    <row r="7" spans="1:15" ht="21" thickBot="1">
      <c r="A7" s="28" t="s">
        <v>667</v>
      </c>
      <c r="B7" s="28" t="s">
        <v>668</v>
      </c>
      <c r="C7" s="11" t="s">
        <v>58</v>
      </c>
      <c r="D7" s="17" t="s">
        <v>59</v>
      </c>
      <c r="E7" s="11" t="s">
        <v>59</v>
      </c>
      <c r="F7" s="11" t="s">
        <v>28</v>
      </c>
      <c r="G7" s="12">
        <v>2561</v>
      </c>
      <c r="H7" s="11" t="s">
        <v>41</v>
      </c>
      <c r="I7" s="11" t="s">
        <v>42</v>
      </c>
      <c r="J7" s="11" t="s">
        <v>43</v>
      </c>
      <c r="K7" s="11" t="s">
        <v>44</v>
      </c>
      <c r="L7" s="11" t="s">
        <v>36</v>
      </c>
      <c r="N7" s="11"/>
      <c r="O7" s="11"/>
    </row>
    <row r="8" spans="1:15" ht="21" thickBot="1">
      <c r="A8" s="28" t="s">
        <v>667</v>
      </c>
      <c r="B8" s="28" t="s">
        <v>668</v>
      </c>
      <c r="C8" s="11" t="s">
        <v>61</v>
      </c>
      <c r="D8" s="17" t="s">
        <v>62</v>
      </c>
      <c r="E8" s="11" t="s">
        <v>62</v>
      </c>
      <c r="F8" s="11" t="s">
        <v>28</v>
      </c>
      <c r="G8" s="12">
        <v>2561</v>
      </c>
      <c r="H8" s="11" t="s">
        <v>41</v>
      </c>
      <c r="I8" s="11" t="s">
        <v>42</v>
      </c>
      <c r="J8" s="11" t="s">
        <v>43</v>
      </c>
      <c r="K8" s="11" t="s">
        <v>44</v>
      </c>
      <c r="L8" s="11" t="s">
        <v>36</v>
      </c>
      <c r="N8" s="11"/>
      <c r="O8" s="11"/>
    </row>
    <row r="9" spans="1:15" ht="21" thickBot="1">
      <c r="A9" s="28" t="s">
        <v>667</v>
      </c>
      <c r="B9" s="28" t="s">
        <v>668</v>
      </c>
      <c r="C9" s="11" t="s">
        <v>64</v>
      </c>
      <c r="D9" s="17" t="s">
        <v>1913</v>
      </c>
      <c r="E9" s="11" t="s">
        <v>65</v>
      </c>
      <c r="F9" s="11" t="s">
        <v>28</v>
      </c>
      <c r="G9" s="12">
        <v>2561</v>
      </c>
      <c r="H9" s="11" t="s">
        <v>41</v>
      </c>
      <c r="I9" s="11" t="s">
        <v>42</v>
      </c>
      <c r="J9" s="11" t="s">
        <v>43</v>
      </c>
      <c r="K9" s="11" t="s">
        <v>44</v>
      </c>
      <c r="L9" s="11" t="s">
        <v>36</v>
      </c>
      <c r="N9" s="11"/>
      <c r="O9" s="11"/>
    </row>
    <row r="10" spans="1:15" ht="21" thickBot="1">
      <c r="A10" s="28" t="s">
        <v>667</v>
      </c>
      <c r="B10" s="28" t="s">
        <v>668</v>
      </c>
      <c r="C10" s="11" t="s">
        <v>67</v>
      </c>
      <c r="D10" s="17" t="s">
        <v>68</v>
      </c>
      <c r="E10" s="11" t="s">
        <v>68</v>
      </c>
      <c r="F10" s="11" t="s">
        <v>28</v>
      </c>
      <c r="G10" s="12">
        <v>2560</v>
      </c>
      <c r="H10" s="11" t="s">
        <v>71</v>
      </c>
      <c r="I10" s="11" t="s">
        <v>33</v>
      </c>
      <c r="J10" s="11" t="s">
        <v>43</v>
      </c>
      <c r="K10" s="11" t="s">
        <v>44</v>
      </c>
      <c r="L10" s="11" t="s">
        <v>36</v>
      </c>
      <c r="N10" s="11"/>
      <c r="O10" s="11"/>
    </row>
    <row r="11" spans="1:15" ht="21" thickBot="1">
      <c r="A11" s="28" t="s">
        <v>667</v>
      </c>
      <c r="B11" s="28" t="s">
        <v>668</v>
      </c>
      <c r="C11" s="11" t="s">
        <v>72</v>
      </c>
      <c r="D11" s="17" t="s">
        <v>73</v>
      </c>
      <c r="E11" s="11" t="s">
        <v>73</v>
      </c>
      <c r="F11" s="11" t="s">
        <v>28</v>
      </c>
      <c r="G11" s="12">
        <v>2560</v>
      </c>
      <c r="H11" s="11" t="s">
        <v>71</v>
      </c>
      <c r="I11" s="11" t="s">
        <v>33</v>
      </c>
      <c r="J11" s="11" t="s">
        <v>43</v>
      </c>
      <c r="K11" s="11" t="s">
        <v>44</v>
      </c>
      <c r="L11" s="11" t="s">
        <v>36</v>
      </c>
      <c r="N11" s="11"/>
      <c r="O11" s="11"/>
    </row>
    <row r="12" spans="1:15" ht="21" thickBot="1">
      <c r="A12" s="28" t="s">
        <v>667</v>
      </c>
      <c r="B12" s="28" t="s">
        <v>668</v>
      </c>
      <c r="C12" s="11" t="s">
        <v>75</v>
      </c>
      <c r="D12" s="17" t="s">
        <v>76</v>
      </c>
      <c r="E12" s="11" t="s">
        <v>76</v>
      </c>
      <c r="F12" s="11" t="s">
        <v>28</v>
      </c>
      <c r="G12" s="12">
        <v>2561</v>
      </c>
      <c r="H12" s="11" t="s">
        <v>41</v>
      </c>
      <c r="I12" s="11" t="s">
        <v>42</v>
      </c>
      <c r="J12" s="11" t="s">
        <v>43</v>
      </c>
      <c r="K12" s="11" t="s">
        <v>44</v>
      </c>
      <c r="L12" s="11" t="s">
        <v>36</v>
      </c>
      <c r="N12" s="11"/>
      <c r="O12" s="11"/>
    </row>
    <row r="13" spans="1:15" ht="21" thickBot="1">
      <c r="A13" s="28" t="s">
        <v>667</v>
      </c>
      <c r="B13" s="28" t="s">
        <v>668</v>
      </c>
      <c r="C13" s="11" t="s">
        <v>78</v>
      </c>
      <c r="D13" s="17" t="s">
        <v>79</v>
      </c>
      <c r="E13" s="11" t="s">
        <v>79</v>
      </c>
      <c r="F13" s="11" t="s">
        <v>28</v>
      </c>
      <c r="G13" s="12">
        <v>2561</v>
      </c>
      <c r="H13" s="11" t="s">
        <v>41</v>
      </c>
      <c r="I13" s="11" t="s">
        <v>42</v>
      </c>
      <c r="J13" s="11" t="s">
        <v>43</v>
      </c>
      <c r="K13" s="11" t="s">
        <v>44</v>
      </c>
      <c r="L13" s="11" t="s">
        <v>36</v>
      </c>
      <c r="N13" s="11"/>
      <c r="O13" s="11"/>
    </row>
    <row r="14" spans="1:15" ht="21" thickBot="1">
      <c r="A14" s="28" t="s">
        <v>667</v>
      </c>
      <c r="B14" s="28" t="s">
        <v>668</v>
      </c>
      <c r="C14" s="11" t="s">
        <v>82</v>
      </c>
      <c r="D14" s="17" t="s">
        <v>83</v>
      </c>
      <c r="E14" s="11" t="s">
        <v>83</v>
      </c>
      <c r="F14" s="11" t="s">
        <v>28</v>
      </c>
      <c r="G14" s="12">
        <v>2561</v>
      </c>
      <c r="H14" s="11" t="s">
        <v>41</v>
      </c>
      <c r="I14" s="11" t="s">
        <v>42</v>
      </c>
      <c r="J14" s="11" t="s">
        <v>85</v>
      </c>
      <c r="K14" s="11" t="s">
        <v>44</v>
      </c>
      <c r="L14" s="11" t="s">
        <v>36</v>
      </c>
      <c r="N14" s="11"/>
      <c r="O14" s="11"/>
    </row>
    <row r="15" spans="1:15" ht="21" thickBot="1">
      <c r="A15" s="28" t="s">
        <v>667</v>
      </c>
      <c r="B15" s="28" t="s">
        <v>668</v>
      </c>
      <c r="C15" s="11" t="s">
        <v>87</v>
      </c>
      <c r="D15" s="17" t="s">
        <v>88</v>
      </c>
      <c r="E15" s="11" t="s">
        <v>88</v>
      </c>
      <c r="F15" s="11" t="s">
        <v>28</v>
      </c>
      <c r="G15" s="12">
        <v>2561</v>
      </c>
      <c r="H15" s="11" t="s">
        <v>41</v>
      </c>
      <c r="I15" s="11" t="s">
        <v>91</v>
      </c>
      <c r="J15" s="11" t="s">
        <v>92</v>
      </c>
      <c r="K15" s="11" t="s">
        <v>93</v>
      </c>
      <c r="L15" s="11" t="s">
        <v>36</v>
      </c>
      <c r="N15" s="11"/>
      <c r="O15" s="11"/>
    </row>
    <row r="16" spans="1:15" ht="21" thickBot="1">
      <c r="A16" s="28" t="s">
        <v>667</v>
      </c>
      <c r="B16" s="28" t="s">
        <v>668</v>
      </c>
      <c r="C16" s="11" t="s">
        <v>105</v>
      </c>
      <c r="D16" s="17" t="s">
        <v>106</v>
      </c>
      <c r="E16" s="11" t="s">
        <v>106</v>
      </c>
      <c r="F16" s="11" t="s">
        <v>28</v>
      </c>
      <c r="G16" s="12">
        <v>2560</v>
      </c>
      <c r="H16" s="11" t="s">
        <v>108</v>
      </c>
      <c r="I16" s="11" t="s">
        <v>109</v>
      </c>
      <c r="J16" s="11" t="s">
        <v>110</v>
      </c>
      <c r="K16" s="11" t="s">
        <v>111</v>
      </c>
      <c r="L16" s="11" t="s">
        <v>112</v>
      </c>
      <c r="N16" s="11"/>
      <c r="O16" s="11"/>
    </row>
    <row r="17" spans="1:15" ht="21" thickBot="1">
      <c r="A17" s="28" t="s">
        <v>667</v>
      </c>
      <c r="B17" s="28" t="s">
        <v>668</v>
      </c>
      <c r="C17" s="11" t="s">
        <v>121</v>
      </c>
      <c r="D17" s="17" t="s">
        <v>122</v>
      </c>
      <c r="E17" s="11" t="s">
        <v>122</v>
      </c>
      <c r="F17" s="11" t="s">
        <v>28</v>
      </c>
      <c r="G17" s="12">
        <v>2561</v>
      </c>
      <c r="H17" s="11" t="s">
        <v>124</v>
      </c>
      <c r="I17" s="11" t="s">
        <v>109</v>
      </c>
      <c r="J17" s="11" t="s">
        <v>125</v>
      </c>
      <c r="K17" s="11" t="s">
        <v>111</v>
      </c>
      <c r="L17" s="11" t="s">
        <v>112</v>
      </c>
      <c r="N17" s="11"/>
      <c r="O17" s="11"/>
    </row>
    <row r="18" spans="1:15" ht="21" thickBot="1">
      <c r="A18" s="28" t="s">
        <v>667</v>
      </c>
      <c r="B18" s="28" t="s">
        <v>668</v>
      </c>
      <c r="C18" s="11" t="s">
        <v>127</v>
      </c>
      <c r="D18" s="17" t="s">
        <v>128</v>
      </c>
      <c r="E18" s="11" t="s">
        <v>128</v>
      </c>
      <c r="F18" s="11" t="s">
        <v>28</v>
      </c>
      <c r="G18" s="12">
        <v>2561</v>
      </c>
      <c r="H18" s="11" t="s">
        <v>131</v>
      </c>
      <c r="I18" s="11" t="s">
        <v>132</v>
      </c>
      <c r="J18" s="11" t="s">
        <v>133</v>
      </c>
      <c r="K18" s="11" t="s">
        <v>134</v>
      </c>
      <c r="L18" s="11" t="s">
        <v>36</v>
      </c>
      <c r="N18" s="11"/>
      <c r="O18" s="11"/>
    </row>
    <row r="19" spans="1:15" ht="21" thickBot="1">
      <c r="A19" s="28" t="s">
        <v>667</v>
      </c>
      <c r="B19" s="28" t="s">
        <v>668</v>
      </c>
      <c r="C19" s="11" t="s">
        <v>135</v>
      </c>
      <c r="D19" s="17" t="s">
        <v>136</v>
      </c>
      <c r="E19" s="11" t="s">
        <v>136</v>
      </c>
      <c r="F19" s="11" t="s">
        <v>28</v>
      </c>
      <c r="G19" s="12">
        <v>2561</v>
      </c>
      <c r="H19" s="11" t="s">
        <v>124</v>
      </c>
      <c r="I19" s="11" t="s">
        <v>138</v>
      </c>
      <c r="J19" s="11" t="s">
        <v>133</v>
      </c>
      <c r="K19" s="11" t="s">
        <v>134</v>
      </c>
      <c r="L19" s="11" t="s">
        <v>36</v>
      </c>
      <c r="N19" s="11"/>
      <c r="O19" s="11"/>
    </row>
    <row r="20" spans="1:15" ht="21" thickBot="1">
      <c r="A20" s="28" t="s">
        <v>667</v>
      </c>
      <c r="B20" s="28" t="s">
        <v>668</v>
      </c>
      <c r="C20" s="11" t="s">
        <v>139</v>
      </c>
      <c r="D20" s="17" t="s">
        <v>140</v>
      </c>
      <c r="E20" s="11" t="s">
        <v>140</v>
      </c>
      <c r="F20" s="11" t="s">
        <v>28</v>
      </c>
      <c r="G20" s="12">
        <v>2561</v>
      </c>
      <c r="H20" s="11" t="s">
        <v>142</v>
      </c>
      <c r="I20" s="11" t="s">
        <v>42</v>
      </c>
      <c r="J20" s="11" t="s">
        <v>133</v>
      </c>
      <c r="K20" s="11" t="s">
        <v>134</v>
      </c>
      <c r="L20" s="11" t="s">
        <v>36</v>
      </c>
      <c r="N20" s="11"/>
      <c r="O20" s="11"/>
    </row>
    <row r="21" spans="1:15" ht="21" thickBot="1">
      <c r="A21" s="28" t="s">
        <v>667</v>
      </c>
      <c r="B21" s="28" t="s">
        <v>668</v>
      </c>
      <c r="C21" s="11" t="s">
        <v>143</v>
      </c>
      <c r="D21" s="17" t="s">
        <v>144</v>
      </c>
      <c r="E21" s="11" t="s">
        <v>144</v>
      </c>
      <c r="F21" s="11" t="s">
        <v>28</v>
      </c>
      <c r="G21" s="12">
        <v>2561</v>
      </c>
      <c r="H21" s="11" t="s">
        <v>103</v>
      </c>
      <c r="I21" s="11" t="s">
        <v>146</v>
      </c>
      <c r="J21" s="11" t="s">
        <v>133</v>
      </c>
      <c r="K21" s="11" t="s">
        <v>134</v>
      </c>
      <c r="L21" s="11" t="s">
        <v>36</v>
      </c>
      <c r="N21" s="11"/>
      <c r="O21" s="11"/>
    </row>
    <row r="22" spans="1:15" ht="21" thickBot="1">
      <c r="A22" s="28" t="s">
        <v>667</v>
      </c>
      <c r="B22" s="28" t="s">
        <v>668</v>
      </c>
      <c r="C22" s="11" t="s">
        <v>147</v>
      </c>
      <c r="D22" s="17" t="s">
        <v>148</v>
      </c>
      <c r="E22" s="11" t="s">
        <v>148</v>
      </c>
      <c r="F22" s="11" t="s">
        <v>28</v>
      </c>
      <c r="G22" s="12">
        <v>2561</v>
      </c>
      <c r="H22" s="11" t="s">
        <v>42</v>
      </c>
      <c r="I22" s="11" t="s">
        <v>150</v>
      </c>
      <c r="J22" s="11" t="s">
        <v>133</v>
      </c>
      <c r="K22" s="11" t="s">
        <v>134</v>
      </c>
      <c r="L22" s="11" t="s">
        <v>36</v>
      </c>
      <c r="N22" s="11"/>
      <c r="O22" s="11"/>
    </row>
    <row r="23" spans="1:15" ht="21" thickBot="1">
      <c r="A23" s="28" t="s">
        <v>667</v>
      </c>
      <c r="B23" s="28" t="s">
        <v>668</v>
      </c>
      <c r="C23" s="11" t="s">
        <v>152</v>
      </c>
      <c r="D23" s="17" t="s">
        <v>153</v>
      </c>
      <c r="E23" s="11" t="s">
        <v>153</v>
      </c>
      <c r="F23" s="11" t="s">
        <v>28</v>
      </c>
      <c r="G23" s="12">
        <v>2561</v>
      </c>
      <c r="H23" s="11" t="s">
        <v>41</v>
      </c>
      <c r="I23" s="11" t="s">
        <v>150</v>
      </c>
      <c r="J23" s="11" t="s">
        <v>155</v>
      </c>
      <c r="K23" s="11" t="s">
        <v>156</v>
      </c>
      <c r="L23" s="11" t="s">
        <v>36</v>
      </c>
      <c r="N23" s="11"/>
      <c r="O23" s="11"/>
    </row>
    <row r="24" spans="1:15" ht="21" thickBot="1">
      <c r="A24" s="28" t="s">
        <v>667</v>
      </c>
      <c r="B24" s="28" t="s">
        <v>668</v>
      </c>
      <c r="C24" s="11" t="s">
        <v>158</v>
      </c>
      <c r="D24" s="17" t="s">
        <v>159</v>
      </c>
      <c r="E24" s="11" t="s">
        <v>159</v>
      </c>
      <c r="F24" s="11" t="s">
        <v>28</v>
      </c>
      <c r="G24" s="12">
        <v>2561</v>
      </c>
      <c r="H24" s="11" t="s">
        <v>41</v>
      </c>
      <c r="I24" s="11" t="s">
        <v>161</v>
      </c>
      <c r="J24" s="11" t="s">
        <v>162</v>
      </c>
      <c r="K24" s="11" t="s">
        <v>134</v>
      </c>
      <c r="L24" s="11" t="s">
        <v>36</v>
      </c>
      <c r="N24" s="11"/>
      <c r="O24" s="11"/>
    </row>
    <row r="25" spans="1:15" ht="21" thickBot="1">
      <c r="A25" s="28" t="s">
        <v>667</v>
      </c>
      <c r="B25" s="28" t="s">
        <v>668</v>
      </c>
      <c r="C25" s="11" t="s">
        <v>167</v>
      </c>
      <c r="D25" s="17" t="s">
        <v>168</v>
      </c>
      <c r="E25" s="11" t="s">
        <v>168</v>
      </c>
      <c r="F25" s="11" t="s">
        <v>47</v>
      </c>
      <c r="G25" s="12">
        <v>2562</v>
      </c>
      <c r="H25" s="11" t="s">
        <v>117</v>
      </c>
      <c r="I25" s="11" t="s">
        <v>150</v>
      </c>
      <c r="J25" s="11" t="s">
        <v>85</v>
      </c>
      <c r="K25" s="11" t="s">
        <v>44</v>
      </c>
      <c r="L25" s="11" t="s">
        <v>36</v>
      </c>
      <c r="N25" s="11"/>
      <c r="O25" s="11"/>
    </row>
    <row r="26" spans="1:15" ht="21" thickBot="1">
      <c r="A26" s="28" t="s">
        <v>667</v>
      </c>
      <c r="B26" s="28" t="s">
        <v>668</v>
      </c>
      <c r="C26" s="11" t="s">
        <v>170</v>
      </c>
      <c r="D26" s="17" t="s">
        <v>171</v>
      </c>
      <c r="E26" s="11" t="s">
        <v>171</v>
      </c>
      <c r="F26" s="11" t="s">
        <v>28</v>
      </c>
      <c r="G26" s="12">
        <v>2562</v>
      </c>
      <c r="H26" s="11" t="s">
        <v>117</v>
      </c>
      <c r="I26" s="11" t="s">
        <v>150</v>
      </c>
      <c r="J26" s="11" t="s">
        <v>85</v>
      </c>
      <c r="K26" s="11" t="s">
        <v>44</v>
      </c>
      <c r="L26" s="11" t="s">
        <v>36</v>
      </c>
      <c r="N26" s="11"/>
      <c r="O26" s="11"/>
    </row>
    <row r="27" spans="1:15" ht="21" thickBot="1">
      <c r="A27" s="28" t="s">
        <v>667</v>
      </c>
      <c r="B27" s="28" t="s">
        <v>668</v>
      </c>
      <c r="C27" s="11" t="s">
        <v>173</v>
      </c>
      <c r="D27" s="17" t="s">
        <v>174</v>
      </c>
      <c r="E27" s="11" t="s">
        <v>174</v>
      </c>
      <c r="F27" s="11" t="s">
        <v>28</v>
      </c>
      <c r="G27" s="12">
        <v>2562</v>
      </c>
      <c r="H27" s="11" t="s">
        <v>117</v>
      </c>
      <c r="I27" s="11" t="s">
        <v>150</v>
      </c>
      <c r="J27" s="11" t="s">
        <v>85</v>
      </c>
      <c r="K27" s="11" t="s">
        <v>44</v>
      </c>
      <c r="L27" s="11" t="s">
        <v>36</v>
      </c>
      <c r="N27" s="11"/>
      <c r="O27" s="11"/>
    </row>
    <row r="28" spans="1:15" ht="21" thickBot="1">
      <c r="A28" s="28" t="s">
        <v>667</v>
      </c>
      <c r="B28" s="28" t="s">
        <v>668</v>
      </c>
      <c r="C28" s="11" t="s">
        <v>177</v>
      </c>
      <c r="D28" s="17" t="s">
        <v>178</v>
      </c>
      <c r="E28" s="11" t="s">
        <v>178</v>
      </c>
      <c r="F28" s="11" t="s">
        <v>47</v>
      </c>
      <c r="G28" s="12">
        <v>2562</v>
      </c>
      <c r="H28" s="11" t="s">
        <v>117</v>
      </c>
      <c r="I28" s="11" t="s">
        <v>150</v>
      </c>
      <c r="J28" s="11" t="s">
        <v>181</v>
      </c>
      <c r="K28" s="11" t="s">
        <v>182</v>
      </c>
      <c r="L28" s="11" t="s">
        <v>183</v>
      </c>
      <c r="N28" s="11"/>
      <c r="O28" s="11"/>
    </row>
    <row r="29" spans="1:15" ht="21" thickBot="1">
      <c r="A29" s="28" t="s">
        <v>667</v>
      </c>
      <c r="B29" s="28" t="s">
        <v>668</v>
      </c>
      <c r="C29" s="11" t="s">
        <v>188</v>
      </c>
      <c r="D29" s="17" t="s">
        <v>189</v>
      </c>
      <c r="E29" s="11" t="s">
        <v>189</v>
      </c>
      <c r="F29" s="11" t="s">
        <v>28</v>
      </c>
      <c r="G29" s="12">
        <v>2562</v>
      </c>
      <c r="H29" s="11" t="s">
        <v>117</v>
      </c>
      <c r="I29" s="11" t="s">
        <v>150</v>
      </c>
      <c r="J29" s="11" t="s">
        <v>118</v>
      </c>
      <c r="K29" s="11" t="s">
        <v>191</v>
      </c>
      <c r="L29" s="11" t="s">
        <v>36</v>
      </c>
      <c r="N29" s="11"/>
      <c r="O29" s="11"/>
    </row>
    <row r="30" spans="1:15" ht="21" thickBot="1">
      <c r="A30" s="28" t="s">
        <v>667</v>
      </c>
      <c r="B30" s="28" t="s">
        <v>668</v>
      </c>
      <c r="C30" s="11" t="s">
        <v>192</v>
      </c>
      <c r="D30" s="17" t="s">
        <v>193</v>
      </c>
      <c r="E30" s="11" t="s">
        <v>193</v>
      </c>
      <c r="F30" s="11" t="s">
        <v>47</v>
      </c>
      <c r="G30" s="12">
        <v>2562</v>
      </c>
      <c r="H30" s="11" t="s">
        <v>117</v>
      </c>
      <c r="I30" s="11" t="s">
        <v>150</v>
      </c>
      <c r="J30" s="11" t="s">
        <v>118</v>
      </c>
      <c r="K30" s="11" t="s">
        <v>191</v>
      </c>
      <c r="L30" s="11" t="s">
        <v>36</v>
      </c>
      <c r="N30" s="11"/>
      <c r="O30" s="11"/>
    </row>
    <row r="31" spans="1:15" ht="21" thickBot="1">
      <c r="A31" s="28" t="s">
        <v>667</v>
      </c>
      <c r="B31" s="28" t="s">
        <v>668</v>
      </c>
      <c r="C31" s="11" t="s">
        <v>195</v>
      </c>
      <c r="D31" s="17" t="s">
        <v>196</v>
      </c>
      <c r="E31" s="11" t="s">
        <v>196</v>
      </c>
      <c r="F31" s="11" t="s">
        <v>28</v>
      </c>
      <c r="G31" s="12">
        <v>2562</v>
      </c>
      <c r="H31" s="11" t="s">
        <v>117</v>
      </c>
      <c r="I31" s="11" t="s">
        <v>150</v>
      </c>
      <c r="J31" s="11" t="s">
        <v>118</v>
      </c>
      <c r="K31" s="11" t="s">
        <v>191</v>
      </c>
      <c r="L31" s="11" t="s">
        <v>36</v>
      </c>
      <c r="N31" s="11"/>
      <c r="O31" s="11"/>
    </row>
    <row r="32" spans="1:15" ht="21" thickBot="1">
      <c r="A32" s="28" t="s">
        <v>667</v>
      </c>
      <c r="B32" s="28" t="s">
        <v>668</v>
      </c>
      <c r="C32" s="11" t="s">
        <v>210</v>
      </c>
      <c r="D32" s="17" t="s">
        <v>211</v>
      </c>
      <c r="E32" s="11" t="s">
        <v>211</v>
      </c>
      <c r="F32" s="11" t="s">
        <v>47</v>
      </c>
      <c r="G32" s="12">
        <v>2562</v>
      </c>
      <c r="H32" s="11" t="s">
        <v>117</v>
      </c>
      <c r="I32" s="11" t="s">
        <v>150</v>
      </c>
      <c r="J32" s="11" t="s">
        <v>213</v>
      </c>
      <c r="K32" s="11" t="s">
        <v>182</v>
      </c>
      <c r="L32" s="11" t="s">
        <v>183</v>
      </c>
      <c r="N32" s="11"/>
      <c r="O32" s="11"/>
    </row>
    <row r="33" spans="1:15" ht="21" thickBot="1">
      <c r="A33" s="28" t="s">
        <v>667</v>
      </c>
      <c r="B33" s="28" t="s">
        <v>668</v>
      </c>
      <c r="C33" s="11" t="s">
        <v>221</v>
      </c>
      <c r="D33" s="17" t="s">
        <v>222</v>
      </c>
      <c r="E33" s="11" t="s">
        <v>222</v>
      </c>
      <c r="F33" s="11" t="s">
        <v>28</v>
      </c>
      <c r="G33" s="12">
        <v>2562</v>
      </c>
      <c r="H33" s="11" t="s">
        <v>117</v>
      </c>
      <c r="I33" s="11" t="s">
        <v>150</v>
      </c>
      <c r="K33" s="11" t="s">
        <v>224</v>
      </c>
      <c r="L33" s="11" t="s">
        <v>36</v>
      </c>
      <c r="N33" s="11"/>
      <c r="O33" s="11"/>
    </row>
    <row r="34" spans="1:15" ht="21" thickBot="1">
      <c r="A34" s="28" t="s">
        <v>667</v>
      </c>
      <c r="B34" s="28" t="s">
        <v>668</v>
      </c>
      <c r="C34" s="11" t="s">
        <v>252</v>
      </c>
      <c r="D34" s="17" t="s">
        <v>253</v>
      </c>
      <c r="E34" s="11" t="s">
        <v>253</v>
      </c>
      <c r="F34" s="11" t="s">
        <v>28</v>
      </c>
      <c r="G34" s="12">
        <v>2562</v>
      </c>
      <c r="H34" s="11" t="s">
        <v>146</v>
      </c>
      <c r="I34" s="11" t="s">
        <v>146</v>
      </c>
      <c r="J34" s="11" t="s">
        <v>34</v>
      </c>
      <c r="K34" s="11" t="s">
        <v>35</v>
      </c>
      <c r="L34" s="11" t="s">
        <v>36</v>
      </c>
      <c r="N34" s="11"/>
      <c r="O34" s="11"/>
    </row>
    <row r="35" spans="1:15" ht="21" thickBot="1">
      <c r="A35" s="28" t="s">
        <v>667</v>
      </c>
      <c r="B35" s="28" t="s">
        <v>668</v>
      </c>
      <c r="C35" s="11" t="s">
        <v>266</v>
      </c>
      <c r="D35" s="17" t="s">
        <v>267</v>
      </c>
      <c r="E35" s="11" t="s">
        <v>267</v>
      </c>
      <c r="F35" s="11" t="s">
        <v>47</v>
      </c>
      <c r="G35" s="12">
        <v>2562</v>
      </c>
      <c r="H35" s="11" t="s">
        <v>117</v>
      </c>
      <c r="I35" s="11" t="s">
        <v>150</v>
      </c>
      <c r="J35" s="11" t="s">
        <v>269</v>
      </c>
      <c r="K35" s="11" t="s">
        <v>182</v>
      </c>
      <c r="L35" s="11" t="s">
        <v>183</v>
      </c>
      <c r="N35" s="11"/>
      <c r="O35" s="11"/>
    </row>
    <row r="36" spans="1:15" ht="21" thickBot="1">
      <c r="A36" s="28" t="s">
        <v>667</v>
      </c>
      <c r="B36" s="28" t="s">
        <v>668</v>
      </c>
      <c r="C36" s="11" t="s">
        <v>319</v>
      </c>
      <c r="D36" s="17" t="s">
        <v>320</v>
      </c>
      <c r="E36" s="11" t="s">
        <v>320</v>
      </c>
      <c r="F36" s="11" t="s">
        <v>28</v>
      </c>
      <c r="G36" s="12">
        <v>2562</v>
      </c>
      <c r="H36" s="11" t="s">
        <v>251</v>
      </c>
      <c r="I36" s="11" t="s">
        <v>279</v>
      </c>
      <c r="J36" s="11" t="s">
        <v>118</v>
      </c>
      <c r="K36" s="11" t="s">
        <v>247</v>
      </c>
      <c r="L36" s="11" t="s">
        <v>36</v>
      </c>
      <c r="N36" s="11"/>
      <c r="O36" s="11"/>
    </row>
    <row r="37" spans="1:15" ht="21" thickBot="1">
      <c r="A37" s="28" t="s">
        <v>667</v>
      </c>
      <c r="B37" s="28" t="s">
        <v>668</v>
      </c>
      <c r="C37" s="11" t="s">
        <v>323</v>
      </c>
      <c r="D37" s="17" t="s">
        <v>324</v>
      </c>
      <c r="E37" s="11" t="s">
        <v>324</v>
      </c>
      <c r="F37" s="11" t="s">
        <v>28</v>
      </c>
      <c r="G37" s="12">
        <v>2562</v>
      </c>
      <c r="H37" s="11" t="s">
        <v>117</v>
      </c>
      <c r="I37" s="11" t="s">
        <v>150</v>
      </c>
      <c r="J37" s="11" t="s">
        <v>326</v>
      </c>
      <c r="K37" s="11" t="s">
        <v>44</v>
      </c>
      <c r="L37" s="11" t="s">
        <v>36</v>
      </c>
      <c r="N37" s="11"/>
      <c r="O37" s="11"/>
    </row>
    <row r="38" spans="1:15" ht="21" thickBot="1">
      <c r="A38" s="28" t="s">
        <v>667</v>
      </c>
      <c r="B38" s="28" t="s">
        <v>668</v>
      </c>
      <c r="C38" s="11" t="s">
        <v>330</v>
      </c>
      <c r="D38" s="17" t="s">
        <v>331</v>
      </c>
      <c r="E38" s="11" t="s">
        <v>331</v>
      </c>
      <c r="F38" s="11" t="s">
        <v>47</v>
      </c>
      <c r="G38" s="12">
        <v>2562</v>
      </c>
      <c r="H38" s="11" t="s">
        <v>333</v>
      </c>
      <c r="I38" s="11" t="s">
        <v>333</v>
      </c>
      <c r="J38" s="11" t="s">
        <v>43</v>
      </c>
      <c r="K38" s="11" t="s">
        <v>44</v>
      </c>
      <c r="L38" s="11" t="s">
        <v>36</v>
      </c>
      <c r="N38" s="11"/>
      <c r="O38" s="11"/>
    </row>
    <row r="39" spans="1:15" ht="21" thickBot="1">
      <c r="A39" s="28" t="s">
        <v>667</v>
      </c>
      <c r="B39" s="28" t="s">
        <v>668</v>
      </c>
      <c r="C39" s="11" t="s">
        <v>350</v>
      </c>
      <c r="D39" s="17" t="s">
        <v>351</v>
      </c>
      <c r="E39" s="11" t="s">
        <v>351</v>
      </c>
      <c r="F39" s="11" t="s">
        <v>47</v>
      </c>
      <c r="G39" s="12">
        <v>2563</v>
      </c>
      <c r="H39" s="11" t="s">
        <v>343</v>
      </c>
      <c r="I39" s="11" t="s">
        <v>91</v>
      </c>
      <c r="J39" s="11" t="s">
        <v>353</v>
      </c>
      <c r="K39" s="11" t="s">
        <v>354</v>
      </c>
      <c r="L39" s="11" t="s">
        <v>36</v>
      </c>
      <c r="N39" s="11"/>
      <c r="O39" s="11"/>
    </row>
    <row r="40" spans="1:15" ht="21" thickBot="1">
      <c r="A40" s="28" t="s">
        <v>667</v>
      </c>
      <c r="B40" s="28" t="s">
        <v>668</v>
      </c>
      <c r="C40" s="11" t="s">
        <v>355</v>
      </c>
      <c r="D40" s="17" t="s">
        <v>356</v>
      </c>
      <c r="E40" s="11" t="s">
        <v>356</v>
      </c>
      <c r="F40" s="11" t="s">
        <v>47</v>
      </c>
      <c r="G40" s="12">
        <v>2563</v>
      </c>
      <c r="H40" s="11" t="s">
        <v>343</v>
      </c>
      <c r="I40" s="11" t="s">
        <v>91</v>
      </c>
      <c r="J40" s="11" t="s">
        <v>353</v>
      </c>
      <c r="K40" s="11" t="s">
        <v>354</v>
      </c>
      <c r="L40" s="11" t="s">
        <v>36</v>
      </c>
      <c r="N40" s="11"/>
      <c r="O40" s="11"/>
    </row>
    <row r="41" spans="1:15" ht="21" thickBot="1">
      <c r="A41" s="28" t="s">
        <v>667</v>
      </c>
      <c r="B41" s="28" t="s">
        <v>668</v>
      </c>
      <c r="C41" s="11" t="s">
        <v>357</v>
      </c>
      <c r="D41" s="17" t="s">
        <v>358</v>
      </c>
      <c r="E41" s="11" t="s">
        <v>358</v>
      </c>
      <c r="F41" s="11" t="s">
        <v>47</v>
      </c>
      <c r="G41" s="12">
        <v>2563</v>
      </c>
      <c r="H41" s="11" t="s">
        <v>343</v>
      </c>
      <c r="I41" s="11" t="s">
        <v>91</v>
      </c>
      <c r="J41" s="11" t="s">
        <v>353</v>
      </c>
      <c r="K41" s="11" t="s">
        <v>354</v>
      </c>
      <c r="L41" s="11" t="s">
        <v>36</v>
      </c>
      <c r="N41" s="11"/>
      <c r="O41" s="11"/>
    </row>
    <row r="42" spans="1:15" ht="21" thickBot="1">
      <c r="A42" s="28" t="s">
        <v>667</v>
      </c>
      <c r="B42" s="28" t="s">
        <v>668</v>
      </c>
      <c r="C42" s="11" t="s">
        <v>361</v>
      </c>
      <c r="D42" s="17" t="s">
        <v>362</v>
      </c>
      <c r="E42" s="11" t="s">
        <v>362</v>
      </c>
      <c r="F42" s="11" t="s">
        <v>28</v>
      </c>
      <c r="G42" s="12">
        <v>2563</v>
      </c>
      <c r="H42" s="11" t="s">
        <v>343</v>
      </c>
      <c r="I42" s="11" t="s">
        <v>91</v>
      </c>
      <c r="J42" s="11" t="s">
        <v>364</v>
      </c>
      <c r="K42" s="11" t="s">
        <v>365</v>
      </c>
      <c r="L42" s="11" t="s">
        <v>366</v>
      </c>
      <c r="N42" s="11"/>
      <c r="O42" s="11"/>
    </row>
    <row r="43" spans="1:15" ht="21" thickBot="1">
      <c r="A43" s="28" t="s">
        <v>667</v>
      </c>
      <c r="B43" s="28" t="s">
        <v>668</v>
      </c>
      <c r="C43" s="11" t="s">
        <v>379</v>
      </c>
      <c r="D43" s="17" t="s">
        <v>380</v>
      </c>
      <c r="E43" s="11" t="s">
        <v>380</v>
      </c>
      <c r="F43" s="11" t="s">
        <v>47</v>
      </c>
      <c r="G43" s="12">
        <v>2563</v>
      </c>
      <c r="H43" s="11" t="s">
        <v>343</v>
      </c>
      <c r="I43" s="11" t="s">
        <v>91</v>
      </c>
      <c r="J43" s="11" t="s">
        <v>382</v>
      </c>
      <c r="K43" s="11" t="s">
        <v>382</v>
      </c>
      <c r="L43" s="11" t="s">
        <v>36</v>
      </c>
      <c r="N43" s="11"/>
      <c r="O43" s="11"/>
    </row>
    <row r="44" spans="1:15" ht="21" thickBot="1">
      <c r="A44" s="28" t="s">
        <v>667</v>
      </c>
      <c r="B44" s="28" t="s">
        <v>668</v>
      </c>
      <c r="C44" s="11" t="s">
        <v>383</v>
      </c>
      <c r="D44" s="17" t="s">
        <v>384</v>
      </c>
      <c r="E44" s="11" t="s">
        <v>384</v>
      </c>
      <c r="F44" s="11" t="s">
        <v>28</v>
      </c>
      <c r="G44" s="12">
        <v>2563</v>
      </c>
      <c r="H44" s="11" t="s">
        <v>343</v>
      </c>
      <c r="I44" s="11" t="s">
        <v>91</v>
      </c>
      <c r="J44" s="11" t="s">
        <v>382</v>
      </c>
      <c r="K44" s="11" t="s">
        <v>382</v>
      </c>
      <c r="L44" s="11" t="s">
        <v>36</v>
      </c>
      <c r="N44" s="11"/>
      <c r="O44" s="11"/>
    </row>
    <row r="45" spans="1:15" ht="21" thickBot="1">
      <c r="A45" s="28" t="s">
        <v>667</v>
      </c>
      <c r="B45" s="28" t="s">
        <v>668</v>
      </c>
      <c r="C45" s="11" t="s">
        <v>386</v>
      </c>
      <c r="D45" s="17" t="s">
        <v>387</v>
      </c>
      <c r="E45" s="11" t="s">
        <v>387</v>
      </c>
      <c r="F45" s="11" t="s">
        <v>28</v>
      </c>
      <c r="G45" s="12">
        <v>2563</v>
      </c>
      <c r="H45" s="11" t="s">
        <v>343</v>
      </c>
      <c r="I45" s="11" t="s">
        <v>91</v>
      </c>
      <c r="J45" s="11" t="s">
        <v>382</v>
      </c>
      <c r="K45" s="11" t="s">
        <v>382</v>
      </c>
      <c r="L45" s="11" t="s">
        <v>36</v>
      </c>
      <c r="N45" s="11"/>
      <c r="O45" s="11"/>
    </row>
    <row r="46" spans="1:15" ht="21" thickBot="1">
      <c r="A46" s="28" t="s">
        <v>667</v>
      </c>
      <c r="B46" s="28" t="s">
        <v>668</v>
      </c>
      <c r="C46" s="11" t="s">
        <v>389</v>
      </c>
      <c r="D46" s="17" t="s">
        <v>390</v>
      </c>
      <c r="E46" s="11" t="s">
        <v>390</v>
      </c>
      <c r="F46" s="11" t="s">
        <v>47</v>
      </c>
      <c r="G46" s="12">
        <v>2563</v>
      </c>
      <c r="H46" s="11" t="s">
        <v>343</v>
      </c>
      <c r="I46" s="11" t="s">
        <v>91</v>
      </c>
      <c r="J46" s="11" t="s">
        <v>382</v>
      </c>
      <c r="K46" s="11" t="s">
        <v>382</v>
      </c>
      <c r="L46" s="11" t="s">
        <v>36</v>
      </c>
      <c r="N46" s="11"/>
      <c r="O46" s="11"/>
    </row>
    <row r="47" spans="1:15" ht="21" thickBot="1">
      <c r="A47" s="28" t="s">
        <v>667</v>
      </c>
      <c r="B47" s="28" t="s">
        <v>668</v>
      </c>
      <c r="C47" s="11" t="s">
        <v>393</v>
      </c>
      <c r="D47" s="17" t="s">
        <v>1915</v>
      </c>
      <c r="E47" s="11" t="s">
        <v>394</v>
      </c>
      <c r="F47" s="11" t="s">
        <v>28</v>
      </c>
      <c r="G47" s="12">
        <v>2561</v>
      </c>
      <c r="H47" s="11" t="s">
        <v>42</v>
      </c>
      <c r="I47" s="11" t="s">
        <v>150</v>
      </c>
      <c r="J47" s="11" t="s">
        <v>396</v>
      </c>
      <c r="K47" s="11" t="s">
        <v>134</v>
      </c>
      <c r="L47" s="11" t="s">
        <v>36</v>
      </c>
      <c r="N47" s="11"/>
      <c r="O47" s="11"/>
    </row>
    <row r="48" spans="1:15" ht="21" thickBot="1">
      <c r="A48" s="28" t="s">
        <v>667</v>
      </c>
      <c r="B48" s="28" t="s">
        <v>668</v>
      </c>
      <c r="C48" s="11" t="s">
        <v>402</v>
      </c>
      <c r="D48" s="17" t="s">
        <v>403</v>
      </c>
      <c r="E48" s="11" t="s">
        <v>403</v>
      </c>
      <c r="F48" s="11" t="s">
        <v>28</v>
      </c>
      <c r="G48" s="12">
        <v>2561</v>
      </c>
      <c r="H48" s="11" t="s">
        <v>103</v>
      </c>
      <c r="I48" s="11" t="s">
        <v>279</v>
      </c>
      <c r="J48" s="11" t="s">
        <v>396</v>
      </c>
      <c r="K48" s="11" t="s">
        <v>134</v>
      </c>
      <c r="L48" s="11" t="s">
        <v>36</v>
      </c>
      <c r="N48" s="11"/>
      <c r="O48" s="11"/>
    </row>
    <row r="49" spans="1:15" ht="21" thickBot="1">
      <c r="A49" s="28" t="s">
        <v>667</v>
      </c>
      <c r="B49" s="28" t="s">
        <v>668</v>
      </c>
      <c r="C49" s="11" t="s">
        <v>405</v>
      </c>
      <c r="D49" s="17" t="s">
        <v>406</v>
      </c>
      <c r="E49" s="11" t="s">
        <v>406</v>
      </c>
      <c r="F49" s="11" t="s">
        <v>28</v>
      </c>
      <c r="G49" s="12">
        <v>2561</v>
      </c>
      <c r="H49" s="11" t="s">
        <v>42</v>
      </c>
      <c r="I49" s="11" t="s">
        <v>408</v>
      </c>
      <c r="J49" s="11" t="s">
        <v>396</v>
      </c>
      <c r="K49" s="11" t="s">
        <v>134</v>
      </c>
      <c r="L49" s="11" t="s">
        <v>36</v>
      </c>
      <c r="N49" s="11"/>
      <c r="O49" s="11"/>
    </row>
    <row r="50" spans="1:15" ht="21" thickBot="1">
      <c r="A50" s="28" t="s">
        <v>667</v>
      </c>
      <c r="B50" s="28" t="s">
        <v>668</v>
      </c>
      <c r="C50" s="11" t="s">
        <v>420</v>
      </c>
      <c r="D50" s="17" t="s">
        <v>421</v>
      </c>
      <c r="E50" s="11" t="s">
        <v>421</v>
      </c>
      <c r="F50" s="11" t="s">
        <v>28</v>
      </c>
      <c r="G50" s="12">
        <v>2562</v>
      </c>
      <c r="H50" s="11" t="s">
        <v>423</v>
      </c>
      <c r="I50" s="11" t="s">
        <v>424</v>
      </c>
      <c r="J50" s="11" t="s">
        <v>396</v>
      </c>
      <c r="K50" s="11" t="s">
        <v>134</v>
      </c>
      <c r="L50" s="11" t="s">
        <v>36</v>
      </c>
      <c r="N50" s="11"/>
      <c r="O50" s="11"/>
    </row>
    <row r="51" spans="1:15" ht="21" thickBot="1">
      <c r="A51" s="28" t="s">
        <v>667</v>
      </c>
      <c r="B51" s="28" t="s">
        <v>668</v>
      </c>
      <c r="C51" s="11" t="s">
        <v>426</v>
      </c>
      <c r="D51" s="17" t="s">
        <v>427</v>
      </c>
      <c r="E51" s="11" t="s">
        <v>427</v>
      </c>
      <c r="F51" s="11" t="s">
        <v>28</v>
      </c>
      <c r="G51" s="12">
        <v>2563</v>
      </c>
      <c r="H51" s="11" t="s">
        <v>343</v>
      </c>
      <c r="I51" s="11" t="s">
        <v>91</v>
      </c>
      <c r="J51" s="11" t="s">
        <v>429</v>
      </c>
      <c r="K51" s="11" t="s">
        <v>430</v>
      </c>
      <c r="L51" s="11" t="s">
        <v>366</v>
      </c>
      <c r="N51" s="11"/>
      <c r="O51" s="11"/>
    </row>
    <row r="52" spans="1:15" ht="21" thickBot="1">
      <c r="A52" s="28" t="s">
        <v>667</v>
      </c>
      <c r="B52" s="28" t="s">
        <v>668</v>
      </c>
      <c r="C52" s="11" t="s">
        <v>435</v>
      </c>
      <c r="D52" s="17" t="s">
        <v>436</v>
      </c>
      <c r="E52" s="11" t="s">
        <v>436</v>
      </c>
      <c r="F52" s="11" t="s">
        <v>28</v>
      </c>
      <c r="G52" s="12">
        <v>2562</v>
      </c>
      <c r="H52" s="11" t="s">
        <v>117</v>
      </c>
      <c r="I52" s="11" t="s">
        <v>150</v>
      </c>
      <c r="J52" s="11" t="s">
        <v>338</v>
      </c>
      <c r="K52" s="11" t="s">
        <v>44</v>
      </c>
      <c r="L52" s="11" t="s">
        <v>36</v>
      </c>
      <c r="N52" s="11"/>
      <c r="O52" s="11"/>
    </row>
    <row r="53" spans="1:15" ht="21" thickBot="1">
      <c r="A53" s="28" t="s">
        <v>667</v>
      </c>
      <c r="B53" s="28" t="s">
        <v>668</v>
      </c>
      <c r="C53" s="11" t="s">
        <v>438</v>
      </c>
      <c r="D53" s="17" t="s">
        <v>439</v>
      </c>
      <c r="E53" s="11" t="s">
        <v>439</v>
      </c>
      <c r="F53" s="11" t="s">
        <v>28</v>
      </c>
      <c r="G53" s="12">
        <v>2562</v>
      </c>
      <c r="H53" s="11" t="s">
        <v>117</v>
      </c>
      <c r="I53" s="11" t="s">
        <v>150</v>
      </c>
      <c r="J53" s="11" t="s">
        <v>338</v>
      </c>
      <c r="K53" s="11" t="s">
        <v>44</v>
      </c>
      <c r="L53" s="11" t="s">
        <v>36</v>
      </c>
      <c r="N53" s="11"/>
      <c r="O53" s="11"/>
    </row>
    <row r="54" spans="1:15" ht="21" thickBot="1">
      <c r="A54" s="28" t="s">
        <v>667</v>
      </c>
      <c r="B54" s="28" t="s">
        <v>668</v>
      </c>
      <c r="C54" s="11" t="s">
        <v>440</v>
      </c>
      <c r="D54" s="17" t="s">
        <v>441</v>
      </c>
      <c r="E54" s="11" t="s">
        <v>441</v>
      </c>
      <c r="F54" s="11" t="s">
        <v>28</v>
      </c>
      <c r="G54" s="12">
        <v>2562</v>
      </c>
      <c r="H54" s="11" t="s">
        <v>117</v>
      </c>
      <c r="I54" s="11" t="s">
        <v>150</v>
      </c>
      <c r="J54" s="11" t="s">
        <v>338</v>
      </c>
      <c r="K54" s="11" t="s">
        <v>44</v>
      </c>
      <c r="L54" s="11" t="s">
        <v>36</v>
      </c>
      <c r="N54" s="11"/>
      <c r="O54" s="11"/>
    </row>
    <row r="55" spans="1:15" ht="21" thickBot="1">
      <c r="A55" s="28" t="s">
        <v>667</v>
      </c>
      <c r="B55" s="28" t="s">
        <v>668</v>
      </c>
      <c r="C55" s="11" t="s">
        <v>443</v>
      </c>
      <c r="D55" s="17" t="s">
        <v>444</v>
      </c>
      <c r="E55" s="11" t="s">
        <v>444</v>
      </c>
      <c r="F55" s="11" t="s">
        <v>28</v>
      </c>
      <c r="G55" s="12">
        <v>2562</v>
      </c>
      <c r="H55" s="11" t="s">
        <v>117</v>
      </c>
      <c r="I55" s="11" t="s">
        <v>150</v>
      </c>
      <c r="J55" s="11" t="s">
        <v>338</v>
      </c>
      <c r="K55" s="11" t="s">
        <v>44</v>
      </c>
      <c r="L55" s="11" t="s">
        <v>36</v>
      </c>
      <c r="N55" s="11"/>
      <c r="O55" s="11"/>
    </row>
    <row r="56" spans="1:15" ht="21" thickBot="1">
      <c r="A56" s="28" t="s">
        <v>667</v>
      </c>
      <c r="B56" s="28" t="s">
        <v>668</v>
      </c>
      <c r="C56" s="11" t="s">
        <v>445</v>
      </c>
      <c r="D56" s="17" t="s">
        <v>446</v>
      </c>
      <c r="E56" s="11" t="s">
        <v>446</v>
      </c>
      <c r="F56" s="11" t="s">
        <v>28</v>
      </c>
      <c r="G56" s="12">
        <v>2562</v>
      </c>
      <c r="H56" s="11" t="s">
        <v>117</v>
      </c>
      <c r="I56" s="11" t="s">
        <v>150</v>
      </c>
      <c r="J56" s="11" t="s">
        <v>338</v>
      </c>
      <c r="K56" s="11" t="s">
        <v>44</v>
      </c>
      <c r="L56" s="11" t="s">
        <v>36</v>
      </c>
      <c r="N56" s="11"/>
      <c r="O56" s="11"/>
    </row>
    <row r="57" spans="1:15" ht="21" thickBot="1">
      <c r="A57" s="28" t="s">
        <v>667</v>
      </c>
      <c r="B57" s="28" t="s">
        <v>668</v>
      </c>
      <c r="C57" s="11" t="s">
        <v>447</v>
      </c>
      <c r="D57" s="17" t="s">
        <v>448</v>
      </c>
      <c r="E57" s="11" t="s">
        <v>448</v>
      </c>
      <c r="F57" s="11" t="s">
        <v>28</v>
      </c>
      <c r="G57" s="12">
        <v>2562</v>
      </c>
      <c r="H57" s="11" t="s">
        <v>117</v>
      </c>
      <c r="I57" s="11" t="s">
        <v>150</v>
      </c>
      <c r="J57" s="11" t="s">
        <v>338</v>
      </c>
      <c r="K57" s="11" t="s">
        <v>44</v>
      </c>
      <c r="L57" s="11" t="s">
        <v>36</v>
      </c>
      <c r="N57" s="11"/>
      <c r="O57" s="11"/>
    </row>
    <row r="58" spans="1:15" ht="21" thickBot="1">
      <c r="A58" s="28" t="s">
        <v>667</v>
      </c>
      <c r="B58" s="28" t="s">
        <v>668</v>
      </c>
      <c r="C58" s="11" t="s">
        <v>465</v>
      </c>
      <c r="D58" s="17" t="s">
        <v>466</v>
      </c>
      <c r="E58" s="11" t="s">
        <v>466</v>
      </c>
      <c r="F58" s="11" t="s">
        <v>28</v>
      </c>
      <c r="G58" s="12">
        <v>2563</v>
      </c>
      <c r="H58" s="11" t="s">
        <v>343</v>
      </c>
      <c r="I58" s="11" t="s">
        <v>91</v>
      </c>
      <c r="J58" s="11" t="s">
        <v>468</v>
      </c>
      <c r="K58" s="11" t="s">
        <v>463</v>
      </c>
      <c r="L58" s="11" t="s">
        <v>36</v>
      </c>
      <c r="N58" s="11"/>
      <c r="O58" s="11"/>
    </row>
    <row r="59" spans="1:15" ht="21" thickBot="1">
      <c r="A59" s="28" t="s">
        <v>667</v>
      </c>
      <c r="B59" s="28" t="s">
        <v>668</v>
      </c>
      <c r="C59" s="11" t="s">
        <v>475</v>
      </c>
      <c r="D59" s="17" t="s">
        <v>476</v>
      </c>
      <c r="E59" s="11" t="s">
        <v>476</v>
      </c>
      <c r="F59" s="11" t="s">
        <v>47</v>
      </c>
      <c r="G59" s="12">
        <v>2563</v>
      </c>
      <c r="H59" s="11" t="s">
        <v>343</v>
      </c>
      <c r="I59" s="11" t="s">
        <v>91</v>
      </c>
      <c r="J59" s="11" t="s">
        <v>478</v>
      </c>
      <c r="K59" s="11" t="s">
        <v>479</v>
      </c>
      <c r="L59" s="11" t="s">
        <v>36</v>
      </c>
      <c r="N59" s="11"/>
      <c r="O59" s="11"/>
    </row>
    <row r="60" spans="1:15" ht="21" thickBot="1">
      <c r="A60" s="28" t="s">
        <v>667</v>
      </c>
      <c r="B60" s="28" t="s">
        <v>668</v>
      </c>
      <c r="C60" s="11" t="s">
        <v>481</v>
      </c>
      <c r="D60" s="17" t="s">
        <v>482</v>
      </c>
      <c r="E60" s="11" t="s">
        <v>482</v>
      </c>
      <c r="F60" s="11" t="s">
        <v>28</v>
      </c>
      <c r="G60" s="12">
        <v>2563</v>
      </c>
      <c r="H60" s="11" t="s">
        <v>343</v>
      </c>
      <c r="I60" s="11" t="s">
        <v>91</v>
      </c>
      <c r="J60" s="11" t="s">
        <v>484</v>
      </c>
      <c r="K60" s="11" t="s">
        <v>485</v>
      </c>
      <c r="L60" s="11" t="s">
        <v>366</v>
      </c>
      <c r="N60" s="11"/>
      <c r="O60" s="11"/>
    </row>
    <row r="61" spans="1:15" ht="21" thickBot="1">
      <c r="A61" s="28" t="s">
        <v>667</v>
      </c>
      <c r="B61" s="28" t="s">
        <v>668</v>
      </c>
      <c r="C61" s="11" t="s">
        <v>487</v>
      </c>
      <c r="D61" s="17" t="s">
        <v>488</v>
      </c>
      <c r="E61" s="11" t="s">
        <v>488</v>
      </c>
      <c r="F61" s="11" t="s">
        <v>28</v>
      </c>
      <c r="G61" s="12">
        <v>2563</v>
      </c>
      <c r="H61" s="11" t="s">
        <v>343</v>
      </c>
      <c r="I61" s="11" t="s">
        <v>91</v>
      </c>
      <c r="J61" s="11" t="s">
        <v>490</v>
      </c>
      <c r="K61" s="11" t="s">
        <v>491</v>
      </c>
      <c r="L61" s="11" t="s">
        <v>36</v>
      </c>
      <c r="N61" s="11"/>
      <c r="O61" s="11"/>
    </row>
    <row r="62" spans="1:15" ht="21" thickBot="1">
      <c r="A62" s="28" t="s">
        <v>667</v>
      </c>
      <c r="B62" s="28" t="s">
        <v>668</v>
      </c>
      <c r="C62" s="11" t="s">
        <v>493</v>
      </c>
      <c r="D62" s="17" t="s">
        <v>494</v>
      </c>
      <c r="E62" s="11" t="s">
        <v>494</v>
      </c>
      <c r="F62" s="11" t="s">
        <v>28</v>
      </c>
      <c r="G62" s="12">
        <v>2563</v>
      </c>
      <c r="H62" s="11" t="s">
        <v>343</v>
      </c>
      <c r="I62" s="11" t="s">
        <v>91</v>
      </c>
      <c r="J62" s="11" t="s">
        <v>496</v>
      </c>
      <c r="K62" s="11" t="s">
        <v>497</v>
      </c>
      <c r="L62" s="11" t="s">
        <v>36</v>
      </c>
      <c r="N62" s="11"/>
      <c r="O62" s="11"/>
    </row>
    <row r="63" spans="1:15" ht="21" thickBot="1">
      <c r="A63" s="28" t="s">
        <v>667</v>
      </c>
      <c r="B63" s="28" t="s">
        <v>668</v>
      </c>
      <c r="C63" s="11" t="s">
        <v>500</v>
      </c>
      <c r="D63" s="17" t="s">
        <v>501</v>
      </c>
      <c r="E63" s="11" t="s">
        <v>501</v>
      </c>
      <c r="F63" s="11" t="s">
        <v>28</v>
      </c>
      <c r="G63" s="12">
        <v>2563</v>
      </c>
      <c r="H63" s="11" t="s">
        <v>343</v>
      </c>
      <c r="I63" s="11" t="s">
        <v>91</v>
      </c>
      <c r="J63" s="11" t="s">
        <v>490</v>
      </c>
      <c r="K63" s="11" t="s">
        <v>491</v>
      </c>
      <c r="L63" s="11" t="s">
        <v>36</v>
      </c>
      <c r="N63" s="11"/>
      <c r="O63" s="11"/>
    </row>
    <row r="64" spans="1:15" ht="21" thickBot="1">
      <c r="A64" s="28" t="s">
        <v>667</v>
      </c>
      <c r="B64" s="28" t="s">
        <v>668</v>
      </c>
      <c r="C64" s="11" t="s">
        <v>502</v>
      </c>
      <c r="D64" s="17" t="s">
        <v>503</v>
      </c>
      <c r="E64" s="11" t="s">
        <v>503</v>
      </c>
      <c r="F64" s="11" t="s">
        <v>28</v>
      </c>
      <c r="G64" s="12">
        <v>2563</v>
      </c>
      <c r="H64" s="11" t="s">
        <v>343</v>
      </c>
      <c r="I64" s="11" t="s">
        <v>91</v>
      </c>
      <c r="J64" s="11" t="s">
        <v>490</v>
      </c>
      <c r="K64" s="11" t="s">
        <v>491</v>
      </c>
      <c r="L64" s="11" t="s">
        <v>36</v>
      </c>
      <c r="N64" s="11"/>
      <c r="O64" s="11"/>
    </row>
    <row r="65" spans="1:15" ht="21" thickBot="1">
      <c r="A65" s="28" t="s">
        <v>667</v>
      </c>
      <c r="B65" s="28" t="s">
        <v>668</v>
      </c>
      <c r="C65" s="11" t="s">
        <v>504</v>
      </c>
      <c r="D65" s="17" t="s">
        <v>505</v>
      </c>
      <c r="E65" s="11" t="s">
        <v>505</v>
      </c>
      <c r="F65" s="11" t="s">
        <v>28</v>
      </c>
      <c r="G65" s="12">
        <v>2563</v>
      </c>
      <c r="H65" s="11" t="s">
        <v>343</v>
      </c>
      <c r="I65" s="11" t="s">
        <v>91</v>
      </c>
      <c r="K65" s="11" t="s">
        <v>224</v>
      </c>
      <c r="L65" s="11" t="s">
        <v>36</v>
      </c>
      <c r="N65" s="11"/>
      <c r="O65" s="11"/>
    </row>
    <row r="66" spans="1:15" ht="21" thickBot="1">
      <c r="A66" s="28" t="s">
        <v>667</v>
      </c>
      <c r="B66" s="28" t="s">
        <v>668</v>
      </c>
      <c r="C66" s="11" t="s">
        <v>508</v>
      </c>
      <c r="D66" s="17" t="s">
        <v>509</v>
      </c>
      <c r="E66" s="11" t="s">
        <v>509</v>
      </c>
      <c r="F66" s="11" t="s">
        <v>47</v>
      </c>
      <c r="G66" s="12">
        <v>2563</v>
      </c>
      <c r="H66" s="11" t="s">
        <v>511</v>
      </c>
      <c r="I66" s="11" t="s">
        <v>91</v>
      </c>
      <c r="J66" s="11" t="s">
        <v>484</v>
      </c>
      <c r="K66" s="11" t="s">
        <v>512</v>
      </c>
      <c r="L66" s="11" t="s">
        <v>183</v>
      </c>
      <c r="N66" s="11"/>
      <c r="O66" s="11"/>
    </row>
    <row r="67" spans="1:15" ht="21" thickBot="1">
      <c r="A67" s="28" t="s">
        <v>667</v>
      </c>
      <c r="B67" s="28" t="s">
        <v>668</v>
      </c>
      <c r="C67" s="11" t="s">
        <v>514</v>
      </c>
      <c r="D67" s="17" t="s">
        <v>515</v>
      </c>
      <c r="E67" s="11" t="s">
        <v>515</v>
      </c>
      <c r="F67" s="11" t="s">
        <v>28</v>
      </c>
      <c r="G67" s="12">
        <v>2563</v>
      </c>
      <c r="H67" s="11" t="s">
        <v>343</v>
      </c>
      <c r="I67" s="11" t="s">
        <v>91</v>
      </c>
      <c r="J67" s="11" t="s">
        <v>517</v>
      </c>
      <c r="K67" s="11" t="s">
        <v>491</v>
      </c>
      <c r="L67" s="11" t="s">
        <v>36</v>
      </c>
      <c r="N67" s="11"/>
      <c r="O67" s="11"/>
    </row>
    <row r="68" spans="1:15" ht="21" thickBot="1">
      <c r="A68" s="28" t="s">
        <v>667</v>
      </c>
      <c r="B68" s="28" t="s">
        <v>668</v>
      </c>
      <c r="C68" s="11" t="s">
        <v>524</v>
      </c>
      <c r="D68" s="17" t="s">
        <v>525</v>
      </c>
      <c r="E68" s="11" t="s">
        <v>525</v>
      </c>
      <c r="F68" s="11" t="s">
        <v>28</v>
      </c>
      <c r="G68" s="12">
        <v>2563</v>
      </c>
      <c r="H68" s="11" t="s">
        <v>343</v>
      </c>
      <c r="I68" s="11" t="s">
        <v>91</v>
      </c>
      <c r="J68" s="11" t="s">
        <v>527</v>
      </c>
      <c r="K68" s="11" t="s">
        <v>491</v>
      </c>
      <c r="L68" s="11" t="s">
        <v>36</v>
      </c>
      <c r="N68" s="11"/>
      <c r="O68" s="11"/>
    </row>
    <row r="69" spans="1:15" ht="21" thickBot="1">
      <c r="A69" s="28" t="s">
        <v>667</v>
      </c>
      <c r="B69" s="28" t="s">
        <v>668</v>
      </c>
      <c r="C69" s="11" t="s">
        <v>530</v>
      </c>
      <c r="D69" s="17" t="s">
        <v>531</v>
      </c>
      <c r="E69" s="11" t="s">
        <v>531</v>
      </c>
      <c r="F69" s="11" t="s">
        <v>28</v>
      </c>
      <c r="G69" s="12">
        <v>2563</v>
      </c>
      <c r="H69" s="11" t="s">
        <v>343</v>
      </c>
      <c r="I69" s="11" t="s">
        <v>91</v>
      </c>
      <c r="J69" s="11" t="s">
        <v>527</v>
      </c>
      <c r="K69" s="11" t="s">
        <v>491</v>
      </c>
      <c r="L69" s="11" t="s">
        <v>36</v>
      </c>
      <c r="N69" s="11"/>
      <c r="O69" s="11"/>
    </row>
    <row r="70" spans="1:15" ht="21" thickBot="1">
      <c r="A70" s="28" t="s">
        <v>667</v>
      </c>
      <c r="B70" s="28" t="s">
        <v>668</v>
      </c>
      <c r="C70" s="11" t="s">
        <v>542</v>
      </c>
      <c r="D70" s="17" t="s">
        <v>543</v>
      </c>
      <c r="E70" s="11" t="s">
        <v>543</v>
      </c>
      <c r="F70" s="11" t="s">
        <v>28</v>
      </c>
      <c r="G70" s="12">
        <v>2563</v>
      </c>
      <c r="H70" s="11" t="s">
        <v>343</v>
      </c>
      <c r="I70" s="11" t="s">
        <v>91</v>
      </c>
      <c r="J70" s="11" t="s">
        <v>545</v>
      </c>
      <c r="K70" s="11" t="s">
        <v>546</v>
      </c>
      <c r="L70" s="11" t="s">
        <v>36</v>
      </c>
      <c r="N70" s="11"/>
      <c r="O70" s="11"/>
    </row>
    <row r="71" spans="1:15" ht="21" thickBot="1">
      <c r="A71" s="28" t="s">
        <v>667</v>
      </c>
      <c r="B71" s="28" t="s">
        <v>668</v>
      </c>
      <c r="C71" s="11" t="s">
        <v>562</v>
      </c>
      <c r="D71" s="17" t="s">
        <v>563</v>
      </c>
      <c r="E71" s="11" t="s">
        <v>563</v>
      </c>
      <c r="F71" s="11" t="s">
        <v>47</v>
      </c>
      <c r="G71" s="12">
        <v>2563</v>
      </c>
      <c r="H71" s="11" t="s">
        <v>343</v>
      </c>
      <c r="I71" s="11" t="s">
        <v>91</v>
      </c>
      <c r="J71" s="11" t="s">
        <v>559</v>
      </c>
      <c r="K71" s="11" t="s">
        <v>560</v>
      </c>
      <c r="L71" s="11" t="s">
        <v>561</v>
      </c>
      <c r="N71" s="11"/>
      <c r="O71" s="11"/>
    </row>
    <row r="72" spans="1:15" ht="21" thickBot="1">
      <c r="A72" s="28" t="s">
        <v>667</v>
      </c>
      <c r="B72" s="28" t="s">
        <v>668</v>
      </c>
      <c r="C72" s="11" t="s">
        <v>565</v>
      </c>
      <c r="D72" s="17" t="s">
        <v>566</v>
      </c>
      <c r="E72" s="11" t="s">
        <v>566</v>
      </c>
      <c r="F72" s="11" t="s">
        <v>47</v>
      </c>
      <c r="G72" s="12">
        <v>2563</v>
      </c>
      <c r="H72" s="11" t="s">
        <v>343</v>
      </c>
      <c r="I72" s="11" t="s">
        <v>91</v>
      </c>
      <c r="J72" s="11" t="s">
        <v>559</v>
      </c>
      <c r="K72" s="11" t="s">
        <v>560</v>
      </c>
      <c r="L72" s="11" t="s">
        <v>561</v>
      </c>
      <c r="N72" s="11"/>
      <c r="O72" s="11"/>
    </row>
    <row r="73" spans="1:15" ht="21" thickBot="1">
      <c r="A73" s="28" t="s">
        <v>667</v>
      </c>
      <c r="B73" s="28" t="s">
        <v>668</v>
      </c>
      <c r="C73" s="11" t="s">
        <v>568</v>
      </c>
      <c r="D73" s="17" t="s">
        <v>569</v>
      </c>
      <c r="E73" s="11" t="s">
        <v>569</v>
      </c>
      <c r="F73" s="11" t="s">
        <v>47</v>
      </c>
      <c r="G73" s="12">
        <v>2563</v>
      </c>
      <c r="H73" s="11" t="s">
        <v>343</v>
      </c>
      <c r="I73" s="11" t="s">
        <v>91</v>
      </c>
      <c r="J73" s="11" t="s">
        <v>559</v>
      </c>
      <c r="K73" s="11" t="s">
        <v>560</v>
      </c>
      <c r="L73" s="11" t="s">
        <v>561</v>
      </c>
      <c r="N73" s="11"/>
      <c r="O73" s="11"/>
    </row>
    <row r="74" spans="1:15" ht="21" thickBot="1">
      <c r="A74" s="28" t="s">
        <v>667</v>
      </c>
      <c r="B74" s="28" t="s">
        <v>668</v>
      </c>
      <c r="C74" s="11" t="s">
        <v>571</v>
      </c>
      <c r="D74" s="17" t="s">
        <v>572</v>
      </c>
      <c r="E74" s="11" t="s">
        <v>572</v>
      </c>
      <c r="F74" s="11" t="s">
        <v>28</v>
      </c>
      <c r="G74" s="12">
        <v>2563</v>
      </c>
      <c r="H74" s="11" t="s">
        <v>343</v>
      </c>
      <c r="I74" s="11" t="s">
        <v>91</v>
      </c>
      <c r="J74" s="11" t="s">
        <v>545</v>
      </c>
      <c r="K74" s="11" t="s">
        <v>546</v>
      </c>
      <c r="L74" s="11" t="s">
        <v>36</v>
      </c>
      <c r="N74" s="11"/>
      <c r="O74" s="11"/>
    </row>
    <row r="75" spans="1:15" ht="21" thickBot="1">
      <c r="A75" s="28" t="s">
        <v>667</v>
      </c>
      <c r="B75" s="28" t="s">
        <v>668</v>
      </c>
      <c r="C75" s="11" t="s">
        <v>574</v>
      </c>
      <c r="D75" s="17" t="s">
        <v>575</v>
      </c>
      <c r="E75" s="11" t="s">
        <v>575</v>
      </c>
      <c r="F75" s="11" t="s">
        <v>47</v>
      </c>
      <c r="G75" s="12">
        <v>2563</v>
      </c>
      <c r="H75" s="11" t="s">
        <v>343</v>
      </c>
      <c r="I75" s="11" t="s">
        <v>91</v>
      </c>
      <c r="J75" s="11" t="s">
        <v>559</v>
      </c>
      <c r="K75" s="11" t="s">
        <v>560</v>
      </c>
      <c r="L75" s="11" t="s">
        <v>561</v>
      </c>
      <c r="N75" s="11"/>
      <c r="O75" s="11"/>
    </row>
    <row r="76" spans="1:15" ht="21" thickBot="1">
      <c r="A76" s="28" t="s">
        <v>667</v>
      </c>
      <c r="B76" s="28" t="s">
        <v>668</v>
      </c>
      <c r="C76" s="11" t="s">
        <v>578</v>
      </c>
      <c r="D76" s="17" t="s">
        <v>579</v>
      </c>
      <c r="E76" s="11" t="s">
        <v>579</v>
      </c>
      <c r="F76" s="11" t="s">
        <v>28</v>
      </c>
      <c r="G76" s="12">
        <v>2563</v>
      </c>
      <c r="H76" s="11" t="s">
        <v>343</v>
      </c>
      <c r="I76" s="11" t="s">
        <v>91</v>
      </c>
      <c r="J76" s="11" t="s">
        <v>581</v>
      </c>
      <c r="K76" s="11" t="s">
        <v>582</v>
      </c>
      <c r="L76" s="11" t="s">
        <v>366</v>
      </c>
      <c r="N76" s="11"/>
      <c r="O76" s="11"/>
    </row>
    <row r="77" spans="1:15" ht="21" thickBot="1">
      <c r="A77" s="28" t="s">
        <v>667</v>
      </c>
      <c r="B77" s="28" t="s">
        <v>668</v>
      </c>
      <c r="C77" s="11" t="s">
        <v>584</v>
      </c>
      <c r="D77" s="17" t="s">
        <v>585</v>
      </c>
      <c r="E77" s="11" t="s">
        <v>585</v>
      </c>
      <c r="F77" s="11" t="s">
        <v>28</v>
      </c>
      <c r="G77" s="12">
        <v>2563</v>
      </c>
      <c r="H77" s="11" t="s">
        <v>343</v>
      </c>
      <c r="I77" s="11" t="s">
        <v>91</v>
      </c>
      <c r="J77" s="11" t="s">
        <v>587</v>
      </c>
      <c r="K77" s="11" t="s">
        <v>588</v>
      </c>
      <c r="L77" s="11" t="s">
        <v>589</v>
      </c>
      <c r="N77" s="11"/>
      <c r="O77" s="11"/>
    </row>
    <row r="78" spans="1:15" ht="21" thickBot="1">
      <c r="A78" s="28" t="s">
        <v>667</v>
      </c>
      <c r="B78" s="28" t="s">
        <v>668</v>
      </c>
      <c r="C78" s="11" t="s">
        <v>590</v>
      </c>
      <c r="D78" s="17" t="s">
        <v>585</v>
      </c>
      <c r="E78" s="11" t="s">
        <v>585</v>
      </c>
      <c r="F78" s="11" t="s">
        <v>28</v>
      </c>
      <c r="G78" s="12">
        <v>2562</v>
      </c>
      <c r="H78" s="11" t="s">
        <v>117</v>
      </c>
      <c r="I78" s="11" t="s">
        <v>150</v>
      </c>
      <c r="J78" s="11" t="s">
        <v>587</v>
      </c>
      <c r="K78" s="11" t="s">
        <v>588</v>
      </c>
      <c r="L78" s="11" t="s">
        <v>589</v>
      </c>
      <c r="N78" s="11"/>
      <c r="O78" s="11"/>
    </row>
    <row r="79" spans="1:15" ht="21" thickBot="1">
      <c r="A79" s="28" t="s">
        <v>667</v>
      </c>
      <c r="B79" s="28" t="s">
        <v>668</v>
      </c>
      <c r="C79" s="11" t="s">
        <v>599</v>
      </c>
      <c r="D79" s="17" t="s">
        <v>600</v>
      </c>
      <c r="E79" s="11" t="s">
        <v>600</v>
      </c>
      <c r="F79" s="11" t="s">
        <v>47</v>
      </c>
      <c r="G79" s="12">
        <v>2563</v>
      </c>
      <c r="H79" s="11" t="s">
        <v>343</v>
      </c>
      <c r="I79" s="11" t="s">
        <v>91</v>
      </c>
      <c r="J79" s="11" t="s">
        <v>602</v>
      </c>
      <c r="K79" s="11" t="s">
        <v>182</v>
      </c>
      <c r="L79" s="11" t="s">
        <v>183</v>
      </c>
      <c r="N79" s="11"/>
      <c r="O79" s="11"/>
    </row>
    <row r="80" spans="1:15" ht="21" thickBot="1">
      <c r="A80" s="28" t="s">
        <v>667</v>
      </c>
      <c r="B80" s="28" t="s">
        <v>668</v>
      </c>
      <c r="C80" s="11" t="s">
        <v>604</v>
      </c>
      <c r="D80" s="17" t="s">
        <v>605</v>
      </c>
      <c r="E80" s="11" t="s">
        <v>605</v>
      </c>
      <c r="F80" s="11" t="s">
        <v>47</v>
      </c>
      <c r="G80" s="12">
        <v>2563</v>
      </c>
      <c r="H80" s="11" t="s">
        <v>262</v>
      </c>
      <c r="I80" s="11" t="s">
        <v>419</v>
      </c>
      <c r="J80" s="11" t="s">
        <v>607</v>
      </c>
      <c r="K80" s="11" t="s">
        <v>44</v>
      </c>
      <c r="L80" s="11" t="s">
        <v>36</v>
      </c>
      <c r="N80" s="11"/>
      <c r="O80" s="11"/>
    </row>
    <row r="81" spans="1:15" ht="21" thickBot="1">
      <c r="A81" s="28" t="s">
        <v>667</v>
      </c>
      <c r="B81" s="28" t="s">
        <v>668</v>
      </c>
      <c r="C81" s="11" t="s">
        <v>624</v>
      </c>
      <c r="D81" s="17" t="s">
        <v>625</v>
      </c>
      <c r="E81" s="11" t="s">
        <v>625</v>
      </c>
      <c r="F81" s="11" t="s">
        <v>47</v>
      </c>
      <c r="G81" s="12">
        <v>2563</v>
      </c>
      <c r="H81" s="11" t="s">
        <v>343</v>
      </c>
      <c r="I81" s="11" t="s">
        <v>91</v>
      </c>
      <c r="J81" s="11" t="s">
        <v>118</v>
      </c>
      <c r="K81" s="11" t="s">
        <v>300</v>
      </c>
      <c r="L81" s="11" t="s">
        <v>36</v>
      </c>
      <c r="N81" s="11"/>
      <c r="O81" s="11"/>
    </row>
    <row r="82" spans="1:15" ht="21" thickBot="1">
      <c r="A82" s="28" t="s">
        <v>667</v>
      </c>
      <c r="B82" s="28" t="s">
        <v>668</v>
      </c>
      <c r="C82" s="11" t="s">
        <v>645</v>
      </c>
      <c r="D82" s="17" t="s">
        <v>646</v>
      </c>
      <c r="E82" s="11" t="s">
        <v>646</v>
      </c>
      <c r="F82" s="11" t="s">
        <v>28</v>
      </c>
      <c r="G82" s="12">
        <v>2563</v>
      </c>
      <c r="H82" s="11" t="s">
        <v>343</v>
      </c>
      <c r="I82" s="11" t="s">
        <v>91</v>
      </c>
      <c r="J82" s="11" t="s">
        <v>429</v>
      </c>
      <c r="K82" s="11" t="s">
        <v>430</v>
      </c>
      <c r="L82" s="11" t="s">
        <v>366</v>
      </c>
      <c r="N82" s="11"/>
      <c r="O82" s="11"/>
    </row>
    <row r="83" spans="1:15" ht="21" thickBot="1">
      <c r="A83" s="28" t="s">
        <v>667</v>
      </c>
      <c r="B83" s="28" t="s">
        <v>668</v>
      </c>
      <c r="C83" s="11" t="s">
        <v>649</v>
      </c>
      <c r="D83" s="17" t="s">
        <v>650</v>
      </c>
      <c r="E83" s="11" t="s">
        <v>650</v>
      </c>
      <c r="F83" s="11" t="s">
        <v>28</v>
      </c>
      <c r="G83" s="12">
        <v>2563</v>
      </c>
      <c r="H83" s="11" t="s">
        <v>343</v>
      </c>
      <c r="I83" s="11" t="s">
        <v>91</v>
      </c>
      <c r="J83" s="11" t="s">
        <v>181</v>
      </c>
      <c r="K83" s="11" t="s">
        <v>652</v>
      </c>
      <c r="L83" s="11" t="s">
        <v>561</v>
      </c>
      <c r="N83" s="11"/>
      <c r="O83" s="11"/>
    </row>
    <row r="84" spans="1:15" ht="21" thickBot="1">
      <c r="A84" s="28" t="s">
        <v>667</v>
      </c>
      <c r="B84" s="28" t="s">
        <v>668</v>
      </c>
      <c r="C84" s="11" t="s">
        <v>654</v>
      </c>
      <c r="D84" s="17" t="s">
        <v>655</v>
      </c>
      <c r="E84" s="11" t="s">
        <v>655</v>
      </c>
      <c r="F84" s="11" t="s">
        <v>28</v>
      </c>
      <c r="G84" s="12">
        <v>2563</v>
      </c>
      <c r="H84" s="11" t="s">
        <v>343</v>
      </c>
      <c r="I84" s="11" t="s">
        <v>91</v>
      </c>
      <c r="J84" s="11" t="s">
        <v>371</v>
      </c>
      <c r="K84" s="11" t="s">
        <v>657</v>
      </c>
      <c r="L84" s="11" t="s">
        <v>36</v>
      </c>
      <c r="N84" s="11"/>
      <c r="O84" s="11"/>
    </row>
    <row r="85" spans="1:15" ht="21" thickBot="1">
      <c r="A85" s="28" t="s">
        <v>667</v>
      </c>
      <c r="B85" s="28" t="s">
        <v>668</v>
      </c>
      <c r="C85" s="11" t="s">
        <v>662</v>
      </c>
      <c r="D85" s="17" t="s">
        <v>663</v>
      </c>
      <c r="E85" s="11" t="s">
        <v>663</v>
      </c>
      <c r="F85" s="11" t="s">
        <v>28</v>
      </c>
      <c r="G85" s="12">
        <v>2563</v>
      </c>
      <c r="H85" s="11" t="s">
        <v>343</v>
      </c>
      <c r="I85" s="11" t="s">
        <v>91</v>
      </c>
      <c r="J85" s="11" t="s">
        <v>665</v>
      </c>
      <c r="K85" s="11" t="s">
        <v>666</v>
      </c>
      <c r="L85" s="11" t="s">
        <v>36</v>
      </c>
      <c r="N85" s="11"/>
      <c r="O85" s="11"/>
    </row>
    <row r="86" spans="1:15" ht="21" thickBot="1">
      <c r="A86" s="28" t="s">
        <v>667</v>
      </c>
      <c r="B86" s="28" t="s">
        <v>668</v>
      </c>
      <c r="C86" s="11" t="s">
        <v>677</v>
      </c>
      <c r="D86" s="17" t="s">
        <v>678</v>
      </c>
      <c r="E86" s="11" t="s">
        <v>678</v>
      </c>
      <c r="F86" s="11" t="s">
        <v>28</v>
      </c>
      <c r="G86" s="12">
        <v>2563</v>
      </c>
      <c r="H86" s="11" t="s">
        <v>454</v>
      </c>
      <c r="I86" s="11" t="s">
        <v>680</v>
      </c>
      <c r="J86" s="11" t="s">
        <v>162</v>
      </c>
      <c r="K86" s="11" t="s">
        <v>134</v>
      </c>
      <c r="L86" s="11" t="s">
        <v>36</v>
      </c>
      <c r="N86" s="11"/>
      <c r="O86" s="11"/>
    </row>
    <row r="87" spans="1:15" ht="21" thickBot="1">
      <c r="A87" s="28" t="s">
        <v>667</v>
      </c>
      <c r="B87" s="28" t="s">
        <v>668</v>
      </c>
      <c r="C87" s="11" t="s">
        <v>681</v>
      </c>
      <c r="D87" s="17" t="s">
        <v>682</v>
      </c>
      <c r="E87" s="11" t="s">
        <v>682</v>
      </c>
      <c r="F87" s="11" t="s">
        <v>28</v>
      </c>
      <c r="G87" s="12">
        <v>2563</v>
      </c>
      <c r="H87" s="11" t="s">
        <v>454</v>
      </c>
      <c r="I87" s="11" t="s">
        <v>680</v>
      </c>
      <c r="J87" s="11" t="s">
        <v>162</v>
      </c>
      <c r="K87" s="11" t="s">
        <v>134</v>
      </c>
      <c r="L87" s="11" t="s">
        <v>36</v>
      </c>
      <c r="N87" s="11"/>
      <c r="O87" s="11"/>
    </row>
    <row r="88" spans="1:15" ht="21" thickBot="1">
      <c r="A88" s="28" t="s">
        <v>667</v>
      </c>
      <c r="B88" s="28" t="s">
        <v>668</v>
      </c>
      <c r="C88" s="11" t="s">
        <v>684</v>
      </c>
      <c r="D88" s="17" t="s">
        <v>685</v>
      </c>
      <c r="E88" s="11" t="s">
        <v>685</v>
      </c>
      <c r="F88" s="11" t="s">
        <v>28</v>
      </c>
      <c r="G88" s="12">
        <v>2563</v>
      </c>
      <c r="H88" s="11" t="s">
        <v>454</v>
      </c>
      <c r="I88" s="11" t="s">
        <v>680</v>
      </c>
      <c r="J88" s="11" t="s">
        <v>162</v>
      </c>
      <c r="K88" s="11" t="s">
        <v>134</v>
      </c>
      <c r="L88" s="11" t="s">
        <v>36</v>
      </c>
      <c r="N88" s="11"/>
      <c r="O88" s="11"/>
    </row>
    <row r="89" spans="1:15" ht="21" thickBot="1">
      <c r="A89" s="28" t="s">
        <v>667</v>
      </c>
      <c r="B89" s="28" t="s">
        <v>668</v>
      </c>
      <c r="C89" s="11" t="s">
        <v>688</v>
      </c>
      <c r="D89" s="17" t="s">
        <v>476</v>
      </c>
      <c r="E89" s="11" t="s">
        <v>476</v>
      </c>
      <c r="F89" s="11" t="s">
        <v>28</v>
      </c>
      <c r="G89" s="12">
        <v>2563</v>
      </c>
      <c r="H89" s="11" t="s">
        <v>343</v>
      </c>
      <c r="I89" s="11" t="s">
        <v>109</v>
      </c>
      <c r="J89" s="11" t="s">
        <v>484</v>
      </c>
      <c r="K89" s="11" t="s">
        <v>690</v>
      </c>
      <c r="L89" s="11" t="s">
        <v>366</v>
      </c>
      <c r="N89" s="11"/>
      <c r="O89" s="11"/>
    </row>
    <row r="90" spans="1:15" ht="21" thickBot="1">
      <c r="A90" s="28" t="s">
        <v>667</v>
      </c>
      <c r="B90" s="28" t="s">
        <v>668</v>
      </c>
      <c r="C90" s="11" t="s">
        <v>694</v>
      </c>
      <c r="D90" s="17" t="s">
        <v>695</v>
      </c>
      <c r="E90" s="11" t="s">
        <v>695</v>
      </c>
      <c r="F90" s="11" t="s">
        <v>47</v>
      </c>
      <c r="G90" s="12">
        <v>2563</v>
      </c>
      <c r="H90" s="11" t="s">
        <v>454</v>
      </c>
      <c r="I90" s="11" t="s">
        <v>680</v>
      </c>
      <c r="J90" s="11" t="s">
        <v>697</v>
      </c>
      <c r="K90" s="11" t="s">
        <v>182</v>
      </c>
      <c r="L90" s="11" t="s">
        <v>183</v>
      </c>
      <c r="N90" s="11"/>
      <c r="O90" s="11"/>
    </row>
    <row r="91" spans="1:15" ht="21" thickBot="1">
      <c r="A91" s="28" t="s">
        <v>667</v>
      </c>
      <c r="B91" s="28" t="s">
        <v>668</v>
      </c>
      <c r="C91" s="11" t="s">
        <v>714</v>
      </c>
      <c r="D91" s="17" t="s">
        <v>715</v>
      </c>
      <c r="E91" s="11" t="s">
        <v>715</v>
      </c>
      <c r="F91" s="11" t="s">
        <v>28</v>
      </c>
      <c r="G91" s="12">
        <v>2563</v>
      </c>
      <c r="H91" s="11" t="s">
        <v>343</v>
      </c>
      <c r="I91" s="11" t="s">
        <v>91</v>
      </c>
      <c r="J91" s="11" t="s">
        <v>717</v>
      </c>
      <c r="K91" s="11" t="s">
        <v>712</v>
      </c>
      <c r="L91" s="11" t="s">
        <v>36</v>
      </c>
      <c r="N91" s="11"/>
      <c r="O91" s="11"/>
    </row>
    <row r="92" spans="1:15" ht="21" thickBot="1">
      <c r="A92" s="28" t="s">
        <v>667</v>
      </c>
      <c r="B92" s="28" t="s">
        <v>668</v>
      </c>
      <c r="C92" s="11" t="s">
        <v>730</v>
      </c>
      <c r="D92" s="17" t="s">
        <v>731</v>
      </c>
      <c r="E92" s="11" t="s">
        <v>731</v>
      </c>
      <c r="F92" s="11" t="s">
        <v>47</v>
      </c>
      <c r="G92" s="12">
        <v>2563</v>
      </c>
      <c r="H92" s="11" t="s">
        <v>343</v>
      </c>
      <c r="I92" s="11" t="s">
        <v>91</v>
      </c>
      <c r="J92" s="11" t="s">
        <v>733</v>
      </c>
      <c r="K92" s="11" t="s">
        <v>734</v>
      </c>
      <c r="L92" s="11" t="s">
        <v>183</v>
      </c>
      <c r="N92" s="11"/>
      <c r="O92" s="11"/>
    </row>
    <row r="93" spans="1:15" ht="21" thickBot="1">
      <c r="A93" s="28" t="s">
        <v>667</v>
      </c>
      <c r="B93" s="28" t="s">
        <v>668</v>
      </c>
      <c r="C93" s="11" t="s">
        <v>747</v>
      </c>
      <c r="D93" s="17" t="s">
        <v>748</v>
      </c>
      <c r="E93" s="11" t="s">
        <v>748</v>
      </c>
      <c r="F93" s="11" t="s">
        <v>28</v>
      </c>
      <c r="G93" s="12">
        <v>2563</v>
      </c>
      <c r="H93" s="11" t="s">
        <v>434</v>
      </c>
      <c r="I93" s="11" t="s">
        <v>91</v>
      </c>
      <c r="J93" s="11" t="s">
        <v>750</v>
      </c>
      <c r="K93" s="11" t="s">
        <v>751</v>
      </c>
      <c r="L93" s="11" t="s">
        <v>36</v>
      </c>
      <c r="N93" s="11"/>
      <c r="O93" s="11"/>
    </row>
    <row r="94" spans="1:15" ht="21" thickBot="1">
      <c r="A94" s="28" t="s">
        <v>667</v>
      </c>
      <c r="B94" s="28" t="s">
        <v>668</v>
      </c>
      <c r="C94" s="11" t="s">
        <v>753</v>
      </c>
      <c r="D94" s="17" t="s">
        <v>1916</v>
      </c>
      <c r="E94" s="11" t="s">
        <v>754</v>
      </c>
      <c r="F94" s="11" t="s">
        <v>28</v>
      </c>
      <c r="G94" s="12">
        <v>2563</v>
      </c>
      <c r="H94" s="11" t="s">
        <v>511</v>
      </c>
      <c r="I94" s="11" t="s">
        <v>91</v>
      </c>
      <c r="J94" s="11" t="s">
        <v>496</v>
      </c>
      <c r="K94" s="11" t="s">
        <v>751</v>
      </c>
      <c r="L94" s="11" t="s">
        <v>36</v>
      </c>
      <c r="N94" s="11"/>
      <c r="O94" s="11"/>
    </row>
    <row r="95" spans="1:15" ht="21" thickBot="1">
      <c r="A95" s="28" t="s">
        <v>667</v>
      </c>
      <c r="B95" s="28" t="s">
        <v>668</v>
      </c>
      <c r="C95" s="11" t="s">
        <v>756</v>
      </c>
      <c r="D95" s="17" t="s">
        <v>757</v>
      </c>
      <c r="E95" s="11" t="s">
        <v>757</v>
      </c>
      <c r="F95" s="11" t="s">
        <v>28</v>
      </c>
      <c r="G95" s="12">
        <v>2563</v>
      </c>
      <c r="H95" s="11" t="s">
        <v>343</v>
      </c>
      <c r="I95" s="11" t="s">
        <v>91</v>
      </c>
      <c r="J95" s="11" t="s">
        <v>496</v>
      </c>
      <c r="K95" s="11" t="s">
        <v>751</v>
      </c>
      <c r="L95" s="11" t="s">
        <v>36</v>
      </c>
      <c r="N95" s="11"/>
      <c r="O95" s="11"/>
    </row>
    <row r="96" spans="1:15" ht="21" thickBot="1">
      <c r="A96" s="28" t="s">
        <v>667</v>
      </c>
      <c r="B96" s="28" t="s">
        <v>668</v>
      </c>
      <c r="C96" s="11" t="s">
        <v>759</v>
      </c>
      <c r="D96" s="17" t="s">
        <v>760</v>
      </c>
      <c r="E96" s="11" t="s">
        <v>760</v>
      </c>
      <c r="F96" s="11" t="s">
        <v>28</v>
      </c>
      <c r="G96" s="12">
        <v>2563</v>
      </c>
      <c r="H96" s="11" t="s">
        <v>343</v>
      </c>
      <c r="I96" s="11" t="s">
        <v>91</v>
      </c>
      <c r="J96" s="11" t="s">
        <v>496</v>
      </c>
      <c r="K96" s="11" t="s">
        <v>751</v>
      </c>
      <c r="L96" s="11" t="s">
        <v>36</v>
      </c>
      <c r="N96" s="11"/>
      <c r="O96" s="11"/>
    </row>
    <row r="97" spans="1:15" ht="21" thickBot="1">
      <c r="A97" s="28" t="s">
        <v>667</v>
      </c>
      <c r="B97" s="28" t="s">
        <v>668</v>
      </c>
      <c r="C97" s="11" t="s">
        <v>762</v>
      </c>
      <c r="D97" s="17" t="s">
        <v>763</v>
      </c>
      <c r="E97" s="11" t="s">
        <v>763</v>
      </c>
      <c r="F97" s="11" t="s">
        <v>28</v>
      </c>
      <c r="G97" s="12">
        <v>2563</v>
      </c>
      <c r="H97" s="11" t="s">
        <v>343</v>
      </c>
      <c r="I97" s="11" t="s">
        <v>91</v>
      </c>
      <c r="J97" s="11" t="s">
        <v>496</v>
      </c>
      <c r="K97" s="11" t="s">
        <v>751</v>
      </c>
      <c r="L97" s="11" t="s">
        <v>36</v>
      </c>
      <c r="N97" s="11"/>
      <c r="O97" s="11"/>
    </row>
    <row r="98" spans="1:15" ht="21" thickBot="1">
      <c r="A98" s="28" t="s">
        <v>667</v>
      </c>
      <c r="B98" s="28" t="s">
        <v>668</v>
      </c>
      <c r="C98" s="11" t="s">
        <v>766</v>
      </c>
      <c r="D98" s="17" t="s">
        <v>767</v>
      </c>
      <c r="E98" s="11" t="s">
        <v>767</v>
      </c>
      <c r="F98" s="11" t="s">
        <v>47</v>
      </c>
      <c r="G98" s="12">
        <v>2563</v>
      </c>
      <c r="H98" s="11" t="s">
        <v>455</v>
      </c>
      <c r="I98" s="11" t="s">
        <v>91</v>
      </c>
      <c r="J98" s="11" t="s">
        <v>769</v>
      </c>
      <c r="K98" s="11" t="s">
        <v>182</v>
      </c>
      <c r="L98" s="11" t="s">
        <v>183</v>
      </c>
      <c r="N98" s="11"/>
      <c r="O98" s="11"/>
    </row>
    <row r="99" spans="1:15" ht="21" thickBot="1">
      <c r="A99" s="28" t="s">
        <v>667</v>
      </c>
      <c r="B99" s="28" t="s">
        <v>668</v>
      </c>
      <c r="C99" s="11" t="s">
        <v>969</v>
      </c>
      <c r="D99" s="17" t="s">
        <v>970</v>
      </c>
      <c r="E99" s="11" t="s">
        <v>970</v>
      </c>
      <c r="F99" s="11" t="s">
        <v>28</v>
      </c>
      <c r="G99" s="12">
        <v>2563</v>
      </c>
      <c r="H99" s="11" t="s">
        <v>343</v>
      </c>
      <c r="I99" s="11" t="s">
        <v>91</v>
      </c>
      <c r="J99" s="11" t="s">
        <v>326</v>
      </c>
      <c r="K99" s="11" t="s">
        <v>44</v>
      </c>
      <c r="L99" s="11" t="s">
        <v>36</v>
      </c>
      <c r="N99" s="11"/>
      <c r="O99" s="11"/>
    </row>
    <row r="100" spans="1:15" ht="21" thickBot="1">
      <c r="A100" s="28" t="s">
        <v>667</v>
      </c>
      <c r="B100" s="28" t="s">
        <v>668</v>
      </c>
      <c r="C100" s="11" t="s">
        <v>972</v>
      </c>
      <c r="D100" s="17" t="s">
        <v>26</v>
      </c>
      <c r="E100" s="11" t="s">
        <v>26</v>
      </c>
      <c r="F100" s="11" t="s">
        <v>28</v>
      </c>
      <c r="G100" s="12">
        <v>2563</v>
      </c>
      <c r="H100" s="11" t="s">
        <v>419</v>
      </c>
      <c r="I100" s="11" t="s">
        <v>419</v>
      </c>
      <c r="J100" s="11" t="s">
        <v>34</v>
      </c>
      <c r="K100" s="11" t="s">
        <v>35</v>
      </c>
      <c r="L100" s="11" t="s">
        <v>36</v>
      </c>
      <c r="N100" s="11"/>
      <c r="O100" s="11"/>
    </row>
    <row r="101" spans="1:15" ht="21" thickBot="1">
      <c r="A101" s="28" t="s">
        <v>667</v>
      </c>
      <c r="B101" s="28" t="s">
        <v>668</v>
      </c>
      <c r="C101" s="11" t="s">
        <v>974</v>
      </c>
      <c r="D101" s="17" t="s">
        <v>975</v>
      </c>
      <c r="E101" s="11" t="s">
        <v>975</v>
      </c>
      <c r="F101" s="11" t="s">
        <v>28</v>
      </c>
      <c r="G101" s="12">
        <v>2563</v>
      </c>
      <c r="H101" s="11" t="s">
        <v>424</v>
      </c>
      <c r="I101" s="11" t="s">
        <v>424</v>
      </c>
      <c r="J101" s="11" t="s">
        <v>34</v>
      </c>
      <c r="K101" s="11" t="s">
        <v>35</v>
      </c>
      <c r="L101" s="11" t="s">
        <v>36</v>
      </c>
      <c r="N101" s="11"/>
      <c r="O101" s="11"/>
    </row>
    <row r="102" spans="1:15" ht="21" thickBot="1">
      <c r="A102" s="28" t="s">
        <v>667</v>
      </c>
      <c r="B102" s="28" t="s">
        <v>668</v>
      </c>
      <c r="C102" s="11" t="s">
        <v>977</v>
      </c>
      <c r="D102" s="17" t="s">
        <v>978</v>
      </c>
      <c r="E102" s="11" t="s">
        <v>978</v>
      </c>
      <c r="F102" s="11" t="s">
        <v>28</v>
      </c>
      <c r="G102" s="12">
        <v>2563</v>
      </c>
      <c r="H102" s="11" t="s">
        <v>343</v>
      </c>
      <c r="I102" s="11" t="s">
        <v>968</v>
      </c>
      <c r="J102" s="11" t="s">
        <v>326</v>
      </c>
      <c r="K102" s="11" t="s">
        <v>44</v>
      </c>
      <c r="L102" s="11" t="s">
        <v>36</v>
      </c>
      <c r="N102" s="11"/>
      <c r="O102" s="11"/>
    </row>
    <row r="103" spans="1:15" ht="21" thickBot="1">
      <c r="A103" s="28" t="s">
        <v>667</v>
      </c>
      <c r="B103" s="28" t="s">
        <v>668</v>
      </c>
      <c r="C103" s="11" t="s">
        <v>993</v>
      </c>
      <c r="D103" s="17" t="s">
        <v>994</v>
      </c>
      <c r="E103" s="11" t="s">
        <v>994</v>
      </c>
      <c r="F103" s="11" t="s">
        <v>28</v>
      </c>
      <c r="G103" s="12">
        <v>2564</v>
      </c>
      <c r="H103" s="11" t="s">
        <v>996</v>
      </c>
      <c r="I103" s="11" t="s">
        <v>991</v>
      </c>
      <c r="J103" s="11" t="s">
        <v>997</v>
      </c>
      <c r="K103" s="11" t="s">
        <v>247</v>
      </c>
      <c r="L103" s="11" t="s">
        <v>36</v>
      </c>
      <c r="N103" s="11"/>
      <c r="O103" s="11"/>
    </row>
    <row r="104" spans="1:15" ht="21" thickBot="1">
      <c r="A104" s="28" t="s">
        <v>667</v>
      </c>
      <c r="B104" s="28" t="s">
        <v>668</v>
      </c>
      <c r="C104" s="11" t="s">
        <v>1004</v>
      </c>
      <c r="D104" s="17" t="s">
        <v>1005</v>
      </c>
      <c r="E104" s="11" t="s">
        <v>1005</v>
      </c>
      <c r="F104" s="11" t="s">
        <v>47</v>
      </c>
      <c r="G104" s="12">
        <v>2564</v>
      </c>
      <c r="H104" s="11" t="s">
        <v>815</v>
      </c>
      <c r="I104" s="11" t="s">
        <v>968</v>
      </c>
      <c r="J104" s="11" t="s">
        <v>371</v>
      </c>
      <c r="K104" s="11" t="s">
        <v>275</v>
      </c>
      <c r="L104" s="11" t="s">
        <v>36</v>
      </c>
      <c r="N104" s="11"/>
      <c r="O104" s="11"/>
    </row>
    <row r="105" spans="1:15" ht="21" thickBot="1">
      <c r="A105" s="28" t="s">
        <v>667</v>
      </c>
      <c r="B105" s="28" t="s">
        <v>668</v>
      </c>
      <c r="C105" s="11" t="s">
        <v>1007</v>
      </c>
      <c r="D105" s="17" t="s">
        <v>1005</v>
      </c>
      <c r="E105" s="11" t="s">
        <v>1005</v>
      </c>
      <c r="F105" s="11" t="s">
        <v>47</v>
      </c>
      <c r="G105" s="12">
        <v>2564</v>
      </c>
      <c r="H105" s="11" t="s">
        <v>815</v>
      </c>
      <c r="I105" s="11" t="s">
        <v>968</v>
      </c>
      <c r="J105" s="11" t="s">
        <v>274</v>
      </c>
      <c r="K105" s="11" t="s">
        <v>275</v>
      </c>
      <c r="L105" s="11" t="s">
        <v>36</v>
      </c>
      <c r="N105" s="11"/>
      <c r="O105" s="11"/>
    </row>
    <row r="106" spans="1:15" ht="21" thickBot="1">
      <c r="A106" s="28" t="s">
        <v>667</v>
      </c>
      <c r="B106" s="28" t="s">
        <v>668</v>
      </c>
      <c r="C106" s="11" t="s">
        <v>1015</v>
      </c>
      <c r="D106" s="17" t="s">
        <v>1016</v>
      </c>
      <c r="E106" s="11" t="s">
        <v>1016</v>
      </c>
      <c r="F106" s="11" t="s">
        <v>47</v>
      </c>
      <c r="G106" s="12">
        <v>2564</v>
      </c>
      <c r="H106" s="11" t="s">
        <v>815</v>
      </c>
      <c r="I106" s="11" t="s">
        <v>968</v>
      </c>
      <c r="J106" s="11" t="s">
        <v>118</v>
      </c>
      <c r="K106" s="11" t="s">
        <v>275</v>
      </c>
      <c r="L106" s="11" t="s">
        <v>36</v>
      </c>
      <c r="N106" s="11"/>
      <c r="O106" s="11"/>
    </row>
    <row r="107" spans="1:15" ht="21" thickBot="1">
      <c r="A107" s="28" t="s">
        <v>667</v>
      </c>
      <c r="B107" s="28" t="s">
        <v>668</v>
      </c>
      <c r="C107" s="11" t="s">
        <v>1019</v>
      </c>
      <c r="D107" s="17" t="s">
        <v>1005</v>
      </c>
      <c r="E107" s="11" t="s">
        <v>1005</v>
      </c>
      <c r="F107" s="11" t="s">
        <v>47</v>
      </c>
      <c r="G107" s="12">
        <v>2564</v>
      </c>
      <c r="H107" s="11" t="s">
        <v>815</v>
      </c>
      <c r="I107" s="11" t="s">
        <v>968</v>
      </c>
      <c r="J107" s="11" t="s">
        <v>1021</v>
      </c>
      <c r="K107" s="11" t="s">
        <v>275</v>
      </c>
      <c r="L107" s="11" t="s">
        <v>36</v>
      </c>
      <c r="N107" s="11"/>
      <c r="O107" s="11"/>
    </row>
    <row r="108" spans="1:15" ht="21" thickBot="1">
      <c r="A108" s="28" t="s">
        <v>667</v>
      </c>
      <c r="B108" s="28" t="s">
        <v>668</v>
      </c>
      <c r="C108" s="11" t="s">
        <v>1023</v>
      </c>
      <c r="D108" s="17" t="s">
        <v>1005</v>
      </c>
      <c r="E108" s="11" t="s">
        <v>1005</v>
      </c>
      <c r="F108" s="11" t="s">
        <v>47</v>
      </c>
      <c r="G108" s="12">
        <v>2564</v>
      </c>
      <c r="H108" s="11" t="s">
        <v>815</v>
      </c>
      <c r="I108" s="11" t="s">
        <v>968</v>
      </c>
      <c r="J108" s="11" t="s">
        <v>1025</v>
      </c>
      <c r="K108" s="11" t="s">
        <v>275</v>
      </c>
      <c r="L108" s="11" t="s">
        <v>36</v>
      </c>
      <c r="N108" s="11"/>
      <c r="O108" s="11"/>
    </row>
    <row r="109" spans="1:15" ht="21" thickBot="1">
      <c r="A109" s="28" t="s">
        <v>667</v>
      </c>
      <c r="B109" s="28" t="s">
        <v>668</v>
      </c>
      <c r="C109" s="11" t="s">
        <v>1027</v>
      </c>
      <c r="D109" s="17" t="s">
        <v>1005</v>
      </c>
      <c r="E109" s="11" t="s">
        <v>1005</v>
      </c>
      <c r="F109" s="11" t="s">
        <v>47</v>
      </c>
      <c r="G109" s="12">
        <v>2564</v>
      </c>
      <c r="H109" s="11" t="s">
        <v>815</v>
      </c>
      <c r="I109" s="11" t="s">
        <v>968</v>
      </c>
      <c r="J109" s="11" t="s">
        <v>1029</v>
      </c>
      <c r="K109" s="11" t="s">
        <v>275</v>
      </c>
      <c r="L109" s="11" t="s">
        <v>36</v>
      </c>
      <c r="N109" s="11"/>
      <c r="O109" s="11"/>
    </row>
    <row r="110" spans="1:15" ht="21" thickBot="1">
      <c r="A110" s="28" t="s">
        <v>667</v>
      </c>
      <c r="B110" s="28" t="s">
        <v>668</v>
      </c>
      <c r="C110" s="11" t="s">
        <v>1040</v>
      </c>
      <c r="D110" s="17" t="s">
        <v>1005</v>
      </c>
      <c r="E110" s="11" t="s">
        <v>1005</v>
      </c>
      <c r="F110" s="11" t="s">
        <v>47</v>
      </c>
      <c r="G110" s="12">
        <v>2564</v>
      </c>
      <c r="H110" s="11" t="s">
        <v>815</v>
      </c>
      <c r="I110" s="11" t="s">
        <v>968</v>
      </c>
      <c r="J110" s="11" t="s">
        <v>294</v>
      </c>
      <c r="K110" s="11" t="s">
        <v>275</v>
      </c>
      <c r="L110" s="11" t="s">
        <v>36</v>
      </c>
      <c r="N110" s="11"/>
      <c r="O110" s="11"/>
    </row>
    <row r="111" spans="1:15" ht="21" thickBot="1">
      <c r="A111" s="28" t="s">
        <v>667</v>
      </c>
      <c r="B111" s="28" t="s">
        <v>668</v>
      </c>
      <c r="C111" s="11" t="s">
        <v>1060</v>
      </c>
      <c r="D111" s="17" t="s">
        <v>1005</v>
      </c>
      <c r="E111" s="11" t="s">
        <v>1005</v>
      </c>
      <c r="F111" s="11" t="s">
        <v>47</v>
      </c>
      <c r="G111" s="12">
        <v>2564</v>
      </c>
      <c r="H111" s="11" t="s">
        <v>815</v>
      </c>
      <c r="I111" s="11" t="s">
        <v>968</v>
      </c>
      <c r="J111" s="11" t="s">
        <v>1062</v>
      </c>
      <c r="K111" s="11" t="s">
        <v>275</v>
      </c>
      <c r="L111" s="11" t="s">
        <v>36</v>
      </c>
      <c r="N111" s="11"/>
      <c r="O111" s="11"/>
    </row>
    <row r="112" spans="1:15" ht="21" thickBot="1">
      <c r="A112" s="28" t="s">
        <v>667</v>
      </c>
      <c r="B112" s="28" t="s">
        <v>668</v>
      </c>
      <c r="C112" s="11" t="s">
        <v>1066</v>
      </c>
      <c r="D112" s="17" t="s">
        <v>1067</v>
      </c>
      <c r="E112" s="11" t="s">
        <v>1067</v>
      </c>
      <c r="F112" s="11" t="s">
        <v>347</v>
      </c>
      <c r="G112" s="12">
        <v>2564</v>
      </c>
      <c r="H112" s="11" t="s">
        <v>815</v>
      </c>
      <c r="I112" s="11" t="s">
        <v>968</v>
      </c>
      <c r="J112" s="11" t="s">
        <v>997</v>
      </c>
      <c r="K112" s="11" t="s">
        <v>247</v>
      </c>
      <c r="L112" s="11" t="s">
        <v>36</v>
      </c>
      <c r="N112" s="11"/>
      <c r="O112" s="11"/>
    </row>
    <row r="113" spans="1:15" ht="21" thickBot="1">
      <c r="A113" s="28" t="s">
        <v>667</v>
      </c>
      <c r="B113" s="28" t="s">
        <v>668</v>
      </c>
      <c r="C113" s="11" t="s">
        <v>1076</v>
      </c>
      <c r="D113" s="17" t="s">
        <v>1005</v>
      </c>
      <c r="E113" s="11" t="s">
        <v>1005</v>
      </c>
      <c r="F113" s="11" t="s">
        <v>47</v>
      </c>
      <c r="G113" s="12">
        <v>2564</v>
      </c>
      <c r="H113" s="11" t="s">
        <v>815</v>
      </c>
      <c r="I113" s="11" t="s">
        <v>968</v>
      </c>
      <c r="J113" s="11" t="s">
        <v>1078</v>
      </c>
      <c r="K113" s="11" t="s">
        <v>275</v>
      </c>
      <c r="L113" s="11" t="s">
        <v>36</v>
      </c>
      <c r="N113" s="11"/>
      <c r="O113" s="11"/>
    </row>
    <row r="114" spans="1:15" ht="21" thickBot="1">
      <c r="A114" s="28" t="s">
        <v>667</v>
      </c>
      <c r="B114" s="28" t="s">
        <v>668</v>
      </c>
      <c r="C114" s="11" t="s">
        <v>1079</v>
      </c>
      <c r="D114" s="17" t="s">
        <v>1080</v>
      </c>
      <c r="E114" s="11" t="s">
        <v>1080</v>
      </c>
      <c r="F114" s="11" t="s">
        <v>28</v>
      </c>
      <c r="G114" s="12">
        <v>2564</v>
      </c>
      <c r="H114" s="11" t="s">
        <v>815</v>
      </c>
      <c r="I114" s="11" t="s">
        <v>968</v>
      </c>
      <c r="J114" s="11" t="s">
        <v>118</v>
      </c>
      <c r="K114" s="11" t="s">
        <v>473</v>
      </c>
      <c r="L114" s="11" t="s">
        <v>36</v>
      </c>
      <c r="N114" s="11"/>
      <c r="O114" s="11"/>
    </row>
    <row r="115" spans="1:15" ht="21" thickBot="1">
      <c r="A115" s="28" t="s">
        <v>667</v>
      </c>
      <c r="B115" s="28" t="s">
        <v>668</v>
      </c>
      <c r="C115" s="11" t="s">
        <v>1083</v>
      </c>
      <c r="D115" s="17" t="s">
        <v>1084</v>
      </c>
      <c r="E115" s="11" t="s">
        <v>1084</v>
      </c>
      <c r="F115" s="11" t="s">
        <v>28</v>
      </c>
      <c r="G115" s="12">
        <v>2564</v>
      </c>
      <c r="H115" s="11" t="s">
        <v>815</v>
      </c>
      <c r="I115" s="11" t="s">
        <v>968</v>
      </c>
      <c r="J115" s="11" t="s">
        <v>294</v>
      </c>
      <c r="K115" s="11" t="s">
        <v>712</v>
      </c>
      <c r="L115" s="11" t="s">
        <v>36</v>
      </c>
      <c r="N115" s="11"/>
      <c r="O115" s="11"/>
    </row>
    <row r="116" spans="1:15" ht="21" thickBot="1">
      <c r="A116" s="28" t="s">
        <v>667</v>
      </c>
      <c r="B116" s="28" t="s">
        <v>668</v>
      </c>
      <c r="C116" s="11" t="s">
        <v>1097</v>
      </c>
      <c r="D116" s="17" t="s">
        <v>557</v>
      </c>
      <c r="E116" s="11" t="s">
        <v>557</v>
      </c>
      <c r="F116" s="11" t="s">
        <v>47</v>
      </c>
      <c r="G116" s="12">
        <v>2564</v>
      </c>
      <c r="H116" s="11" t="s">
        <v>815</v>
      </c>
      <c r="I116" s="11" t="s">
        <v>968</v>
      </c>
      <c r="J116" s="11" t="s">
        <v>559</v>
      </c>
      <c r="K116" s="11" t="s">
        <v>560</v>
      </c>
      <c r="L116" s="11" t="s">
        <v>561</v>
      </c>
      <c r="N116" s="11"/>
      <c r="O116" s="11"/>
    </row>
    <row r="117" spans="1:15" ht="21" thickBot="1">
      <c r="A117" s="28" t="s">
        <v>667</v>
      </c>
      <c r="B117" s="28" t="s">
        <v>668</v>
      </c>
      <c r="C117" s="11" t="s">
        <v>1099</v>
      </c>
      <c r="D117" s="17" t="s">
        <v>575</v>
      </c>
      <c r="E117" s="11" t="s">
        <v>575</v>
      </c>
      <c r="F117" s="11" t="s">
        <v>47</v>
      </c>
      <c r="G117" s="12">
        <v>2564</v>
      </c>
      <c r="H117" s="11" t="s">
        <v>815</v>
      </c>
      <c r="I117" s="11" t="s">
        <v>968</v>
      </c>
      <c r="J117" s="11" t="s">
        <v>559</v>
      </c>
      <c r="K117" s="11" t="s">
        <v>560</v>
      </c>
      <c r="L117" s="11" t="s">
        <v>561</v>
      </c>
      <c r="N117" s="11"/>
      <c r="O117" s="11"/>
    </row>
    <row r="118" spans="1:15" ht="21" thickBot="1">
      <c r="A118" s="28" t="s">
        <v>667</v>
      </c>
      <c r="B118" s="28" t="s">
        <v>668</v>
      </c>
      <c r="C118" s="11" t="s">
        <v>1101</v>
      </c>
      <c r="D118" s="17" t="s">
        <v>566</v>
      </c>
      <c r="E118" s="11" t="s">
        <v>566</v>
      </c>
      <c r="F118" s="11" t="s">
        <v>47</v>
      </c>
      <c r="G118" s="12">
        <v>2564</v>
      </c>
      <c r="H118" s="11" t="s">
        <v>815</v>
      </c>
      <c r="I118" s="11" t="s">
        <v>968</v>
      </c>
      <c r="J118" s="11" t="s">
        <v>559</v>
      </c>
      <c r="K118" s="11" t="s">
        <v>560</v>
      </c>
      <c r="L118" s="11" t="s">
        <v>561</v>
      </c>
      <c r="N118" s="11"/>
      <c r="O118" s="11"/>
    </row>
    <row r="119" spans="1:15" ht="21" thickBot="1">
      <c r="A119" s="28" t="s">
        <v>667</v>
      </c>
      <c r="B119" s="28" t="s">
        <v>668</v>
      </c>
      <c r="C119" s="11" t="s">
        <v>1103</v>
      </c>
      <c r="D119" s="17" t="s">
        <v>569</v>
      </c>
      <c r="E119" s="11" t="s">
        <v>569</v>
      </c>
      <c r="F119" s="11" t="s">
        <v>47</v>
      </c>
      <c r="G119" s="12">
        <v>2564</v>
      </c>
      <c r="H119" s="11" t="s">
        <v>815</v>
      </c>
      <c r="I119" s="11" t="s">
        <v>968</v>
      </c>
      <c r="J119" s="11" t="s">
        <v>559</v>
      </c>
      <c r="K119" s="11" t="s">
        <v>560</v>
      </c>
      <c r="L119" s="11" t="s">
        <v>561</v>
      </c>
      <c r="N119" s="11"/>
      <c r="O119" s="11"/>
    </row>
    <row r="120" spans="1:15" ht="21" thickBot="1">
      <c r="A120" s="28" t="s">
        <v>667</v>
      </c>
      <c r="B120" s="28" t="s">
        <v>668</v>
      </c>
      <c r="C120" s="11" t="s">
        <v>1117</v>
      </c>
      <c r="D120" s="17" t="s">
        <v>1118</v>
      </c>
      <c r="E120" s="11" t="s">
        <v>1118</v>
      </c>
      <c r="F120" s="11" t="s">
        <v>47</v>
      </c>
      <c r="G120" s="12">
        <v>2564</v>
      </c>
      <c r="H120" s="11" t="s">
        <v>815</v>
      </c>
      <c r="I120" s="11" t="s">
        <v>968</v>
      </c>
      <c r="J120" s="11" t="s">
        <v>1112</v>
      </c>
      <c r="K120" s="11" t="s">
        <v>247</v>
      </c>
      <c r="L120" s="11" t="s">
        <v>36</v>
      </c>
      <c r="N120" s="11"/>
      <c r="O120" s="11"/>
    </row>
    <row r="121" spans="1:15" ht="21" thickBot="1">
      <c r="A121" s="28" t="s">
        <v>667</v>
      </c>
      <c r="B121" s="28" t="s">
        <v>668</v>
      </c>
      <c r="C121" s="11" t="s">
        <v>1131</v>
      </c>
      <c r="D121" s="17" t="s">
        <v>1132</v>
      </c>
      <c r="E121" s="11" t="s">
        <v>1132</v>
      </c>
      <c r="F121" s="11" t="s">
        <v>28</v>
      </c>
      <c r="G121" s="12">
        <v>2564</v>
      </c>
      <c r="H121" s="11" t="s">
        <v>815</v>
      </c>
      <c r="I121" s="11" t="s">
        <v>968</v>
      </c>
      <c r="J121" s="11" t="s">
        <v>665</v>
      </c>
      <c r="K121" s="11" t="s">
        <v>666</v>
      </c>
      <c r="L121" s="11" t="s">
        <v>36</v>
      </c>
      <c r="N121" s="11"/>
      <c r="O121" s="11"/>
    </row>
    <row r="122" spans="1:15" ht="21" thickBot="1">
      <c r="A122" s="28" t="s">
        <v>667</v>
      </c>
      <c r="B122" s="28" t="s">
        <v>668</v>
      </c>
      <c r="C122" s="11" t="s">
        <v>1148</v>
      </c>
      <c r="D122" s="17" t="s">
        <v>1149</v>
      </c>
      <c r="E122" s="11" t="s">
        <v>1149</v>
      </c>
      <c r="F122" s="11" t="s">
        <v>28</v>
      </c>
      <c r="G122" s="12">
        <v>2564</v>
      </c>
      <c r="H122" s="11" t="s">
        <v>1151</v>
      </c>
      <c r="I122" s="11" t="s">
        <v>968</v>
      </c>
      <c r="J122" s="11" t="s">
        <v>294</v>
      </c>
      <c r="K122" s="11" t="s">
        <v>414</v>
      </c>
      <c r="L122" s="11" t="s">
        <v>36</v>
      </c>
      <c r="N122" s="11"/>
      <c r="O122" s="11"/>
    </row>
    <row r="123" spans="1:15" ht="21" thickBot="1">
      <c r="A123" s="28" t="s">
        <v>667</v>
      </c>
      <c r="B123" s="28" t="s">
        <v>668</v>
      </c>
      <c r="C123" s="11" t="s">
        <v>1157</v>
      </c>
      <c r="D123" s="17" t="s">
        <v>1114</v>
      </c>
      <c r="E123" s="11" t="s">
        <v>1114</v>
      </c>
      <c r="F123" s="11" t="s">
        <v>28</v>
      </c>
      <c r="G123" s="12">
        <v>2564</v>
      </c>
      <c r="H123" s="11" t="s">
        <v>815</v>
      </c>
      <c r="I123" s="11" t="s">
        <v>968</v>
      </c>
      <c r="J123" s="11" t="s">
        <v>743</v>
      </c>
      <c r="K123" s="11" t="s">
        <v>712</v>
      </c>
      <c r="L123" s="11" t="s">
        <v>36</v>
      </c>
      <c r="N123" s="11"/>
      <c r="O123" s="11"/>
    </row>
    <row r="124" spans="1:15" ht="21" thickBot="1">
      <c r="A124" s="28" t="s">
        <v>667</v>
      </c>
      <c r="B124" s="28" t="s">
        <v>668</v>
      </c>
      <c r="C124" s="11" t="s">
        <v>1166</v>
      </c>
      <c r="D124" s="17" t="s">
        <v>1167</v>
      </c>
      <c r="E124" s="11" t="s">
        <v>1167</v>
      </c>
      <c r="F124" s="11" t="s">
        <v>28</v>
      </c>
      <c r="G124" s="12">
        <v>2564</v>
      </c>
      <c r="H124" s="11" t="s">
        <v>815</v>
      </c>
      <c r="I124" s="11" t="s">
        <v>968</v>
      </c>
      <c r="J124" s="11" t="s">
        <v>353</v>
      </c>
      <c r="K124" s="11" t="s">
        <v>414</v>
      </c>
      <c r="L124" s="11" t="s">
        <v>36</v>
      </c>
      <c r="N124" s="11"/>
      <c r="O124" s="11"/>
    </row>
    <row r="125" spans="1:15" ht="21" thickBot="1">
      <c r="A125" s="28" t="s">
        <v>667</v>
      </c>
      <c r="B125" s="28" t="s">
        <v>668</v>
      </c>
      <c r="C125" s="11" t="s">
        <v>1169</v>
      </c>
      <c r="D125" s="17" t="s">
        <v>1170</v>
      </c>
      <c r="E125" s="11" t="s">
        <v>1170</v>
      </c>
      <c r="F125" s="11" t="s">
        <v>28</v>
      </c>
      <c r="G125" s="12">
        <v>2563</v>
      </c>
      <c r="H125" s="11" t="s">
        <v>454</v>
      </c>
      <c r="I125" s="11" t="s">
        <v>968</v>
      </c>
      <c r="J125" s="11" t="s">
        <v>353</v>
      </c>
      <c r="K125" s="11" t="s">
        <v>414</v>
      </c>
      <c r="L125" s="11" t="s">
        <v>36</v>
      </c>
      <c r="N125" s="11"/>
      <c r="O125" s="11"/>
    </row>
    <row r="126" spans="1:15" ht="21" thickBot="1">
      <c r="A126" s="28" t="s">
        <v>667</v>
      </c>
      <c r="B126" s="28" t="s">
        <v>668</v>
      </c>
      <c r="C126" s="11" t="s">
        <v>1172</v>
      </c>
      <c r="D126" s="17" t="s">
        <v>1173</v>
      </c>
      <c r="E126" s="11" t="s">
        <v>1173</v>
      </c>
      <c r="F126" s="11" t="s">
        <v>28</v>
      </c>
      <c r="G126" s="12">
        <v>2564</v>
      </c>
      <c r="H126" s="11" t="s">
        <v>1002</v>
      </c>
      <c r="I126" s="11" t="s">
        <v>968</v>
      </c>
      <c r="J126" s="11" t="s">
        <v>413</v>
      </c>
      <c r="K126" s="11" t="s">
        <v>414</v>
      </c>
      <c r="L126" s="11" t="s">
        <v>36</v>
      </c>
      <c r="N126" s="11"/>
      <c r="O126" s="11"/>
    </row>
    <row r="127" spans="1:15" ht="21" thickBot="1">
      <c r="A127" s="28" t="s">
        <v>667</v>
      </c>
      <c r="B127" s="28" t="s">
        <v>668</v>
      </c>
      <c r="C127" s="11" t="s">
        <v>1175</v>
      </c>
      <c r="D127" s="17" t="s">
        <v>457</v>
      </c>
      <c r="E127" s="11" t="s">
        <v>457</v>
      </c>
      <c r="F127" s="11" t="s">
        <v>28</v>
      </c>
      <c r="G127" s="12">
        <v>2564</v>
      </c>
      <c r="H127" s="11" t="s">
        <v>1002</v>
      </c>
      <c r="I127" s="11" t="s">
        <v>991</v>
      </c>
      <c r="J127" s="11" t="s">
        <v>413</v>
      </c>
      <c r="K127" s="11" t="s">
        <v>414</v>
      </c>
      <c r="L127" s="11" t="s">
        <v>36</v>
      </c>
      <c r="N127" s="11"/>
      <c r="O127" s="11"/>
    </row>
    <row r="128" spans="1:15" ht="21" thickBot="1">
      <c r="A128" s="28" t="s">
        <v>667</v>
      </c>
      <c r="B128" s="28" t="s">
        <v>668</v>
      </c>
      <c r="C128" s="11" t="s">
        <v>1177</v>
      </c>
      <c r="D128" s="17" t="s">
        <v>417</v>
      </c>
      <c r="E128" s="11" t="s">
        <v>417</v>
      </c>
      <c r="F128" s="11" t="s">
        <v>28</v>
      </c>
      <c r="G128" s="12">
        <v>2564</v>
      </c>
      <c r="H128" s="11" t="s">
        <v>1012</v>
      </c>
      <c r="I128" s="11" t="s">
        <v>1179</v>
      </c>
      <c r="J128" s="11" t="s">
        <v>413</v>
      </c>
      <c r="K128" s="11" t="s">
        <v>414</v>
      </c>
      <c r="L128" s="11" t="s">
        <v>36</v>
      </c>
      <c r="N128" s="11"/>
      <c r="O128" s="11"/>
    </row>
    <row r="129" spans="1:15" ht="21" thickBot="1">
      <c r="A129" s="28" t="s">
        <v>667</v>
      </c>
      <c r="B129" s="28" t="s">
        <v>668</v>
      </c>
      <c r="C129" s="11" t="s">
        <v>1192</v>
      </c>
      <c r="D129" s="17" t="s">
        <v>1193</v>
      </c>
      <c r="E129" s="11" t="s">
        <v>1193</v>
      </c>
      <c r="F129" s="11" t="s">
        <v>28</v>
      </c>
      <c r="G129" s="12">
        <v>2564</v>
      </c>
      <c r="H129" s="11" t="s">
        <v>815</v>
      </c>
      <c r="I129" s="11" t="s">
        <v>968</v>
      </c>
      <c r="J129" s="11" t="s">
        <v>1190</v>
      </c>
      <c r="K129" s="11" t="s">
        <v>1191</v>
      </c>
      <c r="L129" s="11" t="s">
        <v>36</v>
      </c>
      <c r="N129" s="11"/>
      <c r="O129" s="11"/>
    </row>
    <row r="130" spans="1:15" ht="21" thickBot="1">
      <c r="A130" s="28" t="s">
        <v>667</v>
      </c>
      <c r="B130" s="28" t="s">
        <v>668</v>
      </c>
      <c r="C130" s="11" t="s">
        <v>1195</v>
      </c>
      <c r="D130" s="17" t="s">
        <v>1196</v>
      </c>
      <c r="E130" s="11" t="s">
        <v>1196</v>
      </c>
      <c r="F130" s="11" t="s">
        <v>47</v>
      </c>
      <c r="G130" s="12">
        <v>2564</v>
      </c>
      <c r="H130" s="11" t="s">
        <v>815</v>
      </c>
      <c r="I130" s="11" t="s">
        <v>968</v>
      </c>
      <c r="J130" s="11" t="s">
        <v>551</v>
      </c>
      <c r="K130" s="11" t="s">
        <v>831</v>
      </c>
      <c r="L130" s="11" t="s">
        <v>36</v>
      </c>
      <c r="N130" s="11"/>
      <c r="O130" s="11"/>
    </row>
    <row r="131" spans="1:15" ht="21" thickBot="1">
      <c r="A131" s="28" t="s">
        <v>667</v>
      </c>
      <c r="B131" s="28" t="s">
        <v>668</v>
      </c>
      <c r="C131" s="11" t="s">
        <v>1206</v>
      </c>
      <c r="D131" s="17" t="s">
        <v>1207</v>
      </c>
      <c r="E131" s="11" t="s">
        <v>1207</v>
      </c>
      <c r="F131" s="11" t="s">
        <v>47</v>
      </c>
      <c r="G131" s="12">
        <v>2564</v>
      </c>
      <c r="H131" s="11" t="s">
        <v>815</v>
      </c>
      <c r="I131" s="11" t="s">
        <v>968</v>
      </c>
      <c r="J131" s="11" t="s">
        <v>551</v>
      </c>
      <c r="K131" s="11" t="s">
        <v>831</v>
      </c>
      <c r="L131" s="11" t="s">
        <v>36</v>
      </c>
      <c r="N131" s="11"/>
      <c r="O131" s="11"/>
    </row>
    <row r="132" spans="1:15" ht="21" thickBot="1">
      <c r="A132" s="28" t="s">
        <v>667</v>
      </c>
      <c r="B132" s="28" t="s">
        <v>668</v>
      </c>
      <c r="C132" s="11" t="s">
        <v>1209</v>
      </c>
      <c r="D132" s="17" t="s">
        <v>549</v>
      </c>
      <c r="E132" s="11" t="s">
        <v>549</v>
      </c>
      <c r="F132" s="11" t="s">
        <v>28</v>
      </c>
      <c r="G132" s="12">
        <v>2564</v>
      </c>
      <c r="H132" s="11" t="s">
        <v>815</v>
      </c>
      <c r="I132" s="11" t="s">
        <v>968</v>
      </c>
      <c r="J132" s="11" t="s">
        <v>538</v>
      </c>
      <c r="K132" s="11" t="s">
        <v>831</v>
      </c>
      <c r="L132" s="11" t="s">
        <v>36</v>
      </c>
      <c r="N132" s="11"/>
      <c r="O132" s="11"/>
    </row>
    <row r="133" spans="1:15" ht="21" thickBot="1">
      <c r="A133" s="28" t="s">
        <v>667</v>
      </c>
      <c r="B133" s="28" t="s">
        <v>668</v>
      </c>
      <c r="C133" s="11" t="s">
        <v>1216</v>
      </c>
      <c r="D133" s="17" t="s">
        <v>466</v>
      </c>
      <c r="E133" s="11" t="s">
        <v>466</v>
      </c>
      <c r="F133" s="11" t="s">
        <v>28</v>
      </c>
      <c r="G133" s="12">
        <v>2564</v>
      </c>
      <c r="H133" s="11" t="s">
        <v>815</v>
      </c>
      <c r="I133" s="11" t="s">
        <v>968</v>
      </c>
      <c r="J133" s="11" t="s">
        <v>468</v>
      </c>
      <c r="K133" s="11" t="s">
        <v>463</v>
      </c>
      <c r="L133" s="11" t="s">
        <v>36</v>
      </c>
      <c r="N133" s="11"/>
      <c r="O133" s="11"/>
    </row>
    <row r="134" spans="1:15" ht="21" thickBot="1">
      <c r="A134" s="28" t="s">
        <v>667</v>
      </c>
      <c r="B134" s="28" t="s">
        <v>668</v>
      </c>
      <c r="C134" s="11" t="s">
        <v>1219</v>
      </c>
      <c r="D134" s="17" t="s">
        <v>1220</v>
      </c>
      <c r="E134" s="11" t="s">
        <v>1220</v>
      </c>
      <c r="F134" s="11" t="s">
        <v>28</v>
      </c>
      <c r="G134" s="12">
        <v>2564</v>
      </c>
      <c r="H134" s="11" t="s">
        <v>815</v>
      </c>
      <c r="I134" s="11" t="s">
        <v>968</v>
      </c>
      <c r="J134" s="11" t="s">
        <v>1222</v>
      </c>
      <c r="K134" s="11" t="s">
        <v>463</v>
      </c>
      <c r="L134" s="11" t="s">
        <v>36</v>
      </c>
      <c r="N134" s="11"/>
      <c r="O134" s="11"/>
    </row>
    <row r="135" spans="1:15" ht="21" thickBot="1">
      <c r="A135" s="28" t="s">
        <v>667</v>
      </c>
      <c r="B135" s="28" t="s">
        <v>668</v>
      </c>
      <c r="C135" s="11" t="s">
        <v>1224</v>
      </c>
      <c r="D135" s="17" t="s">
        <v>1225</v>
      </c>
      <c r="E135" s="11" t="s">
        <v>1225</v>
      </c>
      <c r="F135" s="11" t="s">
        <v>28</v>
      </c>
      <c r="G135" s="12">
        <v>2564</v>
      </c>
      <c r="H135" s="11" t="s">
        <v>815</v>
      </c>
      <c r="I135" s="11" t="s">
        <v>968</v>
      </c>
      <c r="J135" s="11" t="s">
        <v>1227</v>
      </c>
      <c r="K135" s="11" t="s">
        <v>463</v>
      </c>
      <c r="L135" s="11" t="s">
        <v>36</v>
      </c>
      <c r="N135" s="11"/>
      <c r="O135" s="11"/>
    </row>
    <row r="136" spans="1:15" ht="21" thickBot="1">
      <c r="A136" s="28" t="s">
        <v>667</v>
      </c>
      <c r="B136" s="28" t="s">
        <v>668</v>
      </c>
      <c r="C136" s="11" t="s">
        <v>1229</v>
      </c>
      <c r="D136" s="17" t="s">
        <v>1230</v>
      </c>
      <c r="E136" s="11" t="s">
        <v>1230</v>
      </c>
      <c r="F136" s="11" t="s">
        <v>47</v>
      </c>
      <c r="G136" s="12">
        <v>2564</v>
      </c>
      <c r="H136" s="11" t="s">
        <v>815</v>
      </c>
      <c r="I136" s="11" t="s">
        <v>968</v>
      </c>
      <c r="J136" s="11" t="s">
        <v>181</v>
      </c>
      <c r="K136" s="11" t="s">
        <v>1232</v>
      </c>
      <c r="L136" s="11" t="s">
        <v>183</v>
      </c>
      <c r="N136" s="11"/>
      <c r="O136" s="11"/>
    </row>
    <row r="137" spans="1:15" ht="21" thickBot="1">
      <c r="A137" s="28" t="s">
        <v>667</v>
      </c>
      <c r="B137" s="28" t="s">
        <v>668</v>
      </c>
      <c r="C137" s="11" t="s">
        <v>1234</v>
      </c>
      <c r="D137" s="17" t="s">
        <v>1235</v>
      </c>
      <c r="E137" s="11" t="s">
        <v>1235</v>
      </c>
      <c r="F137" s="11" t="s">
        <v>28</v>
      </c>
      <c r="G137" s="12">
        <v>2564</v>
      </c>
      <c r="H137" s="11" t="s">
        <v>815</v>
      </c>
      <c r="I137" s="11" t="s">
        <v>968</v>
      </c>
      <c r="J137" s="11" t="s">
        <v>1237</v>
      </c>
      <c r="K137" s="11" t="s">
        <v>1238</v>
      </c>
      <c r="L137" s="11" t="s">
        <v>183</v>
      </c>
      <c r="N137" s="11"/>
      <c r="O137" s="11"/>
    </row>
    <row r="138" spans="1:15" ht="21" thickBot="1">
      <c r="A138" s="28" t="s">
        <v>667</v>
      </c>
      <c r="B138" s="28" t="s">
        <v>668</v>
      </c>
      <c r="C138" s="11" t="s">
        <v>1239</v>
      </c>
      <c r="D138" s="17" t="s">
        <v>1240</v>
      </c>
      <c r="E138" s="11" t="s">
        <v>1240</v>
      </c>
      <c r="F138" s="11" t="s">
        <v>28</v>
      </c>
      <c r="G138" s="12">
        <v>2564</v>
      </c>
      <c r="H138" s="11" t="s">
        <v>815</v>
      </c>
      <c r="I138" s="11" t="s">
        <v>968</v>
      </c>
      <c r="J138" s="11" t="s">
        <v>1237</v>
      </c>
      <c r="K138" s="11" t="s">
        <v>1238</v>
      </c>
      <c r="L138" s="11" t="s">
        <v>183</v>
      </c>
      <c r="N138" s="11"/>
      <c r="O138" s="11"/>
    </row>
    <row r="139" spans="1:15" ht="21" thickBot="1">
      <c r="A139" s="28" t="s">
        <v>667</v>
      </c>
      <c r="B139" s="28" t="s">
        <v>668</v>
      </c>
      <c r="C139" s="11" t="s">
        <v>1246</v>
      </c>
      <c r="D139" s="17" t="s">
        <v>351</v>
      </c>
      <c r="E139" s="11" t="s">
        <v>351</v>
      </c>
      <c r="F139" s="11" t="s">
        <v>47</v>
      </c>
      <c r="G139" s="12">
        <v>2564</v>
      </c>
      <c r="H139" s="11" t="s">
        <v>1002</v>
      </c>
      <c r="I139" s="11" t="s">
        <v>968</v>
      </c>
      <c r="J139" s="11" t="s">
        <v>353</v>
      </c>
      <c r="K139" s="11" t="s">
        <v>354</v>
      </c>
      <c r="L139" s="11" t="s">
        <v>36</v>
      </c>
      <c r="N139" s="11"/>
      <c r="O139" s="11"/>
    </row>
    <row r="140" spans="1:15" ht="21" thickBot="1">
      <c r="A140" s="28" t="s">
        <v>667</v>
      </c>
      <c r="B140" s="28" t="s">
        <v>668</v>
      </c>
      <c r="C140" s="11" t="s">
        <v>1257</v>
      </c>
      <c r="D140" s="17" t="s">
        <v>625</v>
      </c>
      <c r="E140" s="11" t="s">
        <v>625</v>
      </c>
      <c r="F140" s="11" t="s">
        <v>28</v>
      </c>
      <c r="G140" s="12">
        <v>2564</v>
      </c>
      <c r="H140" s="11" t="s">
        <v>815</v>
      </c>
      <c r="I140" s="11" t="s">
        <v>968</v>
      </c>
      <c r="J140" s="11" t="s">
        <v>118</v>
      </c>
      <c r="K140" s="11" t="s">
        <v>300</v>
      </c>
      <c r="L140" s="11" t="s">
        <v>36</v>
      </c>
      <c r="N140" s="11"/>
      <c r="O140" s="11"/>
    </row>
    <row r="141" spans="1:15" ht="21" thickBot="1">
      <c r="A141" s="28" t="s">
        <v>667</v>
      </c>
      <c r="B141" s="28" t="s">
        <v>668</v>
      </c>
      <c r="C141" s="11" t="s">
        <v>1269</v>
      </c>
      <c r="D141" s="17" t="s">
        <v>1270</v>
      </c>
      <c r="E141" s="11" t="s">
        <v>1270</v>
      </c>
      <c r="F141" s="11" t="s">
        <v>28</v>
      </c>
      <c r="G141" s="12">
        <v>2564</v>
      </c>
      <c r="H141" s="11" t="s">
        <v>1245</v>
      </c>
      <c r="I141" s="11" t="s">
        <v>1245</v>
      </c>
      <c r="J141" s="11" t="s">
        <v>1272</v>
      </c>
      <c r="K141" s="11" t="s">
        <v>1273</v>
      </c>
      <c r="L141" s="11" t="s">
        <v>36</v>
      </c>
      <c r="N141" s="11"/>
      <c r="O141" s="11"/>
    </row>
    <row r="142" spans="1:15" ht="21" thickBot="1">
      <c r="A142" s="28" t="s">
        <v>667</v>
      </c>
      <c r="B142" s="28" t="s">
        <v>668</v>
      </c>
      <c r="C142" s="11" t="s">
        <v>1292</v>
      </c>
      <c r="D142" s="17" t="s">
        <v>1293</v>
      </c>
      <c r="E142" s="11" t="s">
        <v>1293</v>
      </c>
      <c r="F142" s="11" t="s">
        <v>47</v>
      </c>
      <c r="G142" s="12">
        <v>2564</v>
      </c>
      <c r="H142" s="11" t="s">
        <v>1245</v>
      </c>
      <c r="I142" s="11" t="s">
        <v>1245</v>
      </c>
      <c r="J142" s="11" t="s">
        <v>997</v>
      </c>
      <c r="K142" s="11" t="s">
        <v>44</v>
      </c>
      <c r="L142" s="11" t="s">
        <v>36</v>
      </c>
      <c r="N142" s="11"/>
      <c r="O142" s="11"/>
    </row>
    <row r="143" spans="1:15" ht="21" thickBot="1">
      <c r="A143" s="28" t="s">
        <v>667</v>
      </c>
      <c r="B143" s="28" t="s">
        <v>668</v>
      </c>
      <c r="C143" s="11" t="s">
        <v>1304</v>
      </c>
      <c r="D143" s="17" t="s">
        <v>1305</v>
      </c>
      <c r="E143" s="11" t="s">
        <v>1305</v>
      </c>
      <c r="F143" s="11" t="s">
        <v>28</v>
      </c>
      <c r="G143" s="12">
        <v>2564</v>
      </c>
      <c r="H143" s="11" t="s">
        <v>815</v>
      </c>
      <c r="I143" s="11" t="s">
        <v>968</v>
      </c>
      <c r="J143" s="11" t="s">
        <v>118</v>
      </c>
      <c r="K143" s="11" t="s">
        <v>300</v>
      </c>
      <c r="L143" s="11" t="s">
        <v>36</v>
      </c>
      <c r="N143" s="11"/>
      <c r="O143" s="11"/>
    </row>
    <row r="144" spans="1:15" ht="21" thickBot="1">
      <c r="A144" s="28" t="s">
        <v>667</v>
      </c>
      <c r="B144" s="28" t="s">
        <v>668</v>
      </c>
      <c r="C144" s="11" t="s">
        <v>1585</v>
      </c>
      <c r="D144" s="17" t="s">
        <v>1586</v>
      </c>
      <c r="E144" s="11" t="s">
        <v>1586</v>
      </c>
      <c r="F144" s="11" t="s">
        <v>47</v>
      </c>
      <c r="G144" s="12">
        <v>2564</v>
      </c>
      <c r="H144" s="11" t="s">
        <v>815</v>
      </c>
      <c r="I144" s="11" t="s">
        <v>968</v>
      </c>
      <c r="J144" s="11" t="s">
        <v>1588</v>
      </c>
      <c r="K144" s="11" t="s">
        <v>676</v>
      </c>
      <c r="L144" s="11" t="s">
        <v>36</v>
      </c>
      <c r="N144" s="11"/>
      <c r="O144" s="11"/>
    </row>
    <row r="145" spans="1:15" ht="21" thickBot="1">
      <c r="A145" s="28" t="s">
        <v>667</v>
      </c>
      <c r="B145" s="28" t="s">
        <v>668</v>
      </c>
      <c r="C145" s="11" t="s">
        <v>1594</v>
      </c>
      <c r="D145" s="17" t="s">
        <v>1595</v>
      </c>
      <c r="E145" s="11" t="s">
        <v>1595</v>
      </c>
      <c r="F145" s="11" t="s">
        <v>47</v>
      </c>
      <c r="G145" s="12">
        <v>2564</v>
      </c>
      <c r="H145" s="11" t="s">
        <v>815</v>
      </c>
      <c r="I145" s="11" t="s">
        <v>968</v>
      </c>
      <c r="J145" s="11" t="s">
        <v>1593</v>
      </c>
      <c r="K145" s="11" t="s">
        <v>247</v>
      </c>
      <c r="L145" s="11" t="s">
        <v>36</v>
      </c>
      <c r="N145" s="11"/>
      <c r="O145" s="11"/>
    </row>
    <row r="146" spans="1:15" ht="21" thickBot="1">
      <c r="A146" s="28" t="s">
        <v>667</v>
      </c>
      <c r="B146" s="28" t="s">
        <v>668</v>
      </c>
      <c r="C146" s="11" t="s">
        <v>1602</v>
      </c>
      <c r="D146" s="17" t="s">
        <v>1603</v>
      </c>
      <c r="E146" s="11" t="s">
        <v>1603</v>
      </c>
      <c r="F146" s="11" t="s">
        <v>47</v>
      </c>
      <c r="G146" s="12">
        <v>2564</v>
      </c>
      <c r="H146" s="11" t="s">
        <v>815</v>
      </c>
      <c r="I146" s="11" t="s">
        <v>968</v>
      </c>
      <c r="J146" s="11" t="s">
        <v>1593</v>
      </c>
      <c r="K146" s="11" t="s">
        <v>247</v>
      </c>
      <c r="L146" s="11" t="s">
        <v>36</v>
      </c>
      <c r="N146" s="11"/>
      <c r="O146" s="11"/>
    </row>
    <row r="147" spans="1:15" ht="21" thickBot="1">
      <c r="A147" s="28" t="s">
        <v>667</v>
      </c>
      <c r="B147" s="28" t="s">
        <v>668</v>
      </c>
      <c r="C147" s="11" t="s">
        <v>1611</v>
      </c>
      <c r="D147" s="17" t="s">
        <v>1612</v>
      </c>
      <c r="E147" s="11" t="s">
        <v>1612</v>
      </c>
      <c r="F147" s="11" t="s">
        <v>28</v>
      </c>
      <c r="G147" s="12">
        <v>2564</v>
      </c>
      <c r="H147" s="11" t="s">
        <v>815</v>
      </c>
      <c r="I147" s="11" t="s">
        <v>968</v>
      </c>
      <c r="J147" s="11" t="s">
        <v>118</v>
      </c>
      <c r="K147" s="11" t="s">
        <v>119</v>
      </c>
      <c r="L147" s="11" t="s">
        <v>36</v>
      </c>
      <c r="N147" s="11"/>
      <c r="O147" s="11"/>
    </row>
    <row r="148" spans="1:15" ht="21" thickBot="1">
      <c r="A148" s="28" t="s">
        <v>667</v>
      </c>
      <c r="B148" s="28" t="s">
        <v>668</v>
      </c>
      <c r="C148" s="11" t="s">
        <v>1625</v>
      </c>
      <c r="D148" s="17" t="s">
        <v>1626</v>
      </c>
      <c r="E148" s="11" t="s">
        <v>1626</v>
      </c>
      <c r="F148" s="11" t="s">
        <v>28</v>
      </c>
      <c r="G148" s="12">
        <v>2565</v>
      </c>
      <c r="H148" s="11" t="s">
        <v>794</v>
      </c>
      <c r="I148" s="11" t="s">
        <v>109</v>
      </c>
      <c r="J148" s="11" t="s">
        <v>484</v>
      </c>
      <c r="K148" s="11" t="s">
        <v>1556</v>
      </c>
      <c r="L148" s="11" t="s">
        <v>36</v>
      </c>
      <c r="N148" s="11"/>
      <c r="O148" s="11"/>
    </row>
    <row r="149" spans="1:15" ht="21" thickBot="1">
      <c r="A149" s="28" t="s">
        <v>667</v>
      </c>
      <c r="B149" s="28" t="s">
        <v>668</v>
      </c>
      <c r="C149" s="11" t="s">
        <v>1628</v>
      </c>
      <c r="D149" s="17" t="s">
        <v>1629</v>
      </c>
      <c r="E149" s="11" t="s">
        <v>1629</v>
      </c>
      <c r="F149" s="11" t="s">
        <v>28</v>
      </c>
      <c r="G149" s="12">
        <v>2565</v>
      </c>
      <c r="H149" s="11" t="s">
        <v>794</v>
      </c>
      <c r="I149" s="11" t="s">
        <v>109</v>
      </c>
      <c r="J149" s="11" t="s">
        <v>1418</v>
      </c>
      <c r="K149" s="11" t="s">
        <v>1419</v>
      </c>
      <c r="L149" s="11" t="s">
        <v>36</v>
      </c>
      <c r="N149" s="11"/>
      <c r="O149" s="11"/>
    </row>
    <row r="150" spans="1:15" ht="21" thickBot="1">
      <c r="A150" s="28" t="s">
        <v>667</v>
      </c>
      <c r="B150" s="28" t="s">
        <v>668</v>
      </c>
      <c r="C150" s="11" t="s">
        <v>1631</v>
      </c>
      <c r="D150" s="17" t="s">
        <v>1632</v>
      </c>
      <c r="E150" s="11" t="s">
        <v>1632</v>
      </c>
      <c r="F150" s="11" t="s">
        <v>28</v>
      </c>
      <c r="G150" s="12">
        <v>2565</v>
      </c>
      <c r="H150" s="11" t="s">
        <v>794</v>
      </c>
      <c r="I150" s="11" t="s">
        <v>109</v>
      </c>
      <c r="J150" s="11" t="s">
        <v>1418</v>
      </c>
      <c r="K150" s="11" t="s">
        <v>1419</v>
      </c>
      <c r="L150" s="11" t="s">
        <v>36</v>
      </c>
      <c r="N150" s="11"/>
      <c r="O150" s="11"/>
    </row>
    <row r="151" spans="1:15" ht="21" thickBot="1">
      <c r="A151" s="28" t="s">
        <v>667</v>
      </c>
      <c r="B151" s="28" t="s">
        <v>668</v>
      </c>
      <c r="C151" s="11" t="s">
        <v>1639</v>
      </c>
      <c r="D151" s="17" t="s">
        <v>1640</v>
      </c>
      <c r="E151" s="11" t="s">
        <v>1640</v>
      </c>
      <c r="F151" s="11" t="s">
        <v>28</v>
      </c>
      <c r="G151" s="12">
        <v>2565</v>
      </c>
      <c r="H151" s="11" t="s">
        <v>794</v>
      </c>
      <c r="I151" s="11" t="s">
        <v>109</v>
      </c>
      <c r="J151" s="11" t="s">
        <v>1112</v>
      </c>
      <c r="K151" s="11" t="s">
        <v>247</v>
      </c>
      <c r="L151" s="11" t="s">
        <v>36</v>
      </c>
      <c r="N151" s="11"/>
      <c r="O151" s="11"/>
    </row>
    <row r="152" spans="1:15" ht="21" thickBot="1">
      <c r="A152" s="28" t="s">
        <v>667</v>
      </c>
      <c r="B152" s="28" t="s">
        <v>668</v>
      </c>
      <c r="C152" s="11" t="s">
        <v>1642</v>
      </c>
      <c r="D152" s="17" t="s">
        <v>1643</v>
      </c>
      <c r="E152" s="11" t="s">
        <v>1643</v>
      </c>
      <c r="F152" s="11" t="s">
        <v>28</v>
      </c>
      <c r="G152" s="12">
        <v>2565</v>
      </c>
      <c r="H152" s="11" t="s">
        <v>794</v>
      </c>
      <c r="I152" s="11" t="s">
        <v>109</v>
      </c>
      <c r="J152" s="11" t="s">
        <v>1112</v>
      </c>
      <c r="K152" s="11" t="s">
        <v>247</v>
      </c>
      <c r="L152" s="11" t="s">
        <v>36</v>
      </c>
      <c r="N152" s="11"/>
      <c r="O152" s="11"/>
    </row>
    <row r="153" spans="1:15" ht="21" thickBot="1">
      <c r="A153" s="28" t="s">
        <v>667</v>
      </c>
      <c r="B153" s="28" t="s">
        <v>668</v>
      </c>
      <c r="C153" s="11" t="s">
        <v>1645</v>
      </c>
      <c r="D153" s="17" t="s">
        <v>1646</v>
      </c>
      <c r="E153" s="11" t="s">
        <v>1646</v>
      </c>
      <c r="F153" s="11" t="s">
        <v>28</v>
      </c>
      <c r="G153" s="12">
        <v>2565</v>
      </c>
      <c r="H153" s="11" t="s">
        <v>794</v>
      </c>
      <c r="I153" s="11" t="s">
        <v>109</v>
      </c>
      <c r="J153" s="11" t="s">
        <v>1112</v>
      </c>
      <c r="K153" s="11" t="s">
        <v>247</v>
      </c>
      <c r="L153" s="11" t="s">
        <v>36</v>
      </c>
      <c r="N153" s="11"/>
      <c r="O153" s="11"/>
    </row>
    <row r="154" spans="1:15" ht="21" thickBot="1">
      <c r="A154" s="28" t="s">
        <v>667</v>
      </c>
      <c r="B154" s="28" t="s">
        <v>668</v>
      </c>
      <c r="C154" s="11" t="s">
        <v>1648</v>
      </c>
      <c r="D154" s="17" t="s">
        <v>1146</v>
      </c>
      <c r="E154" s="11" t="s">
        <v>1146</v>
      </c>
      <c r="F154" s="11" t="s">
        <v>28</v>
      </c>
      <c r="G154" s="12">
        <v>2565</v>
      </c>
      <c r="H154" s="11" t="s">
        <v>794</v>
      </c>
      <c r="I154" s="11" t="s">
        <v>109</v>
      </c>
      <c r="J154" s="11" t="s">
        <v>717</v>
      </c>
      <c r="K154" s="11" t="s">
        <v>712</v>
      </c>
      <c r="L154" s="11" t="s">
        <v>36</v>
      </c>
      <c r="N154" s="11"/>
      <c r="O154" s="11"/>
    </row>
    <row r="155" spans="1:15" ht="21" thickBot="1">
      <c r="A155" s="28" t="s">
        <v>667</v>
      </c>
      <c r="B155" s="28" t="s">
        <v>668</v>
      </c>
      <c r="C155" s="11" t="s">
        <v>1657</v>
      </c>
      <c r="D155" s="17" t="s">
        <v>1651</v>
      </c>
      <c r="E155" s="11" t="s">
        <v>1651</v>
      </c>
      <c r="F155" s="11" t="s">
        <v>28</v>
      </c>
      <c r="G155" s="12">
        <v>2565</v>
      </c>
      <c r="H155" s="11" t="s">
        <v>794</v>
      </c>
      <c r="I155" s="11" t="s">
        <v>109</v>
      </c>
      <c r="J155" s="11" t="s">
        <v>294</v>
      </c>
      <c r="K155" s="11" t="s">
        <v>712</v>
      </c>
      <c r="L155" s="11" t="s">
        <v>36</v>
      </c>
      <c r="N155" s="11"/>
      <c r="O155" s="11"/>
    </row>
    <row r="156" spans="1:15" ht="21" thickBot="1">
      <c r="A156" s="28" t="s">
        <v>667</v>
      </c>
      <c r="B156" s="28" t="s">
        <v>668</v>
      </c>
      <c r="C156" s="11" t="s">
        <v>1659</v>
      </c>
      <c r="D156" s="17" t="s">
        <v>1651</v>
      </c>
      <c r="E156" s="11" t="s">
        <v>1651</v>
      </c>
      <c r="F156" s="11" t="s">
        <v>28</v>
      </c>
      <c r="G156" s="12">
        <v>2565</v>
      </c>
      <c r="H156" s="11" t="s">
        <v>794</v>
      </c>
      <c r="I156" s="11" t="s">
        <v>109</v>
      </c>
      <c r="J156" s="11" t="s">
        <v>743</v>
      </c>
      <c r="K156" s="11" t="s">
        <v>712</v>
      </c>
      <c r="L156" s="11" t="s">
        <v>36</v>
      </c>
      <c r="N156" s="11"/>
      <c r="O156" s="11"/>
    </row>
    <row r="157" spans="1:15" ht="21" thickBot="1">
      <c r="A157" s="28" t="s">
        <v>667</v>
      </c>
      <c r="B157" s="28" t="s">
        <v>668</v>
      </c>
      <c r="C157" s="11" t="s">
        <v>1664</v>
      </c>
      <c r="D157" s="17" t="s">
        <v>1665</v>
      </c>
      <c r="E157" s="11" t="s">
        <v>1665</v>
      </c>
      <c r="F157" s="11" t="s">
        <v>28</v>
      </c>
      <c r="G157" s="12">
        <v>2565</v>
      </c>
      <c r="H157" s="11" t="s">
        <v>794</v>
      </c>
      <c r="I157" s="11" t="s">
        <v>109</v>
      </c>
      <c r="J157" s="11" t="s">
        <v>1593</v>
      </c>
      <c r="K157" s="11" t="s">
        <v>247</v>
      </c>
      <c r="L157" s="11" t="s">
        <v>36</v>
      </c>
      <c r="N157" s="11"/>
      <c r="O157" s="11"/>
    </row>
    <row r="158" spans="1:15" ht="21" thickBot="1">
      <c r="A158" s="28" t="s">
        <v>667</v>
      </c>
      <c r="B158" s="28" t="s">
        <v>668</v>
      </c>
      <c r="C158" s="11" t="s">
        <v>1676</v>
      </c>
      <c r="D158" s="17" t="s">
        <v>1677</v>
      </c>
      <c r="E158" s="11" t="s">
        <v>1677</v>
      </c>
      <c r="F158" s="11" t="s">
        <v>47</v>
      </c>
      <c r="G158" s="12">
        <v>2565</v>
      </c>
      <c r="H158" s="11" t="s">
        <v>794</v>
      </c>
      <c r="I158" s="11" t="s">
        <v>109</v>
      </c>
      <c r="J158" s="11" t="s">
        <v>43</v>
      </c>
      <c r="K158" s="11" t="s">
        <v>247</v>
      </c>
      <c r="L158" s="11" t="s">
        <v>36</v>
      </c>
      <c r="N158" s="11"/>
      <c r="O158" s="11"/>
    </row>
    <row r="159" spans="1:15" ht="21" thickBot="1">
      <c r="A159" s="28" t="s">
        <v>667</v>
      </c>
      <c r="B159" s="28" t="s">
        <v>668</v>
      </c>
      <c r="C159" s="11" t="s">
        <v>1690</v>
      </c>
      <c r="D159" s="17" t="s">
        <v>1691</v>
      </c>
      <c r="E159" s="11" t="s">
        <v>1691</v>
      </c>
      <c r="F159" s="11" t="s">
        <v>28</v>
      </c>
      <c r="G159" s="12">
        <v>2565</v>
      </c>
      <c r="H159" s="11" t="s">
        <v>794</v>
      </c>
      <c r="I159" s="11" t="s">
        <v>109</v>
      </c>
      <c r="J159" s="11" t="s">
        <v>1693</v>
      </c>
      <c r="K159" s="11" t="s">
        <v>1694</v>
      </c>
      <c r="L159" s="11" t="s">
        <v>36</v>
      </c>
      <c r="N159" s="11"/>
      <c r="O159" s="11"/>
    </row>
    <row r="160" spans="1:15" ht="21" thickBot="1">
      <c r="A160" s="28" t="s">
        <v>667</v>
      </c>
      <c r="B160" s="28" t="s">
        <v>668</v>
      </c>
      <c r="C160" s="11" t="s">
        <v>1695</v>
      </c>
      <c r="D160" s="17" t="s">
        <v>1005</v>
      </c>
      <c r="E160" s="11" t="s">
        <v>1005</v>
      </c>
      <c r="F160" s="11" t="s">
        <v>47</v>
      </c>
      <c r="G160" s="12">
        <v>2565</v>
      </c>
      <c r="H160" s="11" t="s">
        <v>794</v>
      </c>
      <c r="I160" s="11" t="s">
        <v>109</v>
      </c>
      <c r="J160" s="11" t="s">
        <v>294</v>
      </c>
      <c r="K160" s="11" t="s">
        <v>275</v>
      </c>
      <c r="L160" s="11" t="s">
        <v>36</v>
      </c>
      <c r="N160" s="11"/>
      <c r="O160" s="11"/>
    </row>
    <row r="161" spans="1:15" ht="21" thickBot="1">
      <c r="A161" s="28" t="s">
        <v>667</v>
      </c>
      <c r="B161" s="28" t="s">
        <v>668</v>
      </c>
      <c r="C161" s="11" t="s">
        <v>1699</v>
      </c>
      <c r="D161" s="17" t="s">
        <v>1700</v>
      </c>
      <c r="E161" s="11" t="s">
        <v>1700</v>
      </c>
      <c r="F161" s="11" t="s">
        <v>28</v>
      </c>
      <c r="G161" s="12">
        <v>2565</v>
      </c>
      <c r="H161" s="11" t="s">
        <v>794</v>
      </c>
      <c r="I161" s="11" t="s">
        <v>109</v>
      </c>
      <c r="J161" s="11" t="s">
        <v>1702</v>
      </c>
      <c r="K161" s="11" t="s">
        <v>831</v>
      </c>
      <c r="L161" s="11" t="s">
        <v>36</v>
      </c>
      <c r="N161" s="11"/>
      <c r="O161" s="11"/>
    </row>
    <row r="162" spans="1:15" ht="21" thickBot="1">
      <c r="A162" s="28" t="s">
        <v>667</v>
      </c>
      <c r="B162" s="28" t="s">
        <v>668</v>
      </c>
      <c r="C162" s="11" t="s">
        <v>1705</v>
      </c>
      <c r="D162" s="17" t="s">
        <v>1706</v>
      </c>
      <c r="E162" s="11" t="s">
        <v>1706</v>
      </c>
      <c r="F162" s="11" t="s">
        <v>28</v>
      </c>
      <c r="G162" s="12">
        <v>2565</v>
      </c>
      <c r="H162" s="11" t="s">
        <v>794</v>
      </c>
      <c r="I162" s="11" t="s">
        <v>109</v>
      </c>
      <c r="J162" s="11" t="s">
        <v>118</v>
      </c>
      <c r="K162" s="11" t="s">
        <v>414</v>
      </c>
      <c r="L162" s="11" t="s">
        <v>36</v>
      </c>
      <c r="N162" s="11"/>
      <c r="O162" s="11"/>
    </row>
    <row r="163" spans="1:15" ht="21" thickBot="1">
      <c r="A163" s="28" t="s">
        <v>667</v>
      </c>
      <c r="B163" s="28" t="s">
        <v>668</v>
      </c>
      <c r="C163" s="11" t="s">
        <v>1708</v>
      </c>
      <c r="D163" s="17" t="s">
        <v>1709</v>
      </c>
      <c r="E163" s="11" t="s">
        <v>1709</v>
      </c>
      <c r="F163" s="11" t="s">
        <v>47</v>
      </c>
      <c r="G163" s="12">
        <v>2565</v>
      </c>
      <c r="H163" s="11" t="s">
        <v>794</v>
      </c>
      <c r="I163" s="11" t="s">
        <v>109</v>
      </c>
      <c r="J163" s="11" t="s">
        <v>371</v>
      </c>
      <c r="K163" s="11" t="s">
        <v>247</v>
      </c>
      <c r="L163" s="11" t="s">
        <v>36</v>
      </c>
      <c r="N163" s="11"/>
      <c r="O163" s="11"/>
    </row>
    <row r="164" spans="1:15" ht="21" thickBot="1">
      <c r="A164" s="28" t="s">
        <v>667</v>
      </c>
      <c r="B164" s="28" t="s">
        <v>668</v>
      </c>
      <c r="C164" s="11" t="s">
        <v>1711</v>
      </c>
      <c r="D164" s="17" t="s">
        <v>1712</v>
      </c>
      <c r="E164" s="11" t="s">
        <v>1712</v>
      </c>
      <c r="F164" s="11" t="s">
        <v>28</v>
      </c>
      <c r="G164" s="12">
        <v>2565</v>
      </c>
      <c r="H164" s="11" t="s">
        <v>774</v>
      </c>
      <c r="I164" s="11" t="s">
        <v>109</v>
      </c>
      <c r="J164" s="11" t="s">
        <v>118</v>
      </c>
      <c r="K164" s="11" t="s">
        <v>414</v>
      </c>
      <c r="L164" s="11" t="s">
        <v>36</v>
      </c>
      <c r="N164" s="11"/>
      <c r="O164" s="11"/>
    </row>
    <row r="165" spans="1:15" ht="21" thickBot="1">
      <c r="A165" s="28" t="s">
        <v>667</v>
      </c>
      <c r="B165" s="28" t="s">
        <v>668</v>
      </c>
      <c r="C165" s="11" t="s">
        <v>1727</v>
      </c>
      <c r="D165" s="17" t="s">
        <v>1728</v>
      </c>
      <c r="E165" s="11" t="s">
        <v>1728</v>
      </c>
      <c r="F165" s="11" t="s">
        <v>347</v>
      </c>
      <c r="G165" s="12">
        <v>2565</v>
      </c>
      <c r="H165" s="11" t="s">
        <v>794</v>
      </c>
      <c r="I165" s="11" t="s">
        <v>109</v>
      </c>
      <c r="J165" s="11" t="s">
        <v>1730</v>
      </c>
      <c r="K165" s="11" t="s">
        <v>831</v>
      </c>
      <c r="L165" s="11" t="s">
        <v>36</v>
      </c>
      <c r="N165" s="11"/>
      <c r="O165" s="11"/>
    </row>
    <row r="166" spans="1:15" ht="21" thickBot="1">
      <c r="A166" s="28" t="s">
        <v>667</v>
      </c>
      <c r="B166" s="28" t="s">
        <v>668</v>
      </c>
      <c r="C166" s="11" t="s">
        <v>1731</v>
      </c>
      <c r="D166" s="17" t="s">
        <v>1732</v>
      </c>
      <c r="E166" s="11" t="s">
        <v>1732</v>
      </c>
      <c r="F166" s="11" t="s">
        <v>347</v>
      </c>
      <c r="G166" s="12">
        <v>2565</v>
      </c>
      <c r="H166" s="11" t="s">
        <v>1734</v>
      </c>
      <c r="I166" s="11" t="s">
        <v>109</v>
      </c>
      <c r="J166" s="11" t="s">
        <v>1730</v>
      </c>
      <c r="K166" s="11" t="s">
        <v>831</v>
      </c>
      <c r="L166" s="11" t="s">
        <v>36</v>
      </c>
      <c r="N166" s="11"/>
      <c r="O166" s="11"/>
    </row>
    <row r="167" spans="1:15" ht="21" thickBot="1">
      <c r="A167" s="28" t="s">
        <v>667</v>
      </c>
      <c r="B167" s="28" t="s">
        <v>668</v>
      </c>
      <c r="C167" s="11" t="s">
        <v>1735</v>
      </c>
      <c r="D167" s="17" t="s">
        <v>1736</v>
      </c>
      <c r="E167" s="11" t="s">
        <v>1736</v>
      </c>
      <c r="F167" s="11" t="s">
        <v>347</v>
      </c>
      <c r="G167" s="12">
        <v>2565</v>
      </c>
      <c r="H167" s="11" t="s">
        <v>794</v>
      </c>
      <c r="I167" s="11" t="s">
        <v>109</v>
      </c>
      <c r="J167" s="11" t="s">
        <v>1693</v>
      </c>
      <c r="K167" s="11" t="s">
        <v>1694</v>
      </c>
      <c r="L167" s="11" t="s">
        <v>36</v>
      </c>
      <c r="N167" s="11"/>
      <c r="O167" s="11"/>
    </row>
    <row r="168" spans="1:15" ht="21" thickBot="1">
      <c r="A168" s="28" t="s">
        <v>667</v>
      </c>
      <c r="B168" s="28" t="s">
        <v>668</v>
      </c>
      <c r="C168" s="11" t="s">
        <v>1738</v>
      </c>
      <c r="D168" s="17" t="s">
        <v>1739</v>
      </c>
      <c r="E168" s="11" t="s">
        <v>1739</v>
      </c>
      <c r="F168" s="11" t="s">
        <v>28</v>
      </c>
      <c r="G168" s="12">
        <v>2565</v>
      </c>
      <c r="H168" s="11" t="s">
        <v>794</v>
      </c>
      <c r="I168" s="11" t="s">
        <v>109</v>
      </c>
      <c r="J168" s="11" t="s">
        <v>1693</v>
      </c>
      <c r="K168" s="11" t="s">
        <v>1694</v>
      </c>
      <c r="L168" s="11" t="s">
        <v>36</v>
      </c>
      <c r="N168" s="11"/>
      <c r="O168" s="11"/>
    </row>
    <row r="169" spans="1:15" ht="21" thickBot="1">
      <c r="A169" s="28" t="s">
        <v>667</v>
      </c>
      <c r="B169" s="28" t="s">
        <v>668</v>
      </c>
      <c r="C169" s="11" t="s">
        <v>1757</v>
      </c>
      <c r="D169" s="17" t="s">
        <v>1758</v>
      </c>
      <c r="E169" s="11" t="s">
        <v>1758</v>
      </c>
      <c r="F169" s="11" t="s">
        <v>47</v>
      </c>
      <c r="G169" s="12">
        <v>2565</v>
      </c>
      <c r="H169" s="11" t="s">
        <v>794</v>
      </c>
      <c r="I169" s="11" t="s">
        <v>109</v>
      </c>
      <c r="J169" s="11" t="s">
        <v>496</v>
      </c>
      <c r="K169" s="11" t="s">
        <v>247</v>
      </c>
      <c r="L169" s="11" t="s">
        <v>36</v>
      </c>
      <c r="N169" s="11"/>
      <c r="O169" s="11"/>
    </row>
    <row r="170" spans="1:15" ht="21" thickBot="1">
      <c r="A170" s="28" t="s">
        <v>667</v>
      </c>
      <c r="B170" s="28" t="s">
        <v>668</v>
      </c>
      <c r="C170" s="11" t="s">
        <v>1761</v>
      </c>
      <c r="D170" s="17" t="s">
        <v>1762</v>
      </c>
      <c r="E170" s="11" t="s">
        <v>1762</v>
      </c>
      <c r="F170" s="11" t="s">
        <v>28</v>
      </c>
      <c r="G170" s="12">
        <v>2565</v>
      </c>
      <c r="H170" s="11" t="s">
        <v>794</v>
      </c>
      <c r="I170" s="11" t="s">
        <v>109</v>
      </c>
      <c r="J170" s="11" t="s">
        <v>1539</v>
      </c>
      <c r="K170" s="11" t="s">
        <v>247</v>
      </c>
      <c r="L170" s="11" t="s">
        <v>36</v>
      </c>
      <c r="N170" s="11"/>
      <c r="O170" s="11"/>
    </row>
    <row r="171" spans="1:15" ht="21" thickBot="1">
      <c r="A171" s="28" t="s">
        <v>667</v>
      </c>
      <c r="B171" s="28" t="s">
        <v>668</v>
      </c>
      <c r="C171" s="11" t="s">
        <v>1764</v>
      </c>
      <c r="D171" s="17" t="s">
        <v>1765</v>
      </c>
      <c r="E171" s="11" t="s">
        <v>1765</v>
      </c>
      <c r="F171" s="11" t="s">
        <v>47</v>
      </c>
      <c r="G171" s="12">
        <v>2565</v>
      </c>
      <c r="H171" s="11" t="s">
        <v>794</v>
      </c>
      <c r="I171" s="11" t="s">
        <v>109</v>
      </c>
      <c r="J171" s="11" t="s">
        <v>496</v>
      </c>
      <c r="K171" s="11" t="s">
        <v>247</v>
      </c>
      <c r="L171" s="11" t="s">
        <v>36</v>
      </c>
      <c r="N171" s="11"/>
      <c r="O171" s="11"/>
    </row>
    <row r="172" spans="1:15" ht="21" thickBot="1">
      <c r="A172" s="28" t="s">
        <v>667</v>
      </c>
      <c r="B172" s="28" t="s">
        <v>668</v>
      </c>
      <c r="C172" s="11" t="s">
        <v>1807</v>
      </c>
      <c r="D172" s="17" t="s">
        <v>1808</v>
      </c>
      <c r="E172" s="11" t="s">
        <v>1808</v>
      </c>
      <c r="F172" s="11" t="s">
        <v>47</v>
      </c>
      <c r="G172" s="12">
        <v>2565</v>
      </c>
      <c r="H172" s="11" t="s">
        <v>794</v>
      </c>
      <c r="I172" s="11" t="s">
        <v>109</v>
      </c>
      <c r="J172" s="11" t="s">
        <v>118</v>
      </c>
      <c r="K172" s="11" t="s">
        <v>300</v>
      </c>
      <c r="L172" s="11" t="s">
        <v>36</v>
      </c>
      <c r="N172" s="11"/>
      <c r="O172" s="11"/>
    </row>
    <row r="173" spans="1:15" ht="21" thickBot="1">
      <c r="A173" s="28" t="s">
        <v>667</v>
      </c>
      <c r="B173" s="28" t="s">
        <v>668</v>
      </c>
      <c r="C173" s="11" t="s">
        <v>1823</v>
      </c>
      <c r="D173" s="17" t="s">
        <v>1824</v>
      </c>
      <c r="E173" s="11" t="s">
        <v>1824</v>
      </c>
      <c r="F173" s="11" t="s">
        <v>28</v>
      </c>
      <c r="G173" s="12">
        <v>2565</v>
      </c>
      <c r="H173" s="11" t="s">
        <v>794</v>
      </c>
      <c r="I173" s="11" t="s">
        <v>109</v>
      </c>
      <c r="J173" s="11" t="s">
        <v>118</v>
      </c>
      <c r="K173" s="11" t="s">
        <v>300</v>
      </c>
      <c r="L173" s="11" t="s">
        <v>36</v>
      </c>
      <c r="N173" s="11"/>
      <c r="O173" s="11"/>
    </row>
    <row r="174" spans="1:15" ht="21" thickBot="1">
      <c r="A174" s="28" t="s">
        <v>667</v>
      </c>
      <c r="B174" s="28" t="s">
        <v>668</v>
      </c>
      <c r="C174" s="11" t="s">
        <v>1843</v>
      </c>
      <c r="D174" s="17" t="s">
        <v>1070</v>
      </c>
      <c r="E174" s="11" t="s">
        <v>1070</v>
      </c>
      <c r="F174" s="11" t="s">
        <v>28</v>
      </c>
      <c r="G174" s="12">
        <v>2565</v>
      </c>
      <c r="H174" s="11" t="s">
        <v>794</v>
      </c>
      <c r="I174" s="11" t="s">
        <v>109</v>
      </c>
      <c r="J174" s="11" t="s">
        <v>371</v>
      </c>
      <c r="K174" s="11" t="s">
        <v>247</v>
      </c>
      <c r="L174" s="11" t="s">
        <v>36</v>
      </c>
      <c r="N174" s="11"/>
      <c r="O174" s="11"/>
    </row>
    <row r="175" spans="1:15" ht="21" thickBot="1">
      <c r="A175" s="28" t="s">
        <v>667</v>
      </c>
      <c r="B175" s="28" t="s">
        <v>668</v>
      </c>
      <c r="C175" s="11" t="s">
        <v>1845</v>
      </c>
      <c r="D175" s="17" t="s">
        <v>1846</v>
      </c>
      <c r="E175" s="11" t="s">
        <v>1846</v>
      </c>
      <c r="F175" s="11" t="s">
        <v>28</v>
      </c>
      <c r="G175" s="12">
        <v>2565</v>
      </c>
      <c r="H175" s="11" t="s">
        <v>794</v>
      </c>
      <c r="I175" s="11" t="s">
        <v>109</v>
      </c>
      <c r="J175" s="11" t="s">
        <v>371</v>
      </c>
      <c r="K175" s="11" t="s">
        <v>247</v>
      </c>
      <c r="L175" s="11" t="s">
        <v>36</v>
      </c>
      <c r="N175" s="11"/>
      <c r="O175" s="11"/>
    </row>
    <row r="176" spans="1:15" ht="21" thickBot="1">
      <c r="A176" s="28" t="s">
        <v>667</v>
      </c>
      <c r="B176" s="28" t="s">
        <v>668</v>
      </c>
      <c r="C176" s="11" t="s">
        <v>1848</v>
      </c>
      <c r="D176" s="17" t="s">
        <v>1849</v>
      </c>
      <c r="E176" s="11" t="s">
        <v>1849</v>
      </c>
      <c r="F176" s="11" t="s">
        <v>47</v>
      </c>
      <c r="G176" s="12">
        <v>2565</v>
      </c>
      <c r="H176" s="11" t="s">
        <v>794</v>
      </c>
      <c r="I176" s="11" t="s">
        <v>109</v>
      </c>
      <c r="J176" s="11" t="s">
        <v>468</v>
      </c>
      <c r="K176" s="11" t="s">
        <v>463</v>
      </c>
      <c r="L176" s="11" t="s">
        <v>36</v>
      </c>
      <c r="N176" s="11"/>
      <c r="O176" s="11"/>
    </row>
    <row r="177" spans="1:15" ht="21" thickBot="1">
      <c r="A177" s="28" t="s">
        <v>667</v>
      </c>
      <c r="B177" s="28" t="s">
        <v>668</v>
      </c>
      <c r="C177" s="11" t="s">
        <v>1864</v>
      </c>
      <c r="D177" s="17" t="s">
        <v>1865</v>
      </c>
      <c r="E177" s="11" t="s">
        <v>1865</v>
      </c>
      <c r="F177" s="11" t="s">
        <v>28</v>
      </c>
      <c r="G177" s="12">
        <v>2565</v>
      </c>
      <c r="H177" s="11" t="s">
        <v>794</v>
      </c>
      <c r="I177" s="11" t="s">
        <v>109</v>
      </c>
      <c r="J177" s="11" t="s">
        <v>294</v>
      </c>
      <c r="K177" s="11" t="s">
        <v>414</v>
      </c>
      <c r="L177" s="11" t="s">
        <v>36</v>
      </c>
      <c r="N177" s="11"/>
      <c r="O177" s="11"/>
    </row>
    <row r="178" spans="1:15" ht="21" thickBot="1">
      <c r="A178" s="28" t="s">
        <v>667</v>
      </c>
      <c r="B178" s="28" t="s">
        <v>668</v>
      </c>
      <c r="C178" s="11" t="s">
        <v>1870</v>
      </c>
      <c r="D178" s="17" t="s">
        <v>1852</v>
      </c>
      <c r="E178" s="11" t="s">
        <v>1852</v>
      </c>
      <c r="F178" s="11" t="s">
        <v>28</v>
      </c>
      <c r="G178" s="12">
        <v>2565</v>
      </c>
      <c r="H178" s="11" t="s">
        <v>1872</v>
      </c>
      <c r="I178" s="11" t="s">
        <v>1873</v>
      </c>
      <c r="J178" s="11" t="s">
        <v>413</v>
      </c>
      <c r="K178" s="11" t="s">
        <v>414</v>
      </c>
      <c r="L178" s="11" t="s">
        <v>36</v>
      </c>
      <c r="N178" s="11"/>
      <c r="O178" s="11"/>
    </row>
    <row r="179" spans="1:15" ht="21" thickBot="1">
      <c r="A179" s="28" t="s">
        <v>667</v>
      </c>
      <c r="B179" s="28" t="s">
        <v>668</v>
      </c>
      <c r="C179" s="11" t="s">
        <v>1877</v>
      </c>
      <c r="D179" s="17" t="s">
        <v>1865</v>
      </c>
      <c r="E179" s="11" t="s">
        <v>1865</v>
      </c>
      <c r="F179" s="11" t="s">
        <v>28</v>
      </c>
      <c r="G179" s="12">
        <v>2565</v>
      </c>
      <c r="H179" s="11" t="s">
        <v>1673</v>
      </c>
      <c r="I179" s="11" t="s">
        <v>1674</v>
      </c>
      <c r="J179" s="11" t="s">
        <v>413</v>
      </c>
      <c r="K179" s="11" t="s">
        <v>414</v>
      </c>
      <c r="L179" s="11" t="s">
        <v>36</v>
      </c>
      <c r="N179" s="11"/>
      <c r="O179" s="11"/>
    </row>
    <row r="180" spans="1:15" ht="21" thickBot="1">
      <c r="A180" s="28" t="s">
        <v>667</v>
      </c>
      <c r="B180" s="28" t="s">
        <v>668</v>
      </c>
      <c r="C180" s="11" t="s">
        <v>1879</v>
      </c>
      <c r="D180" s="17" t="s">
        <v>1859</v>
      </c>
      <c r="E180" s="11" t="s">
        <v>1859</v>
      </c>
      <c r="F180" s="11" t="s">
        <v>28</v>
      </c>
      <c r="G180" s="12">
        <v>2565</v>
      </c>
      <c r="H180" s="11" t="s">
        <v>1881</v>
      </c>
      <c r="I180" s="11" t="s">
        <v>109</v>
      </c>
      <c r="J180" s="11" t="s">
        <v>413</v>
      </c>
      <c r="K180" s="11" t="s">
        <v>414</v>
      </c>
      <c r="L180" s="11" t="s">
        <v>36</v>
      </c>
      <c r="N180" s="11"/>
      <c r="O180" s="11"/>
    </row>
    <row r="181" spans="1:15" ht="21" thickBot="1">
      <c r="A181" s="28" t="s">
        <v>667</v>
      </c>
      <c r="B181" s="28" t="s">
        <v>668</v>
      </c>
      <c r="C181" s="11" t="s">
        <v>1883</v>
      </c>
      <c r="D181" s="17" t="s">
        <v>1884</v>
      </c>
      <c r="E181" s="11" t="s">
        <v>1884</v>
      </c>
      <c r="F181" s="11" t="s">
        <v>28</v>
      </c>
      <c r="G181" s="12">
        <v>2565</v>
      </c>
      <c r="H181" s="11" t="s">
        <v>794</v>
      </c>
      <c r="I181" s="11" t="s">
        <v>109</v>
      </c>
      <c r="J181" s="11" t="s">
        <v>118</v>
      </c>
      <c r="K181" s="11" t="s">
        <v>295</v>
      </c>
      <c r="L181" s="11" t="s">
        <v>36</v>
      </c>
      <c r="N181" s="11"/>
      <c r="O181" s="11"/>
    </row>
    <row r="182" spans="1:15" ht="21" thickBot="1">
      <c r="A182" s="29" t="s">
        <v>667</v>
      </c>
      <c r="B182" s="29" t="s">
        <v>780</v>
      </c>
      <c r="C182" s="11" t="s">
        <v>94</v>
      </c>
      <c r="D182" s="17" t="s">
        <v>95</v>
      </c>
      <c r="E182" s="11" t="s">
        <v>95</v>
      </c>
      <c r="F182" s="11" t="s">
        <v>47</v>
      </c>
      <c r="G182" s="12">
        <v>2561</v>
      </c>
      <c r="H182" s="11" t="s">
        <v>41</v>
      </c>
      <c r="I182" s="11" t="s">
        <v>91</v>
      </c>
      <c r="J182" s="11" t="s">
        <v>92</v>
      </c>
      <c r="K182" s="11" t="s">
        <v>93</v>
      </c>
      <c r="L182" s="11" t="s">
        <v>36</v>
      </c>
      <c r="N182" s="11"/>
      <c r="O182" s="11"/>
    </row>
    <row r="183" spans="1:15" ht="21" thickBot="1">
      <c r="A183" s="29" t="s">
        <v>667</v>
      </c>
      <c r="B183" s="29" t="s">
        <v>780</v>
      </c>
      <c r="C183" s="11" t="s">
        <v>184</v>
      </c>
      <c r="D183" s="17" t="s">
        <v>185</v>
      </c>
      <c r="E183" s="11" t="s">
        <v>185</v>
      </c>
      <c r="F183" s="11" t="s">
        <v>47</v>
      </c>
      <c r="G183" s="12">
        <v>2562</v>
      </c>
      <c r="H183" s="11" t="s">
        <v>117</v>
      </c>
      <c r="I183" s="11" t="s">
        <v>150</v>
      </c>
      <c r="J183" s="11" t="s">
        <v>181</v>
      </c>
      <c r="K183" s="11" t="s">
        <v>182</v>
      </c>
      <c r="L183" s="11" t="s">
        <v>183</v>
      </c>
      <c r="N183" s="11"/>
      <c r="O183" s="11"/>
    </row>
    <row r="184" spans="1:15" ht="21" thickBot="1">
      <c r="A184" s="29" t="s">
        <v>667</v>
      </c>
      <c r="B184" s="29" t="s">
        <v>780</v>
      </c>
      <c r="C184" s="11" t="s">
        <v>235</v>
      </c>
      <c r="D184" s="17" t="s">
        <v>236</v>
      </c>
      <c r="E184" s="11" t="s">
        <v>236</v>
      </c>
      <c r="F184" s="11" t="s">
        <v>28</v>
      </c>
      <c r="G184" s="12">
        <v>2562</v>
      </c>
      <c r="H184" s="11" t="s">
        <v>117</v>
      </c>
      <c r="I184" s="11" t="s">
        <v>150</v>
      </c>
      <c r="J184" s="11" t="s">
        <v>238</v>
      </c>
      <c r="K184" s="11" t="s">
        <v>239</v>
      </c>
      <c r="L184" s="11" t="s">
        <v>36</v>
      </c>
      <c r="N184" s="11"/>
      <c r="O184" s="11"/>
    </row>
    <row r="185" spans="1:15" ht="21" thickBot="1">
      <c r="A185" s="29" t="s">
        <v>667</v>
      </c>
      <c r="B185" s="29" t="s">
        <v>780</v>
      </c>
      <c r="C185" s="11" t="s">
        <v>240</v>
      </c>
      <c r="D185" s="17" t="s">
        <v>241</v>
      </c>
      <c r="E185" s="11" t="s">
        <v>241</v>
      </c>
      <c r="F185" s="11" t="s">
        <v>28</v>
      </c>
      <c r="G185" s="12">
        <v>2562</v>
      </c>
      <c r="H185" s="11" t="s">
        <v>117</v>
      </c>
      <c r="I185" s="11" t="s">
        <v>150</v>
      </c>
      <c r="J185" s="11" t="s">
        <v>238</v>
      </c>
      <c r="K185" s="11" t="s">
        <v>239</v>
      </c>
      <c r="L185" s="11" t="s">
        <v>36</v>
      </c>
      <c r="N185" s="11"/>
      <c r="O185" s="11"/>
    </row>
    <row r="186" spans="1:15" ht="21" thickBot="1">
      <c r="A186" s="29" t="s">
        <v>667</v>
      </c>
      <c r="B186" s="29" t="s">
        <v>780</v>
      </c>
      <c r="C186" s="11" t="s">
        <v>259</v>
      </c>
      <c r="D186" s="17" t="s">
        <v>260</v>
      </c>
      <c r="E186" s="11" t="s">
        <v>260</v>
      </c>
      <c r="F186" s="11" t="s">
        <v>28</v>
      </c>
      <c r="G186" s="12">
        <v>2562</v>
      </c>
      <c r="H186" s="11" t="s">
        <v>117</v>
      </c>
      <c r="I186" s="11" t="s">
        <v>262</v>
      </c>
      <c r="J186" s="11" t="s">
        <v>263</v>
      </c>
      <c r="K186" s="11" t="s">
        <v>264</v>
      </c>
      <c r="L186" s="11" t="s">
        <v>183</v>
      </c>
      <c r="N186" s="11"/>
      <c r="O186" s="11"/>
    </row>
    <row r="187" spans="1:15" ht="21" thickBot="1">
      <c r="A187" s="29" t="s">
        <v>667</v>
      </c>
      <c r="B187" s="29" t="s">
        <v>780</v>
      </c>
      <c r="C187" s="11" t="s">
        <v>276</v>
      </c>
      <c r="D187" s="17" t="s">
        <v>277</v>
      </c>
      <c r="E187" s="11" t="s">
        <v>277</v>
      </c>
      <c r="F187" s="11" t="s">
        <v>28</v>
      </c>
      <c r="G187" s="12">
        <v>2562</v>
      </c>
      <c r="H187" s="11" t="s">
        <v>279</v>
      </c>
      <c r="I187" s="11" t="s">
        <v>150</v>
      </c>
      <c r="J187" s="11" t="s">
        <v>118</v>
      </c>
      <c r="K187" s="11" t="s">
        <v>247</v>
      </c>
      <c r="L187" s="11" t="s">
        <v>36</v>
      </c>
      <c r="N187" s="11"/>
      <c r="O187" s="11"/>
    </row>
    <row r="188" spans="1:15" ht="21" thickBot="1">
      <c r="A188" s="29" t="s">
        <v>667</v>
      </c>
      <c r="B188" s="29" t="s">
        <v>780</v>
      </c>
      <c r="C188" s="11" t="s">
        <v>280</v>
      </c>
      <c r="D188" s="17" t="s">
        <v>281</v>
      </c>
      <c r="E188" s="11" t="s">
        <v>281</v>
      </c>
      <c r="F188" s="11" t="s">
        <v>28</v>
      </c>
      <c r="G188" s="12">
        <v>2562</v>
      </c>
      <c r="H188" s="11" t="s">
        <v>283</v>
      </c>
      <c r="I188" s="11" t="s">
        <v>150</v>
      </c>
      <c r="J188" s="11" t="s">
        <v>118</v>
      </c>
      <c r="K188" s="11" t="s">
        <v>247</v>
      </c>
      <c r="L188" s="11" t="s">
        <v>36</v>
      </c>
      <c r="N188" s="11"/>
      <c r="O188" s="11"/>
    </row>
    <row r="189" spans="1:15" ht="21" thickBot="1">
      <c r="A189" s="29" t="s">
        <v>667</v>
      </c>
      <c r="B189" s="29" t="s">
        <v>780</v>
      </c>
      <c r="C189" s="11" t="s">
        <v>470</v>
      </c>
      <c r="D189" s="17" t="s">
        <v>471</v>
      </c>
      <c r="E189" s="11" t="s">
        <v>471</v>
      </c>
      <c r="F189" s="11" t="s">
        <v>28</v>
      </c>
      <c r="G189" s="12">
        <v>2563</v>
      </c>
      <c r="H189" s="11" t="s">
        <v>262</v>
      </c>
      <c r="I189" s="11" t="s">
        <v>91</v>
      </c>
      <c r="J189" s="11" t="s">
        <v>118</v>
      </c>
      <c r="K189" s="11" t="s">
        <v>473</v>
      </c>
      <c r="L189" s="11" t="s">
        <v>36</v>
      </c>
      <c r="N189" s="11"/>
      <c r="O189" s="11"/>
    </row>
    <row r="190" spans="1:15" ht="21" thickBot="1">
      <c r="A190" s="29" t="s">
        <v>667</v>
      </c>
      <c r="B190" s="29" t="s">
        <v>780</v>
      </c>
      <c r="C190" s="11" t="s">
        <v>593</v>
      </c>
      <c r="D190" s="17" t="s">
        <v>594</v>
      </c>
      <c r="E190" s="11" t="s">
        <v>594</v>
      </c>
      <c r="F190" s="11" t="s">
        <v>28</v>
      </c>
      <c r="G190" s="12">
        <v>2563</v>
      </c>
      <c r="H190" s="11" t="s">
        <v>343</v>
      </c>
      <c r="I190" s="11" t="s">
        <v>91</v>
      </c>
      <c r="J190" s="11" t="s">
        <v>596</v>
      </c>
      <c r="K190" s="11" t="s">
        <v>597</v>
      </c>
      <c r="L190" s="11" t="s">
        <v>36</v>
      </c>
      <c r="N190" s="11"/>
      <c r="O190" s="11"/>
    </row>
    <row r="191" spans="1:15" ht="21" thickBot="1">
      <c r="A191" s="29" t="s">
        <v>667</v>
      </c>
      <c r="B191" s="29" t="s">
        <v>780</v>
      </c>
      <c r="C191" s="11" t="s">
        <v>658</v>
      </c>
      <c r="D191" s="17" t="s">
        <v>659</v>
      </c>
      <c r="E191" s="11" t="s">
        <v>659</v>
      </c>
      <c r="F191" s="11" t="s">
        <v>28</v>
      </c>
      <c r="G191" s="12">
        <v>2563</v>
      </c>
      <c r="H191" s="11" t="s">
        <v>343</v>
      </c>
      <c r="I191" s="11" t="s">
        <v>91</v>
      </c>
      <c r="J191" s="11" t="s">
        <v>155</v>
      </c>
      <c r="K191" s="11" t="s">
        <v>156</v>
      </c>
      <c r="L191" s="11" t="s">
        <v>36</v>
      </c>
      <c r="N191" s="11"/>
      <c r="O191" s="11"/>
    </row>
    <row r="192" spans="1:15" ht="21" thickBot="1">
      <c r="A192" s="29" t="s">
        <v>667</v>
      </c>
      <c r="B192" s="29" t="s">
        <v>780</v>
      </c>
      <c r="C192" s="11" t="s">
        <v>782</v>
      </c>
      <c r="D192" s="17" t="s">
        <v>783</v>
      </c>
      <c r="E192" s="11" t="s">
        <v>783</v>
      </c>
      <c r="F192" s="11" t="s">
        <v>28</v>
      </c>
      <c r="G192" s="12">
        <v>2563</v>
      </c>
      <c r="H192" s="11" t="s">
        <v>786</v>
      </c>
      <c r="I192" s="11" t="s">
        <v>91</v>
      </c>
      <c r="J192" s="11" t="s">
        <v>787</v>
      </c>
      <c r="K192" s="11" t="s">
        <v>788</v>
      </c>
      <c r="L192" s="11" t="s">
        <v>789</v>
      </c>
      <c r="N192" s="11"/>
      <c r="O192" s="11"/>
    </row>
    <row r="193" spans="1:15" ht="21" thickBot="1">
      <c r="A193" s="29" t="s">
        <v>667</v>
      </c>
      <c r="B193" s="29" t="s">
        <v>780</v>
      </c>
      <c r="C193" s="11" t="s">
        <v>1052</v>
      </c>
      <c r="D193" s="17" t="s">
        <v>1053</v>
      </c>
      <c r="E193" s="11" t="s">
        <v>1053</v>
      </c>
      <c r="F193" s="11" t="s">
        <v>28</v>
      </c>
      <c r="G193" s="12">
        <v>2564</v>
      </c>
      <c r="H193" s="11" t="s">
        <v>815</v>
      </c>
      <c r="I193" s="11" t="s">
        <v>968</v>
      </c>
      <c r="J193" s="11" t="s">
        <v>118</v>
      </c>
      <c r="K193" s="11" t="s">
        <v>247</v>
      </c>
      <c r="L193" s="11" t="s">
        <v>36</v>
      </c>
      <c r="N193" s="11"/>
      <c r="O193" s="11"/>
    </row>
    <row r="194" spans="1:15" ht="21" thickBot="1">
      <c r="A194" s="29" t="s">
        <v>667</v>
      </c>
      <c r="B194" s="29" t="s">
        <v>780</v>
      </c>
      <c r="C194" s="11" t="s">
        <v>1124</v>
      </c>
      <c r="D194" s="17" t="s">
        <v>1125</v>
      </c>
      <c r="E194" s="11" t="s">
        <v>1125</v>
      </c>
      <c r="F194" s="11" t="s">
        <v>28</v>
      </c>
      <c r="G194" s="12">
        <v>2564</v>
      </c>
      <c r="H194" s="11" t="s">
        <v>815</v>
      </c>
      <c r="I194" s="11" t="s">
        <v>968</v>
      </c>
      <c r="J194" s="11" t="s">
        <v>1127</v>
      </c>
      <c r="K194" s="11" t="s">
        <v>1128</v>
      </c>
      <c r="L194" s="11" t="s">
        <v>36</v>
      </c>
      <c r="N194" s="11"/>
      <c r="O194" s="11"/>
    </row>
    <row r="195" spans="1:15" ht="21" thickBot="1">
      <c r="A195" s="29" t="s">
        <v>667</v>
      </c>
      <c r="B195" s="29" t="s">
        <v>780</v>
      </c>
      <c r="C195" s="11" t="s">
        <v>1140</v>
      </c>
      <c r="D195" s="17" t="s">
        <v>1141</v>
      </c>
      <c r="E195" s="11" t="s">
        <v>1141</v>
      </c>
      <c r="F195" s="11" t="s">
        <v>28</v>
      </c>
      <c r="G195" s="12">
        <v>2564</v>
      </c>
      <c r="H195" s="11" t="s">
        <v>815</v>
      </c>
      <c r="I195" s="11" t="s">
        <v>968</v>
      </c>
      <c r="J195" s="11" t="s">
        <v>353</v>
      </c>
      <c r="K195" s="11" t="s">
        <v>712</v>
      </c>
      <c r="L195" s="11" t="s">
        <v>36</v>
      </c>
      <c r="N195" s="11"/>
      <c r="O195" s="11"/>
    </row>
    <row r="196" spans="1:15" ht="21" thickBot="1">
      <c r="A196" s="29" t="s">
        <v>667</v>
      </c>
      <c r="B196" s="29" t="s">
        <v>780</v>
      </c>
      <c r="C196" s="11" t="s">
        <v>1143</v>
      </c>
      <c r="D196" s="17" t="s">
        <v>1084</v>
      </c>
      <c r="E196" s="11" t="s">
        <v>1084</v>
      </c>
      <c r="F196" s="11" t="s">
        <v>28</v>
      </c>
      <c r="G196" s="12">
        <v>2564</v>
      </c>
      <c r="H196" s="11" t="s">
        <v>815</v>
      </c>
      <c r="I196" s="11" t="s">
        <v>968</v>
      </c>
      <c r="J196" s="11" t="s">
        <v>353</v>
      </c>
      <c r="K196" s="11" t="s">
        <v>712</v>
      </c>
      <c r="L196" s="11" t="s">
        <v>36</v>
      </c>
      <c r="N196" s="11"/>
      <c r="O196" s="11"/>
    </row>
    <row r="197" spans="1:15" ht="21" thickBot="1">
      <c r="A197" s="29" t="s">
        <v>667</v>
      </c>
      <c r="B197" s="29" t="s">
        <v>780</v>
      </c>
      <c r="C197" s="11" t="s">
        <v>1145</v>
      </c>
      <c r="D197" s="17" t="s">
        <v>1146</v>
      </c>
      <c r="E197" s="11" t="s">
        <v>1146</v>
      </c>
      <c r="F197" s="11" t="s">
        <v>28</v>
      </c>
      <c r="G197" s="12">
        <v>2564</v>
      </c>
      <c r="H197" s="11" t="s">
        <v>815</v>
      </c>
      <c r="I197" s="11" t="s">
        <v>968</v>
      </c>
      <c r="J197" s="11" t="s">
        <v>353</v>
      </c>
      <c r="K197" s="11" t="s">
        <v>712</v>
      </c>
      <c r="L197" s="11" t="s">
        <v>36</v>
      </c>
      <c r="N197" s="11"/>
      <c r="O197" s="11"/>
    </row>
    <row r="198" spans="1:15" ht="21" thickBot="1">
      <c r="A198" s="29" t="s">
        <v>667</v>
      </c>
      <c r="B198" s="29" t="s">
        <v>780</v>
      </c>
      <c r="C198" s="11" t="s">
        <v>1187</v>
      </c>
      <c r="D198" s="17" t="s">
        <v>1188</v>
      </c>
      <c r="E198" s="11" t="s">
        <v>1188</v>
      </c>
      <c r="F198" s="11" t="s">
        <v>28</v>
      </c>
      <c r="G198" s="12">
        <v>2564</v>
      </c>
      <c r="H198" s="11" t="s">
        <v>815</v>
      </c>
      <c r="I198" s="11" t="s">
        <v>968</v>
      </c>
      <c r="J198" s="11" t="s">
        <v>1190</v>
      </c>
      <c r="K198" s="11" t="s">
        <v>1191</v>
      </c>
      <c r="L198" s="11" t="s">
        <v>36</v>
      </c>
      <c r="N198" s="11"/>
      <c r="O198" s="11"/>
    </row>
    <row r="199" spans="1:15" ht="21" thickBot="1">
      <c r="A199" s="29" t="s">
        <v>667</v>
      </c>
      <c r="B199" s="29" t="s">
        <v>780</v>
      </c>
      <c r="C199" s="11" t="s">
        <v>1259</v>
      </c>
      <c r="D199" s="17" t="s">
        <v>1260</v>
      </c>
      <c r="E199" s="11" t="s">
        <v>1260</v>
      </c>
      <c r="F199" s="11" t="s">
        <v>28</v>
      </c>
      <c r="G199" s="12">
        <v>2564</v>
      </c>
      <c r="H199" s="11" t="s">
        <v>815</v>
      </c>
      <c r="I199" s="11" t="s">
        <v>968</v>
      </c>
      <c r="J199" s="11" t="s">
        <v>43</v>
      </c>
      <c r="K199" s="11" t="s">
        <v>44</v>
      </c>
      <c r="L199" s="11" t="s">
        <v>36</v>
      </c>
      <c r="N199" s="11"/>
      <c r="O199" s="11"/>
    </row>
    <row r="200" spans="1:15" ht="21" thickBot="1">
      <c r="A200" s="29" t="s">
        <v>667</v>
      </c>
      <c r="B200" s="29" t="s">
        <v>780</v>
      </c>
      <c r="C200" s="11" t="s">
        <v>1277</v>
      </c>
      <c r="D200" s="17" t="s">
        <v>1278</v>
      </c>
      <c r="E200" s="11" t="s">
        <v>1278</v>
      </c>
      <c r="F200" s="11" t="s">
        <v>28</v>
      </c>
      <c r="G200" s="12">
        <v>2564</v>
      </c>
      <c r="H200" s="11" t="s">
        <v>815</v>
      </c>
      <c r="I200" s="11" t="s">
        <v>968</v>
      </c>
      <c r="J200" s="11" t="s">
        <v>181</v>
      </c>
      <c r="K200" s="11" t="s">
        <v>652</v>
      </c>
      <c r="L200" s="11" t="s">
        <v>561</v>
      </c>
      <c r="N200" s="11"/>
      <c r="O200" s="11"/>
    </row>
    <row r="201" spans="1:15" ht="21" thickBot="1">
      <c r="A201" s="29" t="s">
        <v>667</v>
      </c>
      <c r="B201" s="29" t="s">
        <v>780</v>
      </c>
      <c r="C201" s="11" t="s">
        <v>1283</v>
      </c>
      <c r="D201" s="17" t="s">
        <v>1284</v>
      </c>
      <c r="E201" s="11" t="s">
        <v>1284</v>
      </c>
      <c r="F201" s="11" t="s">
        <v>28</v>
      </c>
      <c r="G201" s="12">
        <v>2564</v>
      </c>
      <c r="H201" s="11" t="s">
        <v>815</v>
      </c>
      <c r="I201" s="11" t="s">
        <v>968</v>
      </c>
      <c r="J201" s="11" t="s">
        <v>181</v>
      </c>
      <c r="K201" s="11" t="s">
        <v>652</v>
      </c>
      <c r="L201" s="11" t="s">
        <v>561</v>
      </c>
      <c r="N201" s="11"/>
      <c r="O201" s="11"/>
    </row>
    <row r="202" spans="1:15" ht="21" thickBot="1">
      <c r="A202" s="29" t="s">
        <v>667</v>
      </c>
      <c r="B202" s="29" t="s">
        <v>780</v>
      </c>
      <c r="C202" s="11" t="s">
        <v>1286</v>
      </c>
      <c r="D202" s="17" t="s">
        <v>1287</v>
      </c>
      <c r="E202" s="11" t="s">
        <v>1287</v>
      </c>
      <c r="F202" s="11" t="s">
        <v>28</v>
      </c>
      <c r="G202" s="12">
        <v>2564</v>
      </c>
      <c r="H202" s="11" t="s">
        <v>815</v>
      </c>
      <c r="I202" s="11" t="s">
        <v>968</v>
      </c>
      <c r="J202" s="11" t="s">
        <v>181</v>
      </c>
      <c r="K202" s="11" t="s">
        <v>652</v>
      </c>
      <c r="L202" s="11" t="s">
        <v>561</v>
      </c>
      <c r="N202" s="11"/>
      <c r="O202" s="11"/>
    </row>
    <row r="203" spans="1:15" ht="21" thickBot="1">
      <c r="A203" s="29" t="s">
        <v>667</v>
      </c>
      <c r="B203" s="29" t="s">
        <v>780</v>
      </c>
      <c r="C203" s="11" t="s">
        <v>1289</v>
      </c>
      <c r="D203" s="17" t="s">
        <v>1290</v>
      </c>
      <c r="E203" s="11" t="s">
        <v>1290</v>
      </c>
      <c r="F203" s="11" t="s">
        <v>28</v>
      </c>
      <c r="G203" s="12">
        <v>2564</v>
      </c>
      <c r="H203" s="11" t="s">
        <v>815</v>
      </c>
      <c r="I203" s="11" t="s">
        <v>968</v>
      </c>
      <c r="J203" s="11" t="s">
        <v>181</v>
      </c>
      <c r="K203" s="11" t="s">
        <v>652</v>
      </c>
      <c r="L203" s="11" t="s">
        <v>561</v>
      </c>
      <c r="N203" s="11"/>
      <c r="O203" s="11"/>
    </row>
    <row r="204" spans="1:15" ht="21" thickBot="1">
      <c r="A204" s="29" t="s">
        <v>667</v>
      </c>
      <c r="B204" s="29" t="s">
        <v>780</v>
      </c>
      <c r="C204" s="11" t="s">
        <v>1295</v>
      </c>
      <c r="D204" s="17" t="s">
        <v>1296</v>
      </c>
      <c r="E204" s="11" t="s">
        <v>1296</v>
      </c>
      <c r="F204" s="11" t="s">
        <v>28</v>
      </c>
      <c r="G204" s="12">
        <v>2564</v>
      </c>
      <c r="H204" s="11" t="s">
        <v>815</v>
      </c>
      <c r="I204" s="11" t="s">
        <v>968</v>
      </c>
      <c r="J204" s="11" t="s">
        <v>181</v>
      </c>
      <c r="K204" s="11" t="s">
        <v>652</v>
      </c>
      <c r="L204" s="11" t="s">
        <v>561</v>
      </c>
      <c r="N204" s="11"/>
      <c r="O204" s="11"/>
    </row>
    <row r="205" spans="1:15" ht="21" thickBot="1">
      <c r="A205" s="29" t="s">
        <v>667</v>
      </c>
      <c r="B205" s="29" t="s">
        <v>780</v>
      </c>
      <c r="C205" s="11" t="s">
        <v>1298</v>
      </c>
      <c r="D205" s="17" t="s">
        <v>1299</v>
      </c>
      <c r="E205" s="11" t="s">
        <v>1299</v>
      </c>
      <c r="F205" s="11" t="s">
        <v>28</v>
      </c>
      <c r="G205" s="12">
        <v>2564</v>
      </c>
      <c r="H205" s="11" t="s">
        <v>815</v>
      </c>
      <c r="I205" s="11" t="s">
        <v>968</v>
      </c>
      <c r="J205" s="11" t="s">
        <v>181</v>
      </c>
      <c r="K205" s="11" t="s">
        <v>652</v>
      </c>
      <c r="L205" s="11" t="s">
        <v>561</v>
      </c>
      <c r="N205" s="11"/>
      <c r="O205" s="11"/>
    </row>
    <row r="206" spans="1:15" ht="21" thickBot="1">
      <c r="A206" s="29" t="s">
        <v>667</v>
      </c>
      <c r="B206" s="29" t="s">
        <v>780</v>
      </c>
      <c r="C206" s="11" t="s">
        <v>1447</v>
      </c>
      <c r="D206" s="17" t="s">
        <v>1448</v>
      </c>
      <c r="E206" s="11" t="s">
        <v>1448</v>
      </c>
      <c r="F206" s="11" t="s">
        <v>28</v>
      </c>
      <c r="G206" s="12">
        <v>2566</v>
      </c>
      <c r="H206" s="11" t="s">
        <v>854</v>
      </c>
      <c r="I206" s="11" t="s">
        <v>822</v>
      </c>
      <c r="J206" s="11" t="s">
        <v>496</v>
      </c>
      <c r="K206" s="11" t="s">
        <v>933</v>
      </c>
      <c r="L206" s="11" t="s">
        <v>36</v>
      </c>
      <c r="M206" s="11" t="s">
        <v>1401</v>
      </c>
      <c r="N206" s="11"/>
      <c r="O206" s="11"/>
    </row>
    <row r="207" spans="1:15" ht="21" thickBot="1">
      <c r="A207" s="29" t="s">
        <v>667</v>
      </c>
      <c r="B207" s="29" t="s">
        <v>780</v>
      </c>
      <c r="C207" s="11" t="s">
        <v>1458</v>
      </c>
      <c r="D207" s="17" t="s">
        <v>1459</v>
      </c>
      <c r="E207" s="11" t="s">
        <v>1459</v>
      </c>
      <c r="F207" s="11" t="s">
        <v>28</v>
      </c>
      <c r="G207" s="12">
        <v>2566</v>
      </c>
      <c r="H207" s="11" t="s">
        <v>854</v>
      </c>
      <c r="I207" s="11" t="s">
        <v>822</v>
      </c>
      <c r="J207" s="11" t="s">
        <v>181</v>
      </c>
      <c r="K207" s="11" t="s">
        <v>652</v>
      </c>
      <c r="L207" s="11" t="s">
        <v>561</v>
      </c>
      <c r="M207" s="11" t="s">
        <v>1401</v>
      </c>
      <c r="N207" s="11"/>
      <c r="O207" s="11"/>
    </row>
    <row r="208" spans="1:15" ht="21" thickBot="1">
      <c r="A208" s="29" t="s">
        <v>667</v>
      </c>
      <c r="B208" s="29" t="s">
        <v>780</v>
      </c>
      <c r="C208" s="11" t="s">
        <v>1650</v>
      </c>
      <c r="D208" s="17" t="s">
        <v>1651</v>
      </c>
      <c r="E208" s="11" t="s">
        <v>1651</v>
      </c>
      <c r="F208" s="11" t="s">
        <v>28</v>
      </c>
      <c r="G208" s="12">
        <v>2565</v>
      </c>
      <c r="H208" s="11" t="s">
        <v>794</v>
      </c>
      <c r="I208" s="11" t="s">
        <v>109</v>
      </c>
      <c r="J208" s="11" t="s">
        <v>717</v>
      </c>
      <c r="K208" s="11" t="s">
        <v>712</v>
      </c>
      <c r="L208" s="11" t="s">
        <v>36</v>
      </c>
      <c r="N208" s="11"/>
      <c r="O208" s="11"/>
    </row>
    <row r="209" spans="1:15" ht="21" thickBot="1">
      <c r="A209" s="29" t="s">
        <v>667</v>
      </c>
      <c r="B209" s="29" t="s">
        <v>780</v>
      </c>
      <c r="C209" s="11" t="s">
        <v>1683</v>
      </c>
      <c r="D209" s="17" t="s">
        <v>1684</v>
      </c>
      <c r="E209" s="11" t="s">
        <v>1684</v>
      </c>
      <c r="F209" s="11" t="s">
        <v>28</v>
      </c>
      <c r="G209" s="12">
        <v>2565</v>
      </c>
      <c r="H209" s="11" t="s">
        <v>794</v>
      </c>
      <c r="I209" s="11" t="s">
        <v>109</v>
      </c>
      <c r="J209" s="11" t="s">
        <v>1686</v>
      </c>
      <c r="K209" s="11" t="s">
        <v>951</v>
      </c>
      <c r="L209" s="11" t="s">
        <v>36</v>
      </c>
      <c r="N209" s="11"/>
      <c r="O209" s="11"/>
    </row>
    <row r="210" spans="1:15" ht="21" thickBot="1">
      <c r="A210" s="29" t="s">
        <v>667</v>
      </c>
      <c r="B210" s="29" t="s">
        <v>780</v>
      </c>
      <c r="C210" s="11" t="s">
        <v>1741</v>
      </c>
      <c r="D210" s="17" t="s">
        <v>1742</v>
      </c>
      <c r="E210" s="11" t="s">
        <v>1742</v>
      </c>
      <c r="F210" s="11" t="s">
        <v>28</v>
      </c>
      <c r="G210" s="12">
        <v>2565</v>
      </c>
      <c r="H210" s="11" t="s">
        <v>794</v>
      </c>
      <c r="I210" s="11" t="s">
        <v>109</v>
      </c>
      <c r="J210" s="11" t="s">
        <v>942</v>
      </c>
      <c r="K210" s="11" t="s">
        <v>943</v>
      </c>
      <c r="L210" s="11" t="s">
        <v>36</v>
      </c>
      <c r="N210" s="11"/>
      <c r="O210" s="11"/>
    </row>
    <row r="211" spans="1:15" ht="21" thickBot="1">
      <c r="A211" s="29" t="s">
        <v>667</v>
      </c>
      <c r="B211" s="29" t="s">
        <v>780</v>
      </c>
      <c r="C211" s="11" t="s">
        <v>1896</v>
      </c>
      <c r="D211" s="17" t="s">
        <v>1897</v>
      </c>
      <c r="E211" s="11" t="s">
        <v>1897</v>
      </c>
      <c r="F211" s="11" t="s">
        <v>47</v>
      </c>
      <c r="G211" s="12">
        <v>2565</v>
      </c>
      <c r="H211" s="11" t="s">
        <v>794</v>
      </c>
      <c r="I211" s="11" t="s">
        <v>109</v>
      </c>
      <c r="J211" s="11" t="s">
        <v>1899</v>
      </c>
      <c r="K211" s="11" t="s">
        <v>182</v>
      </c>
      <c r="L211" s="11" t="s">
        <v>183</v>
      </c>
      <c r="N211" s="11"/>
      <c r="O211" s="11"/>
    </row>
    <row r="212" spans="1:15" ht="21" thickBot="1">
      <c r="A212" s="30" t="s">
        <v>667</v>
      </c>
      <c r="B212" s="30" t="s">
        <v>832</v>
      </c>
      <c r="C212" s="11" t="s">
        <v>163</v>
      </c>
      <c r="D212" s="17" t="s">
        <v>164</v>
      </c>
      <c r="E212" s="11" t="s">
        <v>164</v>
      </c>
      <c r="F212" s="11" t="s">
        <v>28</v>
      </c>
      <c r="G212" s="12">
        <v>2562</v>
      </c>
      <c r="H212" s="11" t="s">
        <v>166</v>
      </c>
      <c r="I212" s="11" t="s">
        <v>166</v>
      </c>
      <c r="J212" s="11" t="s">
        <v>85</v>
      </c>
      <c r="K212" s="11" t="s">
        <v>44</v>
      </c>
      <c r="L212" s="11" t="s">
        <v>36</v>
      </c>
      <c r="N212" s="11"/>
      <c r="O212" s="11"/>
    </row>
    <row r="213" spans="1:15" ht="21" thickBot="1">
      <c r="A213" s="30" t="s">
        <v>667</v>
      </c>
      <c r="B213" s="30" t="s">
        <v>832</v>
      </c>
      <c r="C213" s="11" t="s">
        <v>199</v>
      </c>
      <c r="D213" s="17" t="s">
        <v>200</v>
      </c>
      <c r="E213" s="11" t="s">
        <v>200</v>
      </c>
      <c r="F213" s="11" t="s">
        <v>28</v>
      </c>
      <c r="G213" s="12">
        <v>2562</v>
      </c>
      <c r="H213" s="11" t="s">
        <v>117</v>
      </c>
      <c r="I213" s="11" t="s">
        <v>150</v>
      </c>
      <c r="J213" s="11" t="s">
        <v>202</v>
      </c>
      <c r="K213" s="11" t="s">
        <v>202</v>
      </c>
      <c r="L213" s="11" t="s">
        <v>36</v>
      </c>
      <c r="N213" s="11"/>
      <c r="O213" s="11"/>
    </row>
    <row r="214" spans="1:15" ht="21" thickBot="1">
      <c r="A214" s="30" t="s">
        <v>667</v>
      </c>
      <c r="B214" s="30" t="s">
        <v>832</v>
      </c>
      <c r="C214" s="11" t="s">
        <v>204</v>
      </c>
      <c r="D214" s="17" t="s">
        <v>205</v>
      </c>
      <c r="E214" s="11" t="s">
        <v>205</v>
      </c>
      <c r="F214" s="11" t="s">
        <v>47</v>
      </c>
      <c r="G214" s="12">
        <v>2562</v>
      </c>
      <c r="H214" s="11" t="s">
        <v>117</v>
      </c>
      <c r="I214" s="11" t="s">
        <v>150</v>
      </c>
      <c r="J214" s="11" t="s">
        <v>207</v>
      </c>
      <c r="K214" s="11" t="s">
        <v>208</v>
      </c>
      <c r="L214" s="11" t="s">
        <v>36</v>
      </c>
      <c r="N214" s="11"/>
      <c r="O214" s="11"/>
    </row>
    <row r="215" spans="1:15" ht="21" thickBot="1">
      <c r="A215" s="30" t="s">
        <v>667</v>
      </c>
      <c r="B215" s="30" t="s">
        <v>832</v>
      </c>
      <c r="C215" s="11" t="s">
        <v>229</v>
      </c>
      <c r="D215" s="17" t="s">
        <v>230</v>
      </c>
      <c r="E215" s="11" t="s">
        <v>230</v>
      </c>
      <c r="F215" s="11" t="s">
        <v>28</v>
      </c>
      <c r="G215" s="12">
        <v>2562</v>
      </c>
      <c r="H215" s="11" t="s">
        <v>117</v>
      </c>
      <c r="I215" s="11" t="s">
        <v>150</v>
      </c>
      <c r="J215" s="11" t="s">
        <v>232</v>
      </c>
      <c r="K215" s="11" t="s">
        <v>233</v>
      </c>
      <c r="L215" s="11" t="s">
        <v>36</v>
      </c>
      <c r="N215" s="11"/>
      <c r="O215" s="11"/>
    </row>
    <row r="216" spans="1:15" ht="21" thickBot="1">
      <c r="A216" s="30" t="s">
        <v>667</v>
      </c>
      <c r="B216" s="30" t="s">
        <v>832</v>
      </c>
      <c r="C216" s="11" t="s">
        <v>244</v>
      </c>
      <c r="D216" s="17" t="s">
        <v>245</v>
      </c>
      <c r="E216" s="11" t="s">
        <v>245</v>
      </c>
      <c r="F216" s="11" t="s">
        <v>28</v>
      </c>
      <c r="G216" s="12">
        <v>2562</v>
      </c>
      <c r="H216" s="11" t="s">
        <v>117</v>
      </c>
      <c r="I216" s="11" t="s">
        <v>150</v>
      </c>
      <c r="J216" s="11" t="s">
        <v>118</v>
      </c>
      <c r="K216" s="11" t="s">
        <v>247</v>
      </c>
      <c r="L216" s="11" t="s">
        <v>36</v>
      </c>
      <c r="N216" s="11"/>
      <c r="O216" s="11"/>
    </row>
    <row r="217" spans="1:15" ht="21" thickBot="1">
      <c r="A217" s="30" t="s">
        <v>667</v>
      </c>
      <c r="B217" s="30" t="s">
        <v>832</v>
      </c>
      <c r="C217" s="11" t="s">
        <v>285</v>
      </c>
      <c r="D217" s="17" t="s">
        <v>286</v>
      </c>
      <c r="E217" s="11" t="s">
        <v>286</v>
      </c>
      <c r="F217" s="11" t="s">
        <v>28</v>
      </c>
      <c r="G217" s="12">
        <v>2562</v>
      </c>
      <c r="H217" s="11" t="s">
        <v>117</v>
      </c>
      <c r="I217" s="11" t="s">
        <v>150</v>
      </c>
      <c r="J217" s="11" t="s">
        <v>288</v>
      </c>
      <c r="K217" s="11" t="s">
        <v>289</v>
      </c>
      <c r="L217" s="11" t="s">
        <v>36</v>
      </c>
      <c r="N217" s="11"/>
      <c r="O217" s="11"/>
    </row>
    <row r="218" spans="1:15" ht="21" thickBot="1">
      <c r="A218" s="30" t="s">
        <v>667</v>
      </c>
      <c r="B218" s="30" t="s">
        <v>832</v>
      </c>
      <c r="C218" s="11" t="s">
        <v>327</v>
      </c>
      <c r="D218" s="17" t="s">
        <v>328</v>
      </c>
      <c r="E218" s="11" t="s">
        <v>328</v>
      </c>
      <c r="F218" s="11" t="s">
        <v>28</v>
      </c>
      <c r="G218" s="12">
        <v>2562</v>
      </c>
      <c r="H218" s="11" t="s">
        <v>117</v>
      </c>
      <c r="I218" s="11" t="s">
        <v>150</v>
      </c>
      <c r="J218" s="11" t="s">
        <v>326</v>
      </c>
      <c r="K218" s="11" t="s">
        <v>44</v>
      </c>
      <c r="L218" s="11" t="s">
        <v>36</v>
      </c>
      <c r="N218" s="11"/>
      <c r="O218" s="11"/>
    </row>
    <row r="219" spans="1:15" ht="21" thickBot="1">
      <c r="A219" s="30" t="s">
        <v>667</v>
      </c>
      <c r="B219" s="30" t="s">
        <v>832</v>
      </c>
      <c r="C219" s="11" t="s">
        <v>345</v>
      </c>
      <c r="D219" s="17" t="s">
        <v>1914</v>
      </c>
      <c r="E219" s="11" t="s">
        <v>346</v>
      </c>
      <c r="F219" s="11" t="s">
        <v>347</v>
      </c>
      <c r="G219" s="12">
        <v>2562</v>
      </c>
      <c r="H219" s="11" t="s">
        <v>117</v>
      </c>
      <c r="I219" s="11" t="s">
        <v>150</v>
      </c>
      <c r="J219" s="11" t="s">
        <v>338</v>
      </c>
      <c r="K219" s="11" t="s">
        <v>44</v>
      </c>
      <c r="L219" s="11" t="s">
        <v>36</v>
      </c>
      <c r="N219" s="11"/>
      <c r="O219" s="11"/>
    </row>
    <row r="220" spans="1:15" ht="21" thickBot="1">
      <c r="A220" s="30" t="s">
        <v>667</v>
      </c>
      <c r="B220" s="30" t="s">
        <v>832</v>
      </c>
      <c r="C220" s="11" t="s">
        <v>410</v>
      </c>
      <c r="D220" s="17" t="s">
        <v>411</v>
      </c>
      <c r="E220" s="11" t="s">
        <v>411</v>
      </c>
      <c r="F220" s="11" t="s">
        <v>28</v>
      </c>
      <c r="G220" s="12">
        <v>2563</v>
      </c>
      <c r="H220" s="11" t="s">
        <v>343</v>
      </c>
      <c r="I220" s="11" t="s">
        <v>91</v>
      </c>
      <c r="J220" s="11" t="s">
        <v>413</v>
      </c>
      <c r="K220" s="11" t="s">
        <v>414</v>
      </c>
      <c r="L220" s="11" t="s">
        <v>36</v>
      </c>
      <c r="N220" s="11"/>
      <c r="O220" s="11"/>
    </row>
    <row r="221" spans="1:15" ht="21" thickBot="1">
      <c r="A221" s="30" t="s">
        <v>667</v>
      </c>
      <c r="B221" s="30" t="s">
        <v>832</v>
      </c>
      <c r="C221" s="11" t="s">
        <v>449</v>
      </c>
      <c r="D221" s="17" t="s">
        <v>450</v>
      </c>
      <c r="E221" s="11" t="s">
        <v>450</v>
      </c>
      <c r="F221" s="11" t="s">
        <v>28</v>
      </c>
      <c r="G221" s="12">
        <v>2562</v>
      </c>
      <c r="H221" s="11" t="s">
        <v>117</v>
      </c>
      <c r="I221" s="11" t="s">
        <v>150</v>
      </c>
      <c r="J221" s="11" t="s">
        <v>338</v>
      </c>
      <c r="K221" s="11" t="s">
        <v>44</v>
      </c>
      <c r="L221" s="11" t="s">
        <v>36</v>
      </c>
      <c r="N221" s="11"/>
      <c r="O221" s="11"/>
    </row>
    <row r="222" spans="1:15" ht="21" thickBot="1">
      <c r="A222" s="30" t="s">
        <v>667</v>
      </c>
      <c r="B222" s="30" t="s">
        <v>832</v>
      </c>
      <c r="C222" s="11" t="s">
        <v>456</v>
      </c>
      <c r="D222" s="17" t="s">
        <v>457</v>
      </c>
      <c r="E222" s="11" t="s">
        <v>457</v>
      </c>
      <c r="F222" s="11" t="s">
        <v>28</v>
      </c>
      <c r="G222" s="12">
        <v>2563</v>
      </c>
      <c r="H222" s="11" t="s">
        <v>419</v>
      </c>
      <c r="I222" s="11" t="s">
        <v>91</v>
      </c>
      <c r="J222" s="11" t="s">
        <v>294</v>
      </c>
      <c r="K222" s="11" t="s">
        <v>414</v>
      </c>
      <c r="L222" s="11" t="s">
        <v>36</v>
      </c>
      <c r="N222" s="11"/>
      <c r="O222" s="11"/>
    </row>
    <row r="223" spans="1:15" ht="21" thickBot="1">
      <c r="A223" s="30" t="s">
        <v>667</v>
      </c>
      <c r="B223" s="30" t="s">
        <v>832</v>
      </c>
      <c r="C223" s="11" t="s">
        <v>459</v>
      </c>
      <c r="D223" s="17" t="s">
        <v>460</v>
      </c>
      <c r="E223" s="11" t="s">
        <v>460</v>
      </c>
      <c r="F223" s="11" t="s">
        <v>28</v>
      </c>
      <c r="G223" s="12">
        <v>2563</v>
      </c>
      <c r="H223" s="11" t="s">
        <v>343</v>
      </c>
      <c r="I223" s="11" t="s">
        <v>91</v>
      </c>
      <c r="J223" s="11" t="s">
        <v>462</v>
      </c>
      <c r="K223" s="11" t="s">
        <v>463</v>
      </c>
      <c r="L223" s="11" t="s">
        <v>36</v>
      </c>
      <c r="N223" s="11"/>
      <c r="O223" s="11"/>
    </row>
    <row r="224" spans="1:15" ht="21" thickBot="1">
      <c r="A224" s="30" t="s">
        <v>667</v>
      </c>
      <c r="B224" s="30" t="s">
        <v>832</v>
      </c>
      <c r="C224" s="11" t="s">
        <v>608</v>
      </c>
      <c r="D224" s="17" t="s">
        <v>609</v>
      </c>
      <c r="E224" s="11" t="s">
        <v>609</v>
      </c>
      <c r="F224" s="11" t="s">
        <v>28</v>
      </c>
      <c r="G224" s="12">
        <v>2562</v>
      </c>
      <c r="H224" s="11" t="s">
        <v>611</v>
      </c>
      <c r="I224" s="11" t="s">
        <v>150</v>
      </c>
      <c r="J224" s="11" t="s">
        <v>34</v>
      </c>
      <c r="K224" s="11" t="s">
        <v>35</v>
      </c>
      <c r="L224" s="11" t="s">
        <v>36</v>
      </c>
      <c r="N224" s="11"/>
      <c r="O224" s="11"/>
    </row>
    <row r="225" spans="1:15" ht="21" thickBot="1">
      <c r="A225" s="30" t="s">
        <v>667</v>
      </c>
      <c r="B225" s="30" t="s">
        <v>832</v>
      </c>
      <c r="C225" s="11" t="s">
        <v>705</v>
      </c>
      <c r="D225" s="17" t="s">
        <v>706</v>
      </c>
      <c r="E225" s="11" t="s">
        <v>706</v>
      </c>
      <c r="F225" s="11" t="s">
        <v>28</v>
      </c>
      <c r="G225" s="12">
        <v>2563</v>
      </c>
      <c r="H225" s="11" t="s">
        <v>434</v>
      </c>
      <c r="I225" s="11" t="s">
        <v>91</v>
      </c>
      <c r="J225" s="11" t="s">
        <v>118</v>
      </c>
      <c r="K225" s="11" t="s">
        <v>414</v>
      </c>
      <c r="L225" s="11" t="s">
        <v>36</v>
      </c>
      <c r="N225" s="11"/>
      <c r="O225" s="11"/>
    </row>
    <row r="226" spans="1:15" ht="21" thickBot="1">
      <c r="A226" s="30" t="s">
        <v>667</v>
      </c>
      <c r="B226" s="30" t="s">
        <v>832</v>
      </c>
      <c r="C226" s="11" t="s">
        <v>959</v>
      </c>
      <c r="D226" s="17" t="s">
        <v>960</v>
      </c>
      <c r="E226" s="11" t="s">
        <v>960</v>
      </c>
      <c r="F226" s="11" t="s">
        <v>28</v>
      </c>
      <c r="G226" s="12">
        <v>2563</v>
      </c>
      <c r="H226" s="11" t="s">
        <v>454</v>
      </c>
      <c r="I226" s="11" t="s">
        <v>91</v>
      </c>
      <c r="J226" s="11" t="s">
        <v>962</v>
      </c>
      <c r="K226" s="11" t="s">
        <v>963</v>
      </c>
      <c r="L226" s="11" t="s">
        <v>964</v>
      </c>
      <c r="N226" s="11"/>
      <c r="O226" s="11"/>
    </row>
    <row r="227" spans="1:15" ht="21" thickBot="1">
      <c r="A227" s="30" t="s">
        <v>667</v>
      </c>
      <c r="B227" s="30" t="s">
        <v>832</v>
      </c>
      <c r="C227" s="11" t="s">
        <v>965</v>
      </c>
      <c r="D227" s="17" t="s">
        <v>966</v>
      </c>
      <c r="E227" s="11" t="s">
        <v>966</v>
      </c>
      <c r="F227" s="11" t="s">
        <v>28</v>
      </c>
      <c r="G227" s="12">
        <v>2564</v>
      </c>
      <c r="H227" s="11" t="s">
        <v>815</v>
      </c>
      <c r="I227" s="11" t="s">
        <v>968</v>
      </c>
      <c r="J227" s="11" t="s">
        <v>581</v>
      </c>
      <c r="K227" s="11" t="s">
        <v>582</v>
      </c>
      <c r="L227" s="11" t="s">
        <v>366</v>
      </c>
      <c r="N227" s="11"/>
      <c r="O227" s="11"/>
    </row>
    <row r="228" spans="1:15" ht="21" thickBot="1">
      <c r="A228" s="30" t="s">
        <v>667</v>
      </c>
      <c r="B228" s="30" t="s">
        <v>832</v>
      </c>
      <c r="C228" s="11" t="s">
        <v>985</v>
      </c>
      <c r="D228" s="17" t="s">
        <v>986</v>
      </c>
      <c r="E228" s="11" t="s">
        <v>986</v>
      </c>
      <c r="F228" s="11" t="s">
        <v>47</v>
      </c>
      <c r="G228" s="12">
        <v>2564</v>
      </c>
      <c r="H228" s="11" t="s">
        <v>815</v>
      </c>
      <c r="I228" s="11" t="s">
        <v>968</v>
      </c>
      <c r="J228" s="11" t="s">
        <v>294</v>
      </c>
      <c r="K228" s="11" t="s">
        <v>479</v>
      </c>
      <c r="L228" s="11" t="s">
        <v>36</v>
      </c>
      <c r="N228" s="11"/>
      <c r="O228" s="11"/>
    </row>
    <row r="229" spans="1:15" ht="21" thickBot="1">
      <c r="A229" s="30" t="s">
        <v>667</v>
      </c>
      <c r="B229" s="30" t="s">
        <v>832</v>
      </c>
      <c r="C229" s="11" t="s">
        <v>989</v>
      </c>
      <c r="D229" s="17" t="s">
        <v>986</v>
      </c>
      <c r="E229" s="11" t="s">
        <v>986</v>
      </c>
      <c r="F229" s="11" t="s">
        <v>47</v>
      </c>
      <c r="G229" s="12">
        <v>2564</v>
      </c>
      <c r="H229" s="11" t="s">
        <v>815</v>
      </c>
      <c r="I229" s="11" t="s">
        <v>991</v>
      </c>
      <c r="J229" s="11" t="s">
        <v>353</v>
      </c>
      <c r="K229" s="11" t="s">
        <v>479</v>
      </c>
      <c r="L229" s="11" t="s">
        <v>36</v>
      </c>
      <c r="N229" s="11"/>
      <c r="O229" s="11"/>
    </row>
    <row r="230" spans="1:15" ht="21" thickBot="1">
      <c r="A230" s="30" t="s">
        <v>667</v>
      </c>
      <c r="B230" s="30" t="s">
        <v>832</v>
      </c>
      <c r="C230" s="11" t="s">
        <v>1010</v>
      </c>
      <c r="D230" s="17" t="s">
        <v>1005</v>
      </c>
      <c r="E230" s="11" t="s">
        <v>1005</v>
      </c>
      <c r="F230" s="11" t="s">
        <v>47</v>
      </c>
      <c r="G230" s="12">
        <v>2564</v>
      </c>
      <c r="H230" s="11" t="s">
        <v>1012</v>
      </c>
      <c r="I230" s="11" t="s">
        <v>991</v>
      </c>
      <c r="J230" s="11" t="s">
        <v>1013</v>
      </c>
      <c r="K230" s="11" t="s">
        <v>275</v>
      </c>
      <c r="L230" s="11" t="s">
        <v>36</v>
      </c>
      <c r="N230" s="11"/>
      <c r="O230" s="11"/>
    </row>
    <row r="231" spans="1:15" ht="21" thickBot="1">
      <c r="A231" s="30" t="s">
        <v>667</v>
      </c>
      <c r="B231" s="30" t="s">
        <v>832</v>
      </c>
      <c r="C231" s="11" t="s">
        <v>1031</v>
      </c>
      <c r="D231" s="17" t="s">
        <v>1005</v>
      </c>
      <c r="E231" s="11" t="s">
        <v>1005</v>
      </c>
      <c r="F231" s="11" t="s">
        <v>47</v>
      </c>
      <c r="G231" s="12">
        <v>2564</v>
      </c>
      <c r="H231" s="11" t="s">
        <v>815</v>
      </c>
      <c r="I231" s="11" t="s">
        <v>968</v>
      </c>
      <c r="J231" s="11" t="s">
        <v>1033</v>
      </c>
      <c r="K231" s="11" t="s">
        <v>275</v>
      </c>
      <c r="L231" s="11" t="s">
        <v>36</v>
      </c>
      <c r="N231" s="11"/>
      <c r="O231" s="11"/>
    </row>
    <row r="232" spans="1:15" ht="21" thickBot="1">
      <c r="A232" s="30" t="s">
        <v>667</v>
      </c>
      <c r="B232" s="30" t="s">
        <v>832</v>
      </c>
      <c r="C232" s="11" t="s">
        <v>1049</v>
      </c>
      <c r="D232" s="17" t="s">
        <v>1050</v>
      </c>
      <c r="E232" s="11" t="s">
        <v>1050</v>
      </c>
      <c r="F232" s="11" t="s">
        <v>47</v>
      </c>
      <c r="G232" s="12">
        <v>2564</v>
      </c>
      <c r="H232" s="11" t="s">
        <v>680</v>
      </c>
      <c r="I232" s="11" t="s">
        <v>991</v>
      </c>
      <c r="J232" s="11" t="s">
        <v>118</v>
      </c>
      <c r="K232" s="11" t="s">
        <v>479</v>
      </c>
      <c r="L232" s="11" t="s">
        <v>36</v>
      </c>
      <c r="N232" s="11"/>
      <c r="O232" s="11"/>
    </row>
    <row r="233" spans="1:15" ht="21" thickBot="1">
      <c r="A233" s="30" t="s">
        <v>667</v>
      </c>
      <c r="B233" s="30" t="s">
        <v>832</v>
      </c>
      <c r="C233" s="11" t="s">
        <v>1105</v>
      </c>
      <c r="D233" s="17" t="s">
        <v>417</v>
      </c>
      <c r="E233" s="11" t="s">
        <v>417</v>
      </c>
      <c r="F233" s="11" t="s">
        <v>28</v>
      </c>
      <c r="G233" s="12">
        <v>2564</v>
      </c>
      <c r="H233" s="11" t="s">
        <v>1107</v>
      </c>
      <c r="I233" s="11" t="s">
        <v>968</v>
      </c>
      <c r="J233" s="11" t="s">
        <v>118</v>
      </c>
      <c r="K233" s="11" t="s">
        <v>414</v>
      </c>
      <c r="L233" s="11" t="s">
        <v>36</v>
      </c>
      <c r="N233" s="11"/>
      <c r="O233" s="11"/>
    </row>
    <row r="234" spans="1:15" ht="21" thickBot="1">
      <c r="A234" s="30" t="s">
        <v>667</v>
      </c>
      <c r="B234" s="30" t="s">
        <v>832</v>
      </c>
      <c r="C234" s="11" t="s">
        <v>1109</v>
      </c>
      <c r="D234" s="17" t="s">
        <v>1110</v>
      </c>
      <c r="E234" s="11" t="s">
        <v>1110</v>
      </c>
      <c r="F234" s="11" t="s">
        <v>28</v>
      </c>
      <c r="G234" s="12">
        <v>2564</v>
      </c>
      <c r="H234" s="11" t="s">
        <v>815</v>
      </c>
      <c r="I234" s="11" t="s">
        <v>968</v>
      </c>
      <c r="J234" s="11" t="s">
        <v>1112</v>
      </c>
      <c r="K234" s="11" t="s">
        <v>247</v>
      </c>
      <c r="L234" s="11" t="s">
        <v>36</v>
      </c>
      <c r="N234" s="11"/>
      <c r="O234" s="11"/>
    </row>
    <row r="235" spans="1:15" ht="21" thickBot="1">
      <c r="A235" s="30" t="s">
        <v>667</v>
      </c>
      <c r="B235" s="30" t="s">
        <v>832</v>
      </c>
      <c r="C235" s="11" t="s">
        <v>1120</v>
      </c>
      <c r="D235" s="17" t="s">
        <v>1121</v>
      </c>
      <c r="E235" s="11" t="s">
        <v>1121</v>
      </c>
      <c r="F235" s="11" t="s">
        <v>28</v>
      </c>
      <c r="G235" s="12">
        <v>2564</v>
      </c>
      <c r="H235" s="11" t="s">
        <v>1107</v>
      </c>
      <c r="I235" s="11" t="s">
        <v>968</v>
      </c>
      <c r="J235" s="11" t="s">
        <v>118</v>
      </c>
      <c r="K235" s="11" t="s">
        <v>414</v>
      </c>
      <c r="L235" s="11" t="s">
        <v>36</v>
      </c>
      <c r="N235" s="11"/>
      <c r="O235" s="11"/>
    </row>
    <row r="236" spans="1:15" ht="21" thickBot="1">
      <c r="A236" s="30" t="s">
        <v>667</v>
      </c>
      <c r="B236" s="30" t="s">
        <v>832</v>
      </c>
      <c r="C236" s="11" t="s">
        <v>1159</v>
      </c>
      <c r="D236" s="17" t="s">
        <v>1160</v>
      </c>
      <c r="E236" s="11" t="s">
        <v>1160</v>
      </c>
      <c r="F236" s="11" t="s">
        <v>28</v>
      </c>
      <c r="G236" s="12">
        <v>2564</v>
      </c>
      <c r="H236" s="11" t="s">
        <v>815</v>
      </c>
      <c r="I236" s="11" t="s">
        <v>968</v>
      </c>
      <c r="J236" s="11" t="s">
        <v>743</v>
      </c>
      <c r="K236" s="11" t="s">
        <v>712</v>
      </c>
      <c r="L236" s="11" t="s">
        <v>36</v>
      </c>
      <c r="N236" s="11"/>
      <c r="O236" s="11"/>
    </row>
    <row r="237" spans="1:15" ht="21" thickBot="1">
      <c r="A237" s="30" t="s">
        <v>667</v>
      </c>
      <c r="B237" s="30" t="s">
        <v>832</v>
      </c>
      <c r="C237" s="11" t="s">
        <v>1203</v>
      </c>
      <c r="D237" s="17" t="s">
        <v>1204</v>
      </c>
      <c r="E237" s="11" t="s">
        <v>1204</v>
      </c>
      <c r="F237" s="11" t="s">
        <v>28</v>
      </c>
      <c r="G237" s="12">
        <v>2564</v>
      </c>
      <c r="H237" s="11" t="s">
        <v>815</v>
      </c>
      <c r="I237" s="11" t="s">
        <v>968</v>
      </c>
      <c r="J237" s="11" t="s">
        <v>551</v>
      </c>
      <c r="K237" s="11" t="s">
        <v>831</v>
      </c>
      <c r="L237" s="11" t="s">
        <v>36</v>
      </c>
      <c r="N237" s="11"/>
      <c r="O237" s="11"/>
    </row>
    <row r="238" spans="1:15" ht="21" thickBot="1">
      <c r="A238" s="30" t="s">
        <v>667</v>
      </c>
      <c r="B238" s="30" t="s">
        <v>832</v>
      </c>
      <c r="C238" s="11" t="s">
        <v>1254</v>
      </c>
      <c r="D238" s="17" t="s">
        <v>1255</v>
      </c>
      <c r="E238" s="11" t="s">
        <v>1255</v>
      </c>
      <c r="F238" s="11" t="s">
        <v>47</v>
      </c>
      <c r="G238" s="12">
        <v>2564</v>
      </c>
      <c r="H238" s="11" t="s">
        <v>815</v>
      </c>
      <c r="I238" s="11" t="s">
        <v>968</v>
      </c>
      <c r="J238" s="11" t="s">
        <v>371</v>
      </c>
      <c r="K238" s="11" t="s">
        <v>191</v>
      </c>
      <c r="L238" s="11" t="s">
        <v>36</v>
      </c>
      <c r="N238" s="11"/>
      <c r="O238" s="11"/>
    </row>
    <row r="239" spans="1:15" ht="21" thickBot="1">
      <c r="A239" s="30" t="s">
        <v>667</v>
      </c>
      <c r="B239" s="30" t="s">
        <v>832</v>
      </c>
      <c r="C239" s="11" t="s">
        <v>1262</v>
      </c>
      <c r="D239" s="17" t="s">
        <v>960</v>
      </c>
      <c r="E239" s="11" t="s">
        <v>960</v>
      </c>
      <c r="F239" s="11" t="s">
        <v>28</v>
      </c>
      <c r="G239" s="12">
        <v>2564</v>
      </c>
      <c r="H239" s="11" t="s">
        <v>815</v>
      </c>
      <c r="I239" s="11" t="s">
        <v>968</v>
      </c>
      <c r="J239" s="11" t="s">
        <v>962</v>
      </c>
      <c r="K239" s="11" t="s">
        <v>963</v>
      </c>
      <c r="L239" s="11" t="s">
        <v>964</v>
      </c>
      <c r="N239" s="11"/>
      <c r="O239" s="11"/>
    </row>
    <row r="240" spans="1:15" ht="21" thickBot="1">
      <c r="A240" s="30" t="s">
        <v>667</v>
      </c>
      <c r="B240" s="30" t="s">
        <v>832</v>
      </c>
      <c r="C240" s="11" t="s">
        <v>1265</v>
      </c>
      <c r="D240" s="17" t="s">
        <v>1266</v>
      </c>
      <c r="E240" s="11" t="s">
        <v>1266</v>
      </c>
      <c r="F240" s="11" t="s">
        <v>47</v>
      </c>
      <c r="G240" s="12">
        <v>2564</v>
      </c>
      <c r="H240" s="11" t="s">
        <v>815</v>
      </c>
      <c r="I240" s="11" t="s">
        <v>968</v>
      </c>
      <c r="J240" s="11" t="s">
        <v>997</v>
      </c>
      <c r="K240" s="11" t="s">
        <v>44</v>
      </c>
      <c r="L240" s="11" t="s">
        <v>36</v>
      </c>
      <c r="N240" s="11"/>
      <c r="O240" s="11"/>
    </row>
    <row r="241" spans="1:15" ht="21" thickBot="1">
      <c r="A241" s="30" t="s">
        <v>667</v>
      </c>
      <c r="B241" s="30" t="s">
        <v>832</v>
      </c>
      <c r="C241" s="11" t="s">
        <v>1590</v>
      </c>
      <c r="D241" s="17" t="s">
        <v>1591</v>
      </c>
      <c r="E241" s="11" t="s">
        <v>1591</v>
      </c>
      <c r="F241" s="11" t="s">
        <v>28</v>
      </c>
      <c r="G241" s="12">
        <v>2564</v>
      </c>
      <c r="H241" s="11" t="s">
        <v>1245</v>
      </c>
      <c r="I241" s="11" t="s">
        <v>968</v>
      </c>
      <c r="J241" s="11" t="s">
        <v>1593</v>
      </c>
      <c r="K241" s="11" t="s">
        <v>247</v>
      </c>
      <c r="L241" s="11" t="s">
        <v>36</v>
      </c>
      <c r="N241" s="11"/>
      <c r="O241" s="11"/>
    </row>
    <row r="242" spans="1:15" ht="21" thickBot="1">
      <c r="A242" s="30" t="s">
        <v>667</v>
      </c>
      <c r="B242" s="30" t="s">
        <v>832</v>
      </c>
      <c r="C242" s="11" t="s">
        <v>1599</v>
      </c>
      <c r="D242" s="17" t="s">
        <v>1600</v>
      </c>
      <c r="E242" s="11" t="s">
        <v>1600</v>
      </c>
      <c r="F242" s="11" t="s">
        <v>47</v>
      </c>
      <c r="G242" s="12">
        <v>2565</v>
      </c>
      <c r="H242" s="11" t="s">
        <v>794</v>
      </c>
      <c r="I242" s="11" t="s">
        <v>109</v>
      </c>
      <c r="J242" s="11" t="s">
        <v>353</v>
      </c>
      <c r="K242" s="11" t="s">
        <v>479</v>
      </c>
      <c r="L242" s="11" t="s">
        <v>36</v>
      </c>
      <c r="N242" s="11"/>
      <c r="O242" s="11"/>
    </row>
    <row r="243" spans="1:15" ht="21" thickBot="1">
      <c r="A243" s="30" t="s">
        <v>667</v>
      </c>
      <c r="B243" s="30" t="s">
        <v>832</v>
      </c>
      <c r="C243" s="11" t="s">
        <v>1606</v>
      </c>
      <c r="D243" s="17" t="s">
        <v>1600</v>
      </c>
      <c r="E243" s="11" t="s">
        <v>1600</v>
      </c>
      <c r="F243" s="11" t="s">
        <v>47</v>
      </c>
      <c r="G243" s="12">
        <v>2565</v>
      </c>
      <c r="H243" s="11" t="s">
        <v>794</v>
      </c>
      <c r="I243" s="11" t="s">
        <v>109</v>
      </c>
      <c r="J243" s="11" t="s">
        <v>371</v>
      </c>
      <c r="K243" s="11" t="s">
        <v>479</v>
      </c>
      <c r="L243" s="11" t="s">
        <v>36</v>
      </c>
      <c r="N243" s="11"/>
      <c r="O243" s="11"/>
    </row>
    <row r="244" spans="1:15" ht="21" thickBot="1">
      <c r="A244" s="30" t="s">
        <v>667</v>
      </c>
      <c r="B244" s="30" t="s">
        <v>832</v>
      </c>
      <c r="C244" s="11" t="s">
        <v>1609</v>
      </c>
      <c r="D244" s="17" t="s">
        <v>1600</v>
      </c>
      <c r="E244" s="11" t="s">
        <v>1600</v>
      </c>
      <c r="F244" s="11" t="s">
        <v>47</v>
      </c>
      <c r="G244" s="12">
        <v>2565</v>
      </c>
      <c r="H244" s="11" t="s">
        <v>794</v>
      </c>
      <c r="I244" s="11" t="s">
        <v>109</v>
      </c>
      <c r="J244" s="11" t="s">
        <v>413</v>
      </c>
      <c r="K244" s="11" t="s">
        <v>479</v>
      </c>
      <c r="L244" s="11" t="s">
        <v>36</v>
      </c>
      <c r="N244" s="11"/>
      <c r="O244" s="11"/>
    </row>
    <row r="245" spans="1:15" ht="21" thickBot="1">
      <c r="A245" s="30" t="s">
        <v>667</v>
      </c>
      <c r="B245" s="30" t="s">
        <v>832</v>
      </c>
      <c r="C245" s="11" t="s">
        <v>1661</v>
      </c>
      <c r="D245" s="17" t="s">
        <v>1662</v>
      </c>
      <c r="E245" s="11" t="s">
        <v>1662</v>
      </c>
      <c r="F245" s="11" t="s">
        <v>28</v>
      </c>
      <c r="G245" s="12">
        <v>2565</v>
      </c>
      <c r="H245" s="11" t="s">
        <v>794</v>
      </c>
      <c r="I245" s="11" t="s">
        <v>109</v>
      </c>
      <c r="J245" s="11" t="s">
        <v>743</v>
      </c>
      <c r="K245" s="11" t="s">
        <v>712</v>
      </c>
      <c r="L245" s="11" t="s">
        <v>36</v>
      </c>
      <c r="N245" s="11"/>
      <c r="O245" s="11"/>
    </row>
    <row r="246" spans="1:15" ht="21" thickBot="1">
      <c r="A246" s="30" t="s">
        <v>667</v>
      </c>
      <c r="B246" s="30" t="s">
        <v>832</v>
      </c>
      <c r="C246" s="11" t="s">
        <v>1667</v>
      </c>
      <c r="D246" s="17" t="s">
        <v>1668</v>
      </c>
      <c r="E246" s="11" t="s">
        <v>1668</v>
      </c>
      <c r="F246" s="11" t="s">
        <v>28</v>
      </c>
      <c r="G246" s="12">
        <v>2565</v>
      </c>
      <c r="H246" s="11" t="s">
        <v>794</v>
      </c>
      <c r="I246" s="11" t="s">
        <v>109</v>
      </c>
      <c r="J246" s="11" t="s">
        <v>1593</v>
      </c>
      <c r="K246" s="11" t="s">
        <v>247</v>
      </c>
      <c r="L246" s="11" t="s">
        <v>36</v>
      </c>
      <c r="N246" s="11"/>
      <c r="O246" s="11"/>
    </row>
    <row r="247" spans="1:15" ht="21" thickBot="1">
      <c r="A247" s="30" t="s">
        <v>667</v>
      </c>
      <c r="B247" s="30" t="s">
        <v>832</v>
      </c>
      <c r="C247" s="11" t="s">
        <v>1679</v>
      </c>
      <c r="D247" s="17" t="s">
        <v>1680</v>
      </c>
      <c r="E247" s="11" t="s">
        <v>1680</v>
      </c>
      <c r="F247" s="11" t="s">
        <v>28</v>
      </c>
      <c r="G247" s="12">
        <v>2565</v>
      </c>
      <c r="H247" s="11" t="s">
        <v>794</v>
      </c>
      <c r="I247" s="11" t="s">
        <v>109</v>
      </c>
      <c r="J247" s="11" t="s">
        <v>1593</v>
      </c>
      <c r="K247" s="11" t="s">
        <v>247</v>
      </c>
      <c r="L247" s="11" t="s">
        <v>36</v>
      </c>
      <c r="N247" s="11"/>
      <c r="O247" s="11"/>
    </row>
    <row r="248" spans="1:15" ht="21" thickBot="1">
      <c r="A248" s="30" t="s">
        <v>667</v>
      </c>
      <c r="B248" s="30" t="s">
        <v>832</v>
      </c>
      <c r="C248" s="11" t="s">
        <v>1703</v>
      </c>
      <c r="D248" s="17" t="s">
        <v>1005</v>
      </c>
      <c r="E248" s="11" t="s">
        <v>1005</v>
      </c>
      <c r="F248" s="11" t="s">
        <v>47</v>
      </c>
      <c r="G248" s="12">
        <v>2565</v>
      </c>
      <c r="H248" s="11" t="s">
        <v>794</v>
      </c>
      <c r="I248" s="11" t="s">
        <v>1674</v>
      </c>
      <c r="J248" s="11" t="s">
        <v>1013</v>
      </c>
      <c r="K248" s="11" t="s">
        <v>275</v>
      </c>
      <c r="L248" s="11" t="s">
        <v>36</v>
      </c>
      <c r="N248" s="11"/>
      <c r="O248" s="11"/>
    </row>
    <row r="249" spans="1:15" ht="21" thickBot="1">
      <c r="A249" s="30" t="s">
        <v>667</v>
      </c>
      <c r="B249" s="30" t="s">
        <v>832</v>
      </c>
      <c r="C249" s="11" t="s">
        <v>1721</v>
      </c>
      <c r="D249" s="17" t="s">
        <v>1722</v>
      </c>
      <c r="E249" s="11" t="s">
        <v>1722</v>
      </c>
      <c r="F249" s="11" t="s">
        <v>28</v>
      </c>
      <c r="G249" s="12">
        <v>2565</v>
      </c>
      <c r="H249" s="11" t="s">
        <v>794</v>
      </c>
      <c r="I249" s="11" t="s">
        <v>109</v>
      </c>
      <c r="J249" s="11" t="s">
        <v>118</v>
      </c>
      <c r="K249" s="11" t="s">
        <v>414</v>
      </c>
      <c r="L249" s="11" t="s">
        <v>36</v>
      </c>
      <c r="N249" s="11"/>
      <c r="O249" s="11"/>
    </row>
    <row r="250" spans="1:15" ht="21" thickBot="1">
      <c r="A250" s="30" t="s">
        <v>667</v>
      </c>
      <c r="B250" s="30" t="s">
        <v>832</v>
      </c>
      <c r="C250" s="11" t="s">
        <v>1747</v>
      </c>
      <c r="D250" s="17" t="s">
        <v>1600</v>
      </c>
      <c r="E250" s="11" t="s">
        <v>1600</v>
      </c>
      <c r="F250" s="11" t="s">
        <v>47</v>
      </c>
      <c r="G250" s="12">
        <v>2565</v>
      </c>
      <c r="H250" s="11" t="s">
        <v>794</v>
      </c>
      <c r="I250" s="11" t="s">
        <v>109</v>
      </c>
      <c r="J250" s="11" t="s">
        <v>118</v>
      </c>
      <c r="K250" s="11" t="s">
        <v>479</v>
      </c>
      <c r="L250" s="11" t="s">
        <v>36</v>
      </c>
      <c r="N250" s="11"/>
      <c r="O250" s="11"/>
    </row>
    <row r="251" spans="1:15" ht="21" thickBot="1">
      <c r="A251" s="30" t="s">
        <v>667</v>
      </c>
      <c r="B251" s="30" t="s">
        <v>832</v>
      </c>
      <c r="C251" s="11" t="s">
        <v>1749</v>
      </c>
      <c r="D251" s="17" t="s">
        <v>1005</v>
      </c>
      <c r="E251" s="11" t="s">
        <v>1005</v>
      </c>
      <c r="F251" s="11" t="s">
        <v>47</v>
      </c>
      <c r="G251" s="12">
        <v>2565</v>
      </c>
      <c r="H251" s="11" t="s">
        <v>794</v>
      </c>
      <c r="I251" s="11" t="s">
        <v>109</v>
      </c>
      <c r="J251" s="11" t="s">
        <v>1078</v>
      </c>
      <c r="K251" s="11" t="s">
        <v>275</v>
      </c>
      <c r="L251" s="11" t="s">
        <v>36</v>
      </c>
      <c r="N251" s="11"/>
      <c r="O251" s="11"/>
    </row>
    <row r="252" spans="1:15" ht="21" thickBot="1">
      <c r="A252" s="30" t="s">
        <v>667</v>
      </c>
      <c r="B252" s="30" t="s">
        <v>832</v>
      </c>
      <c r="C252" s="11" t="s">
        <v>1767</v>
      </c>
      <c r="D252" s="17" t="s">
        <v>1768</v>
      </c>
      <c r="E252" s="11" t="s">
        <v>1768</v>
      </c>
      <c r="F252" s="11" t="s">
        <v>47</v>
      </c>
      <c r="G252" s="12">
        <v>2565</v>
      </c>
      <c r="H252" s="11" t="s">
        <v>794</v>
      </c>
      <c r="I252" s="11" t="s">
        <v>109</v>
      </c>
      <c r="J252" s="11" t="s">
        <v>496</v>
      </c>
      <c r="K252" s="11" t="s">
        <v>247</v>
      </c>
      <c r="L252" s="11" t="s">
        <v>36</v>
      </c>
      <c r="N252" s="11"/>
      <c r="O252" s="11"/>
    </row>
    <row r="253" spans="1:15" ht="21" thickBot="1">
      <c r="A253" s="30" t="s">
        <v>667</v>
      </c>
      <c r="B253" s="30" t="s">
        <v>832</v>
      </c>
      <c r="C253" s="11" t="s">
        <v>1770</v>
      </c>
      <c r="D253" s="17" t="s">
        <v>1771</v>
      </c>
      <c r="E253" s="11" t="s">
        <v>1771</v>
      </c>
      <c r="F253" s="11" t="s">
        <v>28</v>
      </c>
      <c r="G253" s="12">
        <v>2565</v>
      </c>
      <c r="H253" s="11" t="s">
        <v>794</v>
      </c>
      <c r="I253" s="11" t="s">
        <v>109</v>
      </c>
      <c r="J253" s="11" t="s">
        <v>962</v>
      </c>
      <c r="K253" s="11" t="s">
        <v>963</v>
      </c>
      <c r="L253" s="11" t="s">
        <v>964</v>
      </c>
      <c r="N253" s="11"/>
      <c r="O253" s="11"/>
    </row>
    <row r="254" spans="1:15" ht="21" thickBot="1">
      <c r="A254" s="30" t="s">
        <v>667</v>
      </c>
      <c r="B254" s="30" t="s">
        <v>832</v>
      </c>
      <c r="C254" s="11" t="s">
        <v>1777</v>
      </c>
      <c r="D254" s="17" t="s">
        <v>1778</v>
      </c>
      <c r="E254" s="11" t="s">
        <v>1778</v>
      </c>
      <c r="F254" s="11" t="s">
        <v>28</v>
      </c>
      <c r="G254" s="12">
        <v>2565</v>
      </c>
      <c r="H254" s="11" t="s">
        <v>794</v>
      </c>
      <c r="I254" s="11" t="s">
        <v>109</v>
      </c>
      <c r="J254" s="11" t="s">
        <v>962</v>
      </c>
      <c r="K254" s="11" t="s">
        <v>963</v>
      </c>
      <c r="L254" s="11" t="s">
        <v>964</v>
      </c>
      <c r="N254" s="11"/>
      <c r="O254" s="11"/>
    </row>
    <row r="255" spans="1:15" ht="21" thickBot="1">
      <c r="A255" s="30" t="s">
        <v>667</v>
      </c>
      <c r="B255" s="30" t="s">
        <v>832</v>
      </c>
      <c r="C255" s="11" t="s">
        <v>1780</v>
      </c>
      <c r="D255" s="17" t="s">
        <v>1781</v>
      </c>
      <c r="E255" s="11" t="s">
        <v>1781</v>
      </c>
      <c r="F255" s="11" t="s">
        <v>28</v>
      </c>
      <c r="G255" s="12">
        <v>2565</v>
      </c>
      <c r="H255" s="11" t="s">
        <v>794</v>
      </c>
      <c r="I255" s="11" t="s">
        <v>109</v>
      </c>
      <c r="J255" s="11" t="s">
        <v>962</v>
      </c>
      <c r="K255" s="11" t="s">
        <v>963</v>
      </c>
      <c r="L255" s="11" t="s">
        <v>964</v>
      </c>
      <c r="N255" s="11"/>
      <c r="O255" s="11"/>
    </row>
    <row r="256" spans="1:15" ht="21" thickBot="1">
      <c r="A256" s="30" t="s">
        <v>667</v>
      </c>
      <c r="B256" s="30" t="s">
        <v>832</v>
      </c>
      <c r="C256" s="11" t="s">
        <v>1783</v>
      </c>
      <c r="D256" s="17" t="s">
        <v>1784</v>
      </c>
      <c r="E256" s="11" t="s">
        <v>1784</v>
      </c>
      <c r="F256" s="11" t="s">
        <v>28</v>
      </c>
      <c r="G256" s="12">
        <v>2565</v>
      </c>
      <c r="H256" s="11" t="s">
        <v>794</v>
      </c>
      <c r="I256" s="11" t="s">
        <v>109</v>
      </c>
      <c r="J256" s="11" t="s">
        <v>962</v>
      </c>
      <c r="K256" s="11" t="s">
        <v>963</v>
      </c>
      <c r="L256" s="11" t="s">
        <v>964</v>
      </c>
      <c r="N256" s="11"/>
      <c r="O256" s="11"/>
    </row>
    <row r="257" spans="1:15" ht="21" thickBot="1">
      <c r="A257" s="30" t="s">
        <v>667</v>
      </c>
      <c r="B257" s="30" t="s">
        <v>832</v>
      </c>
      <c r="C257" s="11" t="s">
        <v>1786</v>
      </c>
      <c r="D257" s="17" t="s">
        <v>1378</v>
      </c>
      <c r="E257" s="11" t="s">
        <v>1378</v>
      </c>
      <c r="F257" s="11" t="s">
        <v>28</v>
      </c>
      <c r="G257" s="12">
        <v>2565</v>
      </c>
      <c r="H257" s="11" t="s">
        <v>794</v>
      </c>
      <c r="I257" s="11" t="s">
        <v>109</v>
      </c>
      <c r="J257" s="11" t="s">
        <v>962</v>
      </c>
      <c r="K257" s="11" t="s">
        <v>963</v>
      </c>
      <c r="L257" s="11" t="s">
        <v>964</v>
      </c>
      <c r="N257" s="11"/>
      <c r="O257" s="11"/>
    </row>
    <row r="258" spans="1:15" ht="21" thickBot="1">
      <c r="A258" s="30" t="s">
        <v>667</v>
      </c>
      <c r="B258" s="30" t="s">
        <v>832</v>
      </c>
      <c r="C258" s="11" t="s">
        <v>1788</v>
      </c>
      <c r="D258" s="17" t="s">
        <v>1789</v>
      </c>
      <c r="E258" s="11" t="s">
        <v>1789</v>
      </c>
      <c r="F258" s="11" t="s">
        <v>28</v>
      </c>
      <c r="G258" s="12">
        <v>2565</v>
      </c>
      <c r="H258" s="11" t="s">
        <v>794</v>
      </c>
      <c r="I258" s="11" t="s">
        <v>109</v>
      </c>
      <c r="J258" s="11" t="s">
        <v>962</v>
      </c>
      <c r="K258" s="11" t="s">
        <v>963</v>
      </c>
      <c r="L258" s="11" t="s">
        <v>964</v>
      </c>
      <c r="N258" s="11"/>
      <c r="O258" s="11"/>
    </row>
    <row r="259" spans="1:15" ht="21" thickBot="1">
      <c r="A259" s="30" t="s">
        <v>667</v>
      </c>
      <c r="B259" s="30" t="s">
        <v>832</v>
      </c>
      <c r="C259" s="11" t="s">
        <v>1791</v>
      </c>
      <c r="D259" s="17" t="s">
        <v>1792</v>
      </c>
      <c r="E259" s="11" t="s">
        <v>1792</v>
      </c>
      <c r="F259" s="11" t="s">
        <v>28</v>
      </c>
      <c r="G259" s="12">
        <v>2565</v>
      </c>
      <c r="H259" s="11" t="s">
        <v>794</v>
      </c>
      <c r="I259" s="11" t="s">
        <v>109</v>
      </c>
      <c r="J259" s="11" t="s">
        <v>962</v>
      </c>
      <c r="K259" s="11" t="s">
        <v>963</v>
      </c>
      <c r="L259" s="11" t="s">
        <v>964</v>
      </c>
      <c r="N259" s="11"/>
      <c r="O259" s="11"/>
    </row>
    <row r="260" spans="1:15" ht="21" thickBot="1">
      <c r="A260" s="30" t="s">
        <v>667</v>
      </c>
      <c r="B260" s="30" t="s">
        <v>832</v>
      </c>
      <c r="C260" s="11" t="s">
        <v>1794</v>
      </c>
      <c r="D260" s="17" t="s">
        <v>1795</v>
      </c>
      <c r="E260" s="11" t="s">
        <v>1795</v>
      </c>
      <c r="F260" s="11" t="s">
        <v>28</v>
      </c>
      <c r="G260" s="12">
        <v>2565</v>
      </c>
      <c r="H260" s="11" t="s">
        <v>794</v>
      </c>
      <c r="I260" s="11" t="s">
        <v>109</v>
      </c>
      <c r="J260" s="11" t="s">
        <v>962</v>
      </c>
      <c r="K260" s="11" t="s">
        <v>963</v>
      </c>
      <c r="L260" s="11" t="s">
        <v>964</v>
      </c>
      <c r="N260" s="11"/>
      <c r="O260" s="11"/>
    </row>
    <row r="261" spans="1:15" ht="21" thickBot="1">
      <c r="A261" s="30" t="s">
        <v>667</v>
      </c>
      <c r="B261" s="30" t="s">
        <v>832</v>
      </c>
      <c r="C261" s="11" t="s">
        <v>1797</v>
      </c>
      <c r="D261" s="17" t="s">
        <v>1798</v>
      </c>
      <c r="E261" s="11" t="s">
        <v>1798</v>
      </c>
      <c r="F261" s="11" t="s">
        <v>28</v>
      </c>
      <c r="G261" s="12">
        <v>2565</v>
      </c>
      <c r="H261" s="11" t="s">
        <v>794</v>
      </c>
      <c r="I261" s="11" t="s">
        <v>109</v>
      </c>
      <c r="J261" s="11" t="s">
        <v>962</v>
      </c>
      <c r="K261" s="11" t="s">
        <v>963</v>
      </c>
      <c r="L261" s="11" t="s">
        <v>964</v>
      </c>
      <c r="N261" s="11"/>
      <c r="O261" s="11"/>
    </row>
    <row r="262" spans="1:15" ht="21" thickBot="1">
      <c r="A262" s="30" t="s">
        <v>667</v>
      </c>
      <c r="B262" s="30" t="s">
        <v>832</v>
      </c>
      <c r="C262" s="11" t="s">
        <v>1804</v>
      </c>
      <c r="D262" s="17" t="s">
        <v>1805</v>
      </c>
      <c r="E262" s="11" t="s">
        <v>1805</v>
      </c>
      <c r="F262" s="11" t="s">
        <v>28</v>
      </c>
      <c r="G262" s="12">
        <v>2565</v>
      </c>
      <c r="H262" s="11" t="s">
        <v>794</v>
      </c>
      <c r="I262" s="11" t="s">
        <v>109</v>
      </c>
      <c r="J262" s="11" t="s">
        <v>181</v>
      </c>
      <c r="K262" s="11" t="s">
        <v>182</v>
      </c>
      <c r="L262" s="11" t="s">
        <v>183</v>
      </c>
      <c r="N262" s="11"/>
      <c r="O262" s="11"/>
    </row>
    <row r="263" spans="1:15" ht="21" thickBot="1">
      <c r="A263" s="30" t="s">
        <v>667</v>
      </c>
      <c r="B263" s="30" t="s">
        <v>832</v>
      </c>
      <c r="C263" s="11" t="s">
        <v>1838</v>
      </c>
      <c r="D263" s="17" t="s">
        <v>1839</v>
      </c>
      <c r="E263" s="11" t="s">
        <v>1839</v>
      </c>
      <c r="F263" s="11" t="s">
        <v>28</v>
      </c>
      <c r="G263" s="12">
        <v>2565</v>
      </c>
      <c r="H263" s="11" t="s">
        <v>794</v>
      </c>
      <c r="I263" s="11" t="s">
        <v>1841</v>
      </c>
      <c r="J263" s="11" t="s">
        <v>1842</v>
      </c>
      <c r="K263" s="11" t="s">
        <v>1694</v>
      </c>
      <c r="L263" s="11" t="s">
        <v>36</v>
      </c>
      <c r="N263" s="11"/>
      <c r="O263" s="11"/>
    </row>
    <row r="264" spans="1:15" ht="21" thickBot="1">
      <c r="A264" s="30" t="s">
        <v>667</v>
      </c>
      <c r="B264" s="30" t="s">
        <v>832</v>
      </c>
      <c r="C264" s="11" t="s">
        <v>1900</v>
      </c>
      <c r="D264" s="17" t="s">
        <v>1901</v>
      </c>
      <c r="E264" s="11" t="s">
        <v>1901</v>
      </c>
      <c r="F264" s="11" t="s">
        <v>28</v>
      </c>
      <c r="G264" s="12">
        <v>2565</v>
      </c>
      <c r="H264" s="11" t="s">
        <v>794</v>
      </c>
      <c r="I264" s="11" t="s">
        <v>109</v>
      </c>
      <c r="J264" s="11" t="s">
        <v>581</v>
      </c>
      <c r="K264" s="11" t="s">
        <v>582</v>
      </c>
      <c r="L264" s="11" t="s">
        <v>366</v>
      </c>
      <c r="N264" s="11"/>
      <c r="O264" s="11"/>
    </row>
    <row r="265" spans="1:15" ht="21" thickBot="1">
      <c r="A265" s="30" t="s">
        <v>667</v>
      </c>
      <c r="B265" s="30" t="s">
        <v>832</v>
      </c>
      <c r="C265" s="11" t="s">
        <v>1908</v>
      </c>
      <c r="D265" s="17" t="s">
        <v>1651</v>
      </c>
      <c r="E265" s="11" t="s">
        <v>1651</v>
      </c>
      <c r="F265" s="11" t="s">
        <v>28</v>
      </c>
      <c r="G265" s="12">
        <v>2565</v>
      </c>
      <c r="H265" s="11" t="s">
        <v>794</v>
      </c>
      <c r="I265" s="11" t="s">
        <v>109</v>
      </c>
      <c r="J265" s="11" t="s">
        <v>353</v>
      </c>
      <c r="K265" s="11" t="s">
        <v>712</v>
      </c>
      <c r="L265" s="11" t="s">
        <v>36</v>
      </c>
      <c r="N265" s="11"/>
      <c r="O265" s="11"/>
    </row>
    <row r="266" spans="1:15" ht="21" thickBot="1">
      <c r="A266" s="31" t="s">
        <v>849</v>
      </c>
      <c r="B266" s="31" t="s">
        <v>894</v>
      </c>
      <c r="C266" s="11" t="s">
        <v>25</v>
      </c>
      <c r="D266" s="17" t="s">
        <v>26</v>
      </c>
      <c r="E266" s="11" t="s">
        <v>26</v>
      </c>
      <c r="F266" s="11" t="s">
        <v>28</v>
      </c>
      <c r="G266" s="12">
        <v>2561</v>
      </c>
      <c r="H266" s="11" t="s">
        <v>32</v>
      </c>
      <c r="I266" s="11" t="s">
        <v>33</v>
      </c>
      <c r="J266" s="11" t="s">
        <v>34</v>
      </c>
      <c r="K266" s="11" t="s">
        <v>35</v>
      </c>
      <c r="L266" s="11" t="s">
        <v>36</v>
      </c>
      <c r="N266" s="11"/>
      <c r="O266" s="11"/>
    </row>
    <row r="267" spans="1:15" ht="21" thickBot="1">
      <c r="A267" s="31" t="s">
        <v>849</v>
      </c>
      <c r="B267" s="31" t="s">
        <v>894</v>
      </c>
      <c r="C267" s="11" t="s">
        <v>97</v>
      </c>
      <c r="D267" s="17" t="s">
        <v>98</v>
      </c>
      <c r="E267" s="11" t="s">
        <v>98</v>
      </c>
      <c r="F267" s="11" t="s">
        <v>28</v>
      </c>
      <c r="G267" s="12">
        <v>2561</v>
      </c>
      <c r="H267" s="11" t="s">
        <v>41</v>
      </c>
      <c r="I267" s="11" t="s">
        <v>91</v>
      </c>
      <c r="J267" s="11" t="s">
        <v>92</v>
      </c>
      <c r="K267" s="11" t="s">
        <v>93</v>
      </c>
      <c r="L267" s="11" t="s">
        <v>36</v>
      </c>
      <c r="N267" s="11"/>
      <c r="O267" s="11"/>
    </row>
    <row r="268" spans="1:15" ht="21" thickBot="1">
      <c r="A268" s="31" t="s">
        <v>849</v>
      </c>
      <c r="B268" s="31" t="s">
        <v>894</v>
      </c>
      <c r="C268" s="11" t="s">
        <v>215</v>
      </c>
      <c r="D268" s="17" t="s">
        <v>216</v>
      </c>
      <c r="E268" s="11" t="s">
        <v>216</v>
      </c>
      <c r="F268" s="11" t="s">
        <v>28</v>
      </c>
      <c r="G268" s="12">
        <v>2562</v>
      </c>
      <c r="H268" s="11" t="s">
        <v>117</v>
      </c>
      <c r="I268" s="11" t="s">
        <v>150</v>
      </c>
      <c r="J268" s="11" t="s">
        <v>218</v>
      </c>
      <c r="K268" s="11" t="s">
        <v>219</v>
      </c>
      <c r="L268" s="11" t="s">
        <v>36</v>
      </c>
      <c r="N268" s="11"/>
      <c r="O268" s="11"/>
    </row>
    <row r="269" spans="1:15" ht="21" thickBot="1">
      <c r="A269" s="31" t="s">
        <v>849</v>
      </c>
      <c r="B269" s="31" t="s">
        <v>894</v>
      </c>
      <c r="C269" s="11" t="s">
        <v>225</v>
      </c>
      <c r="D269" s="17" t="s">
        <v>226</v>
      </c>
      <c r="E269" s="11" t="s">
        <v>226</v>
      </c>
      <c r="F269" s="11" t="s">
        <v>28</v>
      </c>
      <c r="G269" s="12">
        <v>2562</v>
      </c>
      <c r="H269" s="11" t="s">
        <v>117</v>
      </c>
      <c r="I269" s="11" t="s">
        <v>150</v>
      </c>
      <c r="J269" s="11" t="s">
        <v>218</v>
      </c>
      <c r="K269" s="11" t="s">
        <v>219</v>
      </c>
      <c r="L269" s="11" t="s">
        <v>36</v>
      </c>
      <c r="N269" s="11"/>
      <c r="O269" s="11"/>
    </row>
    <row r="270" spans="1:15" ht="21" thickBot="1">
      <c r="A270" s="31" t="s">
        <v>849</v>
      </c>
      <c r="B270" s="31" t="s">
        <v>894</v>
      </c>
      <c r="C270" s="11" t="s">
        <v>255</v>
      </c>
      <c r="D270" s="17" t="s">
        <v>256</v>
      </c>
      <c r="E270" s="11" t="s">
        <v>256</v>
      </c>
      <c r="F270" s="11" t="s">
        <v>28</v>
      </c>
      <c r="G270" s="12">
        <v>2562</v>
      </c>
      <c r="H270" s="11" t="s">
        <v>251</v>
      </c>
      <c r="I270" s="11" t="s">
        <v>161</v>
      </c>
      <c r="J270" s="11" t="s">
        <v>118</v>
      </c>
      <c r="K270" s="11" t="s">
        <v>247</v>
      </c>
      <c r="L270" s="11" t="s">
        <v>36</v>
      </c>
      <c r="N270" s="11"/>
      <c r="O270" s="11"/>
    </row>
    <row r="271" spans="1:15" ht="21" thickBot="1">
      <c r="A271" s="31" t="s">
        <v>849</v>
      </c>
      <c r="B271" s="31" t="s">
        <v>894</v>
      </c>
      <c r="C271" s="11" t="s">
        <v>397</v>
      </c>
      <c r="D271" s="17" t="s">
        <v>216</v>
      </c>
      <c r="E271" s="11" t="s">
        <v>216</v>
      </c>
      <c r="F271" s="11" t="s">
        <v>28</v>
      </c>
      <c r="G271" s="12">
        <v>2563</v>
      </c>
      <c r="H271" s="11" t="s">
        <v>343</v>
      </c>
      <c r="I271" s="11" t="s">
        <v>91</v>
      </c>
      <c r="J271" s="11" t="s">
        <v>218</v>
      </c>
      <c r="K271" s="11" t="s">
        <v>219</v>
      </c>
      <c r="L271" s="11" t="s">
        <v>36</v>
      </c>
      <c r="N271" s="11"/>
      <c r="O271" s="11"/>
    </row>
    <row r="272" spans="1:15" ht="21" thickBot="1">
      <c r="A272" s="31" t="s">
        <v>849</v>
      </c>
      <c r="B272" s="31" t="s">
        <v>894</v>
      </c>
      <c r="C272" s="11" t="s">
        <v>416</v>
      </c>
      <c r="D272" s="17" t="s">
        <v>417</v>
      </c>
      <c r="E272" s="11" t="s">
        <v>417</v>
      </c>
      <c r="F272" s="11" t="s">
        <v>28</v>
      </c>
      <c r="G272" s="12">
        <v>2563</v>
      </c>
      <c r="H272" s="11" t="s">
        <v>419</v>
      </c>
      <c r="I272" s="11" t="s">
        <v>91</v>
      </c>
      <c r="J272" s="11" t="s">
        <v>294</v>
      </c>
      <c r="K272" s="11" t="s">
        <v>414</v>
      </c>
      <c r="L272" s="11" t="s">
        <v>36</v>
      </c>
      <c r="N272" s="11"/>
      <c r="O272" s="11"/>
    </row>
    <row r="273" spans="1:15" ht="21" thickBot="1">
      <c r="A273" s="31" t="s">
        <v>849</v>
      </c>
      <c r="B273" s="31" t="s">
        <v>894</v>
      </c>
      <c r="C273" s="11" t="s">
        <v>431</v>
      </c>
      <c r="D273" s="17" t="s">
        <v>432</v>
      </c>
      <c r="E273" s="11" t="s">
        <v>432</v>
      </c>
      <c r="F273" s="11" t="s">
        <v>28</v>
      </c>
      <c r="G273" s="12">
        <v>2563</v>
      </c>
      <c r="H273" s="11" t="s">
        <v>434</v>
      </c>
      <c r="I273" s="11" t="s">
        <v>91</v>
      </c>
      <c r="J273" s="11" t="s">
        <v>294</v>
      </c>
      <c r="K273" s="11" t="s">
        <v>414</v>
      </c>
      <c r="L273" s="11" t="s">
        <v>36</v>
      </c>
      <c r="N273" s="11"/>
      <c r="O273" s="11"/>
    </row>
    <row r="274" spans="1:15" ht="21" thickBot="1">
      <c r="A274" s="31" t="s">
        <v>849</v>
      </c>
      <c r="B274" s="31" t="s">
        <v>894</v>
      </c>
      <c r="C274" s="11" t="s">
        <v>452</v>
      </c>
      <c r="D274" s="17" t="s">
        <v>453</v>
      </c>
      <c r="E274" s="11" t="s">
        <v>453</v>
      </c>
      <c r="F274" s="11" t="s">
        <v>28</v>
      </c>
      <c r="G274" s="12">
        <v>2563</v>
      </c>
      <c r="H274" s="11" t="s">
        <v>454</v>
      </c>
      <c r="I274" s="11" t="s">
        <v>455</v>
      </c>
      <c r="J274" s="11" t="s">
        <v>294</v>
      </c>
      <c r="K274" s="11" t="s">
        <v>414</v>
      </c>
      <c r="L274" s="11" t="s">
        <v>36</v>
      </c>
      <c r="N274" s="11"/>
      <c r="O274" s="11"/>
    </row>
    <row r="275" spans="1:15" ht="21" thickBot="1">
      <c r="A275" s="31" t="s">
        <v>849</v>
      </c>
      <c r="B275" s="31" t="s">
        <v>894</v>
      </c>
      <c r="C275" s="11" t="s">
        <v>498</v>
      </c>
      <c r="D275" s="17" t="s">
        <v>205</v>
      </c>
      <c r="E275" s="11" t="s">
        <v>205</v>
      </c>
      <c r="F275" s="11" t="s">
        <v>47</v>
      </c>
      <c r="G275" s="12">
        <v>2563</v>
      </c>
      <c r="H275" s="11" t="s">
        <v>343</v>
      </c>
      <c r="I275" s="11" t="s">
        <v>91</v>
      </c>
      <c r="J275" s="11" t="s">
        <v>496</v>
      </c>
      <c r="K275" s="11" t="s">
        <v>497</v>
      </c>
      <c r="L275" s="11" t="s">
        <v>36</v>
      </c>
      <c r="N275" s="11"/>
      <c r="O275" s="11"/>
    </row>
    <row r="276" spans="1:15" ht="21" thickBot="1">
      <c r="A276" s="31" t="s">
        <v>849</v>
      </c>
      <c r="B276" s="31" t="s">
        <v>894</v>
      </c>
      <c r="C276" s="11" t="s">
        <v>532</v>
      </c>
      <c r="D276" s="17" t="s">
        <v>533</v>
      </c>
      <c r="E276" s="11" t="s">
        <v>533</v>
      </c>
      <c r="F276" s="11" t="s">
        <v>28</v>
      </c>
      <c r="G276" s="12">
        <v>2563</v>
      </c>
      <c r="H276" s="11" t="s">
        <v>343</v>
      </c>
      <c r="I276" s="11" t="s">
        <v>91</v>
      </c>
      <c r="J276" s="11" t="s">
        <v>527</v>
      </c>
      <c r="K276" s="11" t="s">
        <v>491</v>
      </c>
      <c r="L276" s="11" t="s">
        <v>36</v>
      </c>
      <c r="N276" s="11"/>
      <c r="O276" s="11"/>
    </row>
    <row r="277" spans="1:15" ht="21" thickBot="1">
      <c r="A277" s="31" t="s">
        <v>849</v>
      </c>
      <c r="B277" s="31" t="s">
        <v>894</v>
      </c>
      <c r="C277" s="11" t="s">
        <v>699</v>
      </c>
      <c r="D277" s="17" t="s">
        <v>700</v>
      </c>
      <c r="E277" s="11" t="s">
        <v>700</v>
      </c>
      <c r="F277" s="11" t="s">
        <v>347</v>
      </c>
      <c r="G277" s="12">
        <v>2563</v>
      </c>
      <c r="H277" s="11" t="s">
        <v>434</v>
      </c>
      <c r="I277" s="11" t="s">
        <v>91</v>
      </c>
      <c r="J277" s="11" t="s">
        <v>118</v>
      </c>
      <c r="K277" s="11" t="s">
        <v>414</v>
      </c>
      <c r="L277" s="11" t="s">
        <v>36</v>
      </c>
      <c r="N277" s="11"/>
      <c r="O277" s="11"/>
    </row>
    <row r="278" spans="1:15" ht="21" thickBot="1">
      <c r="A278" s="31" t="s">
        <v>849</v>
      </c>
      <c r="B278" s="31" t="s">
        <v>894</v>
      </c>
      <c r="C278" s="11" t="s">
        <v>702</v>
      </c>
      <c r="D278" s="17" t="s">
        <v>703</v>
      </c>
      <c r="E278" s="11" t="s">
        <v>703</v>
      </c>
      <c r="F278" s="11" t="s">
        <v>28</v>
      </c>
      <c r="G278" s="12">
        <v>2563</v>
      </c>
      <c r="H278" s="11" t="s">
        <v>511</v>
      </c>
      <c r="I278" s="11" t="s">
        <v>91</v>
      </c>
      <c r="J278" s="11" t="s">
        <v>118</v>
      </c>
      <c r="K278" s="11" t="s">
        <v>414</v>
      </c>
      <c r="L278" s="11" t="s">
        <v>36</v>
      </c>
      <c r="N278" s="11"/>
      <c r="O278" s="11"/>
    </row>
    <row r="279" spans="1:15" ht="21" thickBot="1">
      <c r="A279" s="31" t="s">
        <v>849</v>
      </c>
      <c r="B279" s="31" t="s">
        <v>894</v>
      </c>
      <c r="C279" s="11" t="s">
        <v>718</v>
      </c>
      <c r="D279" s="17" t="s">
        <v>719</v>
      </c>
      <c r="E279" s="11" t="s">
        <v>719</v>
      </c>
      <c r="F279" s="11" t="s">
        <v>28</v>
      </c>
      <c r="G279" s="12">
        <v>2563</v>
      </c>
      <c r="H279" s="11" t="s">
        <v>343</v>
      </c>
      <c r="I279" s="11" t="s">
        <v>91</v>
      </c>
      <c r="J279" s="11" t="s">
        <v>717</v>
      </c>
      <c r="K279" s="11" t="s">
        <v>712</v>
      </c>
      <c r="L279" s="11" t="s">
        <v>36</v>
      </c>
      <c r="N279" s="11"/>
      <c r="O279" s="11"/>
    </row>
    <row r="280" spans="1:15" ht="21" thickBot="1">
      <c r="A280" s="31" t="s">
        <v>849</v>
      </c>
      <c r="B280" s="31" t="s">
        <v>894</v>
      </c>
      <c r="C280" s="11" t="s">
        <v>722</v>
      </c>
      <c r="D280" s="17" t="s">
        <v>723</v>
      </c>
      <c r="E280" s="11" t="s">
        <v>723</v>
      </c>
      <c r="F280" s="11" t="s">
        <v>28</v>
      </c>
      <c r="G280" s="12">
        <v>2563</v>
      </c>
      <c r="H280" s="11" t="s">
        <v>343</v>
      </c>
      <c r="I280" s="11" t="s">
        <v>91</v>
      </c>
      <c r="J280" s="11" t="s">
        <v>413</v>
      </c>
      <c r="K280" s="11" t="s">
        <v>712</v>
      </c>
      <c r="L280" s="11" t="s">
        <v>36</v>
      </c>
      <c r="N280" s="11"/>
      <c r="O280" s="11"/>
    </row>
    <row r="281" spans="1:15" ht="21" thickBot="1">
      <c r="A281" s="31" t="s">
        <v>849</v>
      </c>
      <c r="B281" s="31" t="s">
        <v>894</v>
      </c>
      <c r="C281" s="11" t="s">
        <v>727</v>
      </c>
      <c r="D281" s="17" t="s">
        <v>723</v>
      </c>
      <c r="E281" s="11" t="s">
        <v>723</v>
      </c>
      <c r="F281" s="11" t="s">
        <v>28</v>
      </c>
      <c r="G281" s="12">
        <v>2563</v>
      </c>
      <c r="H281" s="11" t="s">
        <v>343</v>
      </c>
      <c r="I281" s="11" t="s">
        <v>91</v>
      </c>
      <c r="J281" s="11" t="s">
        <v>353</v>
      </c>
      <c r="K281" s="11" t="s">
        <v>712</v>
      </c>
      <c r="L281" s="11" t="s">
        <v>36</v>
      </c>
      <c r="N281" s="11"/>
      <c r="O281" s="11"/>
    </row>
    <row r="282" spans="1:15" ht="21" thickBot="1">
      <c r="A282" s="31" t="s">
        <v>849</v>
      </c>
      <c r="B282" s="31" t="s">
        <v>894</v>
      </c>
      <c r="C282" s="11" t="s">
        <v>744</v>
      </c>
      <c r="D282" s="17" t="s">
        <v>723</v>
      </c>
      <c r="E282" s="11" t="s">
        <v>723</v>
      </c>
      <c r="F282" s="11" t="s">
        <v>28</v>
      </c>
      <c r="G282" s="12">
        <v>2563</v>
      </c>
      <c r="H282" s="11" t="s">
        <v>343</v>
      </c>
      <c r="I282" s="11" t="s">
        <v>91</v>
      </c>
      <c r="J282" s="11" t="s">
        <v>743</v>
      </c>
      <c r="K282" s="11" t="s">
        <v>712</v>
      </c>
      <c r="L282" s="11" t="s">
        <v>36</v>
      </c>
      <c r="N282" s="11"/>
      <c r="O282" s="11"/>
    </row>
    <row r="283" spans="1:15" ht="21" thickBot="1">
      <c r="A283" s="31" t="s">
        <v>849</v>
      </c>
      <c r="B283" s="31" t="s">
        <v>894</v>
      </c>
      <c r="C283" s="11" t="s">
        <v>999</v>
      </c>
      <c r="D283" s="17" t="s">
        <v>1000</v>
      </c>
      <c r="E283" s="11" t="s">
        <v>1000</v>
      </c>
      <c r="F283" s="11" t="s">
        <v>28</v>
      </c>
      <c r="G283" s="12">
        <v>2564</v>
      </c>
      <c r="H283" s="11" t="s">
        <v>1002</v>
      </c>
      <c r="I283" s="11" t="s">
        <v>1002</v>
      </c>
      <c r="J283" s="11" t="s">
        <v>371</v>
      </c>
      <c r="K283" s="11" t="s">
        <v>247</v>
      </c>
      <c r="L283" s="11" t="s">
        <v>36</v>
      </c>
      <c r="N283" s="11"/>
      <c r="O283" s="11"/>
    </row>
    <row r="284" spans="1:15" ht="21" thickBot="1">
      <c r="A284" s="31" t="s">
        <v>849</v>
      </c>
      <c r="B284" s="31" t="s">
        <v>894</v>
      </c>
      <c r="C284" s="11" t="s">
        <v>1069</v>
      </c>
      <c r="D284" s="17" t="s">
        <v>1070</v>
      </c>
      <c r="E284" s="11" t="s">
        <v>1070</v>
      </c>
      <c r="F284" s="11" t="s">
        <v>28</v>
      </c>
      <c r="G284" s="12">
        <v>2564</v>
      </c>
      <c r="H284" s="11" t="s">
        <v>815</v>
      </c>
      <c r="I284" s="11" t="s">
        <v>968</v>
      </c>
      <c r="J284" s="11" t="s">
        <v>371</v>
      </c>
      <c r="K284" s="11" t="s">
        <v>247</v>
      </c>
      <c r="L284" s="11" t="s">
        <v>36</v>
      </c>
      <c r="N284" s="11"/>
      <c r="O284" s="11"/>
    </row>
    <row r="285" spans="1:15" ht="21" thickBot="1">
      <c r="A285" s="31" t="s">
        <v>849</v>
      </c>
      <c r="B285" s="31" t="s">
        <v>894</v>
      </c>
      <c r="C285" s="11" t="s">
        <v>1129</v>
      </c>
      <c r="D285" s="17" t="s">
        <v>700</v>
      </c>
      <c r="E285" s="11" t="s">
        <v>700</v>
      </c>
      <c r="F285" s="11" t="s">
        <v>28</v>
      </c>
      <c r="G285" s="12">
        <v>2564</v>
      </c>
      <c r="H285" s="11" t="s">
        <v>1002</v>
      </c>
      <c r="I285" s="11" t="s">
        <v>991</v>
      </c>
      <c r="J285" s="11" t="s">
        <v>118</v>
      </c>
      <c r="K285" s="11" t="s">
        <v>414</v>
      </c>
      <c r="L285" s="11" t="s">
        <v>36</v>
      </c>
      <c r="N285" s="11"/>
      <c r="O285" s="11"/>
    </row>
    <row r="286" spans="1:15" ht="21" thickBot="1">
      <c r="A286" s="31" t="s">
        <v>849</v>
      </c>
      <c r="B286" s="31" t="s">
        <v>894</v>
      </c>
      <c r="C286" s="11" t="s">
        <v>1152</v>
      </c>
      <c r="D286" s="17" t="s">
        <v>1153</v>
      </c>
      <c r="E286" s="11" t="s">
        <v>1153</v>
      </c>
      <c r="F286" s="11" t="s">
        <v>28</v>
      </c>
      <c r="G286" s="12">
        <v>2564</v>
      </c>
      <c r="H286" s="11" t="s">
        <v>680</v>
      </c>
      <c r="I286" s="11" t="s">
        <v>991</v>
      </c>
      <c r="J286" s="11" t="s">
        <v>294</v>
      </c>
      <c r="K286" s="11" t="s">
        <v>414</v>
      </c>
      <c r="L286" s="11" t="s">
        <v>36</v>
      </c>
      <c r="N286" s="11"/>
      <c r="O286" s="11"/>
    </row>
    <row r="287" spans="1:15" ht="21" thickBot="1">
      <c r="A287" s="31" t="s">
        <v>849</v>
      </c>
      <c r="B287" s="31" t="s">
        <v>894</v>
      </c>
      <c r="C287" s="11" t="s">
        <v>1155</v>
      </c>
      <c r="D287" s="17" t="s">
        <v>411</v>
      </c>
      <c r="E287" s="11" t="s">
        <v>411</v>
      </c>
      <c r="F287" s="11" t="s">
        <v>28</v>
      </c>
      <c r="G287" s="12">
        <v>2564</v>
      </c>
      <c r="H287" s="11" t="s">
        <v>680</v>
      </c>
      <c r="I287" s="11" t="s">
        <v>991</v>
      </c>
      <c r="J287" s="11" t="s">
        <v>294</v>
      </c>
      <c r="K287" s="11" t="s">
        <v>414</v>
      </c>
      <c r="L287" s="11" t="s">
        <v>36</v>
      </c>
      <c r="N287" s="11"/>
      <c r="O287" s="11"/>
    </row>
    <row r="288" spans="1:15" ht="21" thickBot="1">
      <c r="A288" s="31" t="s">
        <v>849</v>
      </c>
      <c r="B288" s="31" t="s">
        <v>894</v>
      </c>
      <c r="C288" s="11" t="s">
        <v>1162</v>
      </c>
      <c r="D288" s="17" t="s">
        <v>1163</v>
      </c>
      <c r="E288" s="11" t="s">
        <v>1163</v>
      </c>
      <c r="F288" s="11" t="s">
        <v>28</v>
      </c>
      <c r="G288" s="12">
        <v>2564</v>
      </c>
      <c r="H288" s="11" t="s">
        <v>815</v>
      </c>
      <c r="I288" s="11" t="s">
        <v>968</v>
      </c>
      <c r="J288" s="11" t="s">
        <v>743</v>
      </c>
      <c r="K288" s="11" t="s">
        <v>712</v>
      </c>
      <c r="L288" s="11" t="s">
        <v>36</v>
      </c>
      <c r="N288" s="11"/>
      <c r="O288" s="11"/>
    </row>
    <row r="289" spans="1:15" ht="21" thickBot="1">
      <c r="A289" s="31" t="s">
        <v>849</v>
      </c>
      <c r="B289" s="31" t="s">
        <v>894</v>
      </c>
      <c r="C289" s="11" t="s">
        <v>1816</v>
      </c>
      <c r="D289" s="17" t="s">
        <v>1817</v>
      </c>
      <c r="E289" s="11" t="s">
        <v>1817</v>
      </c>
      <c r="F289" s="11" t="s">
        <v>28</v>
      </c>
      <c r="G289" s="12">
        <v>2565</v>
      </c>
      <c r="H289" s="11" t="s">
        <v>794</v>
      </c>
      <c r="I289" s="11" t="s">
        <v>109</v>
      </c>
      <c r="J289" s="11" t="s">
        <v>118</v>
      </c>
      <c r="K289" s="11" t="s">
        <v>300</v>
      </c>
      <c r="L289" s="11" t="s">
        <v>36</v>
      </c>
      <c r="N289" s="11"/>
      <c r="O289" s="11"/>
    </row>
    <row r="290" spans="1:15" ht="21" thickBot="1">
      <c r="A290" s="31" t="s">
        <v>849</v>
      </c>
      <c r="B290" s="31" t="s">
        <v>894</v>
      </c>
      <c r="C290" s="11" t="s">
        <v>1851</v>
      </c>
      <c r="D290" s="17" t="s">
        <v>1852</v>
      </c>
      <c r="E290" s="11" t="s">
        <v>1852</v>
      </c>
      <c r="F290" s="11" t="s">
        <v>28</v>
      </c>
      <c r="G290" s="12">
        <v>2565</v>
      </c>
      <c r="H290" s="11" t="s">
        <v>794</v>
      </c>
      <c r="I290" s="11" t="s">
        <v>109</v>
      </c>
      <c r="J290" s="11" t="s">
        <v>353</v>
      </c>
      <c r="K290" s="11" t="s">
        <v>414</v>
      </c>
      <c r="L290" s="11" t="s">
        <v>36</v>
      </c>
      <c r="N290" s="11"/>
      <c r="O290" s="11"/>
    </row>
    <row r="291" spans="1:15" ht="21" thickBot="1">
      <c r="A291" s="31" t="s">
        <v>849</v>
      </c>
      <c r="B291" s="31" t="s">
        <v>894</v>
      </c>
      <c r="C291" s="11" t="s">
        <v>1858</v>
      </c>
      <c r="D291" s="17" t="s">
        <v>1859</v>
      </c>
      <c r="E291" s="11" t="s">
        <v>1859</v>
      </c>
      <c r="F291" s="11" t="s">
        <v>28</v>
      </c>
      <c r="G291" s="12">
        <v>2565</v>
      </c>
      <c r="H291" s="11" t="s">
        <v>794</v>
      </c>
      <c r="I291" s="11" t="s">
        <v>109</v>
      </c>
      <c r="J291" s="11" t="s">
        <v>353</v>
      </c>
      <c r="K291" s="11" t="s">
        <v>414</v>
      </c>
      <c r="L291" s="11" t="s">
        <v>36</v>
      </c>
      <c r="N291" s="11"/>
      <c r="O291" s="11"/>
    </row>
    <row r="292" spans="1:15" ht="21" thickBot="1">
      <c r="A292" s="31" t="s">
        <v>849</v>
      </c>
      <c r="B292" s="31" t="s">
        <v>894</v>
      </c>
      <c r="C292" s="11" t="s">
        <v>1861</v>
      </c>
      <c r="D292" s="17" t="s">
        <v>1862</v>
      </c>
      <c r="E292" s="11" t="s">
        <v>1862</v>
      </c>
      <c r="F292" s="11" t="s">
        <v>28</v>
      </c>
      <c r="G292" s="12">
        <v>2565</v>
      </c>
      <c r="H292" s="11" t="s">
        <v>794</v>
      </c>
      <c r="I292" s="11" t="s">
        <v>109</v>
      </c>
      <c r="J292" s="11" t="s">
        <v>353</v>
      </c>
      <c r="K292" s="11" t="s">
        <v>414</v>
      </c>
      <c r="L292" s="11" t="s">
        <v>36</v>
      </c>
      <c r="N292" s="11"/>
      <c r="O292" s="11"/>
    </row>
    <row r="293" spans="1:15" ht="21" thickBot="1">
      <c r="A293" s="31" t="s">
        <v>849</v>
      </c>
      <c r="B293" s="31" t="s">
        <v>894</v>
      </c>
      <c r="C293" s="11" t="s">
        <v>1875</v>
      </c>
      <c r="D293" s="17" t="s">
        <v>1722</v>
      </c>
      <c r="E293" s="11" t="s">
        <v>1722</v>
      </c>
      <c r="F293" s="11" t="s">
        <v>28</v>
      </c>
      <c r="G293" s="12">
        <v>2565</v>
      </c>
      <c r="H293" s="11" t="s">
        <v>1814</v>
      </c>
      <c r="I293" s="11" t="s">
        <v>109</v>
      </c>
      <c r="J293" s="11" t="s">
        <v>1013</v>
      </c>
      <c r="K293" s="11" t="s">
        <v>414</v>
      </c>
      <c r="L293" s="11" t="s">
        <v>36</v>
      </c>
      <c r="N293" s="11"/>
      <c r="O293" s="11"/>
    </row>
    <row r="294" spans="1:15" ht="21" thickBot="1">
      <c r="A294" s="31" t="s">
        <v>849</v>
      </c>
      <c r="B294" s="31" t="s">
        <v>894</v>
      </c>
      <c r="C294" s="11" t="s">
        <v>1889</v>
      </c>
      <c r="D294" s="17" t="s">
        <v>1890</v>
      </c>
      <c r="E294" s="11" t="s">
        <v>1890</v>
      </c>
      <c r="F294" s="11" t="s">
        <v>28</v>
      </c>
      <c r="G294" s="12">
        <v>2565</v>
      </c>
      <c r="H294" s="11" t="s">
        <v>794</v>
      </c>
      <c r="I294" s="11" t="s">
        <v>109</v>
      </c>
      <c r="J294" s="11" t="s">
        <v>118</v>
      </c>
      <c r="K294" s="11" t="s">
        <v>295</v>
      </c>
      <c r="L294" s="11" t="s">
        <v>36</v>
      </c>
      <c r="N294" s="11"/>
      <c r="O294" s="11"/>
    </row>
    <row r="295" spans="1:15" ht="21" thickBot="1">
      <c r="A295" s="32" t="s">
        <v>849</v>
      </c>
      <c r="B295" s="32" t="s">
        <v>1923</v>
      </c>
      <c r="C295" s="11" t="s">
        <v>1801</v>
      </c>
      <c r="D295" s="17" t="s">
        <v>1802</v>
      </c>
      <c r="E295" s="11" t="s">
        <v>1802</v>
      </c>
      <c r="F295" s="11" t="s">
        <v>28</v>
      </c>
      <c r="G295" s="12">
        <v>2565</v>
      </c>
      <c r="H295" s="11" t="s">
        <v>794</v>
      </c>
      <c r="I295" s="11" t="s">
        <v>109</v>
      </c>
      <c r="J295" s="11" t="s">
        <v>371</v>
      </c>
      <c r="K295" s="11" t="s">
        <v>1215</v>
      </c>
      <c r="L295" s="11" t="s">
        <v>36</v>
      </c>
      <c r="N295" s="11"/>
      <c r="O295" s="11"/>
    </row>
    <row r="296" spans="1:15" ht="21" thickBot="1">
      <c r="A296" s="32" t="s">
        <v>849</v>
      </c>
      <c r="B296" s="32" t="s">
        <v>1923</v>
      </c>
      <c r="C296" s="11" t="s">
        <v>1834</v>
      </c>
      <c r="D296" s="17" t="s">
        <v>1835</v>
      </c>
      <c r="E296" s="11" t="s">
        <v>1835</v>
      </c>
      <c r="F296" s="11" t="s">
        <v>47</v>
      </c>
      <c r="G296" s="12">
        <v>2565</v>
      </c>
      <c r="H296" s="11" t="s">
        <v>794</v>
      </c>
      <c r="I296" s="11" t="s">
        <v>1814</v>
      </c>
      <c r="J296" s="11" t="s">
        <v>181</v>
      </c>
      <c r="K296" s="11" t="s">
        <v>182</v>
      </c>
      <c r="L296" s="11" t="s">
        <v>183</v>
      </c>
      <c r="N296" s="11"/>
      <c r="O296" s="11"/>
    </row>
    <row r="297" spans="1:15" ht="21" thickBot="1">
      <c r="A297" s="27" t="s">
        <v>849</v>
      </c>
      <c r="B297" s="27" t="s">
        <v>850</v>
      </c>
      <c r="C297" s="11" t="s">
        <v>291</v>
      </c>
      <c r="D297" s="17" t="s">
        <v>292</v>
      </c>
      <c r="E297" s="11" t="s">
        <v>292</v>
      </c>
      <c r="F297" s="11" t="s">
        <v>47</v>
      </c>
      <c r="G297" s="12">
        <v>2562</v>
      </c>
      <c r="H297" s="11" t="s">
        <v>117</v>
      </c>
      <c r="I297" s="11" t="s">
        <v>150</v>
      </c>
      <c r="J297" s="11" t="s">
        <v>294</v>
      </c>
      <c r="K297" s="11" t="s">
        <v>295</v>
      </c>
      <c r="L297" s="11" t="s">
        <v>36</v>
      </c>
      <c r="N297" s="11"/>
      <c r="O297" s="11"/>
    </row>
    <row r="298" spans="1:15" ht="21" thickBot="1">
      <c r="A298" s="27" t="s">
        <v>849</v>
      </c>
      <c r="B298" s="27" t="s">
        <v>850</v>
      </c>
      <c r="C298" s="11" t="s">
        <v>297</v>
      </c>
      <c r="D298" s="17" t="s">
        <v>298</v>
      </c>
      <c r="E298" s="11" t="s">
        <v>298</v>
      </c>
      <c r="F298" s="11" t="s">
        <v>47</v>
      </c>
      <c r="G298" s="12">
        <v>2562</v>
      </c>
      <c r="H298" s="11" t="s">
        <v>117</v>
      </c>
      <c r="I298" s="11" t="s">
        <v>150</v>
      </c>
      <c r="J298" s="11" t="s">
        <v>118</v>
      </c>
      <c r="K298" s="11" t="s">
        <v>300</v>
      </c>
      <c r="L298" s="11" t="s">
        <v>36</v>
      </c>
      <c r="N298" s="11"/>
      <c r="O298" s="11"/>
    </row>
    <row r="299" spans="1:15" ht="21" thickBot="1">
      <c r="A299" s="27" t="s">
        <v>849</v>
      </c>
      <c r="B299" s="27" t="s">
        <v>850</v>
      </c>
      <c r="C299" s="11" t="s">
        <v>301</v>
      </c>
      <c r="D299" s="17" t="s">
        <v>302</v>
      </c>
      <c r="E299" s="11" t="s">
        <v>302</v>
      </c>
      <c r="F299" s="11" t="s">
        <v>47</v>
      </c>
      <c r="G299" s="12">
        <v>2562</v>
      </c>
      <c r="H299" s="11" t="s">
        <v>117</v>
      </c>
      <c r="I299" s="11" t="s">
        <v>150</v>
      </c>
      <c r="J299" s="11" t="s">
        <v>118</v>
      </c>
      <c r="K299" s="11" t="s">
        <v>300</v>
      </c>
      <c r="L299" s="11" t="s">
        <v>36</v>
      </c>
      <c r="N299" s="11"/>
      <c r="O299" s="11"/>
    </row>
    <row r="300" spans="1:15" ht="21" thickBot="1">
      <c r="A300" s="27" t="s">
        <v>849</v>
      </c>
      <c r="B300" s="27" t="s">
        <v>850</v>
      </c>
      <c r="C300" s="11" t="s">
        <v>304</v>
      </c>
      <c r="D300" s="17" t="s">
        <v>305</v>
      </c>
      <c r="E300" s="11" t="s">
        <v>305</v>
      </c>
      <c r="F300" s="11" t="s">
        <v>47</v>
      </c>
      <c r="G300" s="12">
        <v>2562</v>
      </c>
      <c r="H300" s="11" t="s">
        <v>117</v>
      </c>
      <c r="I300" s="11" t="s">
        <v>150</v>
      </c>
      <c r="J300" s="11" t="s">
        <v>118</v>
      </c>
      <c r="K300" s="11" t="s">
        <v>300</v>
      </c>
      <c r="L300" s="11" t="s">
        <v>36</v>
      </c>
      <c r="N300" s="11"/>
      <c r="O300" s="11"/>
    </row>
    <row r="301" spans="1:15" ht="21" thickBot="1">
      <c r="A301" s="27" t="s">
        <v>849</v>
      </c>
      <c r="B301" s="27" t="s">
        <v>850</v>
      </c>
      <c r="C301" s="11" t="s">
        <v>307</v>
      </c>
      <c r="D301" s="17" t="s">
        <v>308</v>
      </c>
      <c r="E301" s="11" t="s">
        <v>308</v>
      </c>
      <c r="F301" s="11" t="s">
        <v>47</v>
      </c>
      <c r="G301" s="12">
        <v>2562</v>
      </c>
      <c r="H301" s="11" t="s">
        <v>117</v>
      </c>
      <c r="I301" s="11" t="s">
        <v>150</v>
      </c>
      <c r="J301" s="11" t="s">
        <v>118</v>
      </c>
      <c r="K301" s="11" t="s">
        <v>300</v>
      </c>
      <c r="L301" s="11" t="s">
        <v>36</v>
      </c>
      <c r="N301" s="11"/>
      <c r="O301" s="11"/>
    </row>
    <row r="302" spans="1:15" ht="21" thickBot="1">
      <c r="A302" s="27" t="s">
        <v>849</v>
      </c>
      <c r="B302" s="27" t="s">
        <v>850</v>
      </c>
      <c r="C302" s="11" t="s">
        <v>310</v>
      </c>
      <c r="D302" s="17" t="s">
        <v>311</v>
      </c>
      <c r="E302" s="11" t="s">
        <v>311</v>
      </c>
      <c r="F302" s="11" t="s">
        <v>47</v>
      </c>
      <c r="G302" s="12">
        <v>2562</v>
      </c>
      <c r="H302" s="11" t="s">
        <v>117</v>
      </c>
      <c r="I302" s="11" t="s">
        <v>150</v>
      </c>
      <c r="J302" s="11" t="s">
        <v>118</v>
      </c>
      <c r="K302" s="11" t="s">
        <v>300</v>
      </c>
      <c r="L302" s="11" t="s">
        <v>36</v>
      </c>
      <c r="N302" s="11"/>
      <c r="O302" s="11"/>
    </row>
    <row r="303" spans="1:15" ht="21" thickBot="1">
      <c r="A303" s="27" t="s">
        <v>849</v>
      </c>
      <c r="B303" s="27" t="s">
        <v>850</v>
      </c>
      <c r="C303" s="11" t="s">
        <v>313</v>
      </c>
      <c r="D303" s="17" t="s">
        <v>314</v>
      </c>
      <c r="E303" s="11" t="s">
        <v>314</v>
      </c>
      <c r="F303" s="11" t="s">
        <v>47</v>
      </c>
      <c r="G303" s="12">
        <v>2562</v>
      </c>
      <c r="H303" s="11" t="s">
        <v>117</v>
      </c>
      <c r="I303" s="11" t="s">
        <v>150</v>
      </c>
      <c r="J303" s="11" t="s">
        <v>118</v>
      </c>
      <c r="K303" s="11" t="s">
        <v>300</v>
      </c>
      <c r="L303" s="11" t="s">
        <v>36</v>
      </c>
      <c r="N303" s="11"/>
      <c r="O303" s="11"/>
    </row>
    <row r="304" spans="1:15" ht="21" thickBot="1">
      <c r="A304" s="27" t="s">
        <v>849</v>
      </c>
      <c r="B304" s="27" t="s">
        <v>850</v>
      </c>
      <c r="C304" s="11" t="s">
        <v>316</v>
      </c>
      <c r="D304" s="17" t="s">
        <v>317</v>
      </c>
      <c r="E304" s="11" t="s">
        <v>317</v>
      </c>
      <c r="F304" s="11" t="s">
        <v>47</v>
      </c>
      <c r="G304" s="12">
        <v>2562</v>
      </c>
      <c r="H304" s="11" t="s">
        <v>117</v>
      </c>
      <c r="I304" s="11" t="s">
        <v>150</v>
      </c>
      <c r="J304" s="11" t="s">
        <v>118</v>
      </c>
      <c r="K304" s="11" t="s">
        <v>300</v>
      </c>
      <c r="L304" s="11" t="s">
        <v>36</v>
      </c>
      <c r="N304" s="11"/>
      <c r="O304" s="11"/>
    </row>
    <row r="305" spans="1:15" ht="21" thickBot="1">
      <c r="A305" s="27" t="s">
        <v>849</v>
      </c>
      <c r="B305" s="27" t="s">
        <v>850</v>
      </c>
      <c r="C305" s="11" t="s">
        <v>340</v>
      </c>
      <c r="D305" s="17" t="s">
        <v>341</v>
      </c>
      <c r="E305" s="11" t="s">
        <v>341</v>
      </c>
      <c r="F305" s="11" t="s">
        <v>47</v>
      </c>
      <c r="G305" s="12">
        <v>2563</v>
      </c>
      <c r="H305" s="11" t="s">
        <v>343</v>
      </c>
      <c r="I305" s="11" t="s">
        <v>91</v>
      </c>
      <c r="J305" s="11" t="s">
        <v>344</v>
      </c>
      <c r="K305" s="11" t="s">
        <v>134</v>
      </c>
      <c r="L305" s="11" t="s">
        <v>36</v>
      </c>
      <c r="N305" s="11"/>
      <c r="O305" s="11"/>
    </row>
    <row r="306" spans="1:15" ht="21" thickBot="1">
      <c r="A306" s="27" t="s">
        <v>849</v>
      </c>
      <c r="B306" s="27" t="s">
        <v>850</v>
      </c>
      <c r="C306" s="11" t="s">
        <v>374</v>
      </c>
      <c r="D306" s="17" t="s">
        <v>375</v>
      </c>
      <c r="E306" s="11" t="s">
        <v>375</v>
      </c>
      <c r="F306" s="11" t="s">
        <v>47</v>
      </c>
      <c r="G306" s="12">
        <v>2562</v>
      </c>
      <c r="H306" s="11" t="s">
        <v>117</v>
      </c>
      <c r="I306" s="11" t="s">
        <v>150</v>
      </c>
      <c r="J306" s="11" t="s">
        <v>377</v>
      </c>
      <c r="K306" s="11" t="s">
        <v>134</v>
      </c>
      <c r="L306" s="11" t="s">
        <v>36</v>
      </c>
      <c r="N306" s="11"/>
      <c r="O306" s="11"/>
    </row>
    <row r="307" spans="1:15" ht="21" thickBot="1">
      <c r="A307" s="27" t="s">
        <v>849</v>
      </c>
      <c r="B307" s="27" t="s">
        <v>850</v>
      </c>
      <c r="C307" s="11" t="s">
        <v>621</v>
      </c>
      <c r="D307" s="17" t="s">
        <v>622</v>
      </c>
      <c r="E307" s="11" t="s">
        <v>622</v>
      </c>
      <c r="F307" s="11" t="s">
        <v>47</v>
      </c>
      <c r="G307" s="12">
        <v>2563</v>
      </c>
      <c r="H307" s="11" t="s">
        <v>343</v>
      </c>
      <c r="I307" s="11" t="s">
        <v>91</v>
      </c>
      <c r="J307" s="11" t="s">
        <v>118</v>
      </c>
      <c r="K307" s="11" t="s">
        <v>300</v>
      </c>
      <c r="L307" s="11" t="s">
        <v>36</v>
      </c>
      <c r="N307" s="11"/>
      <c r="O307" s="11"/>
    </row>
    <row r="308" spans="1:15" ht="21" thickBot="1">
      <c r="A308" s="27" t="s">
        <v>849</v>
      </c>
      <c r="B308" s="27" t="s">
        <v>850</v>
      </c>
      <c r="C308" s="11" t="s">
        <v>691</v>
      </c>
      <c r="D308" s="17" t="s">
        <v>375</v>
      </c>
      <c r="E308" s="11" t="s">
        <v>375</v>
      </c>
      <c r="F308" s="11" t="s">
        <v>47</v>
      </c>
      <c r="G308" s="12">
        <v>2563</v>
      </c>
      <c r="H308" s="11" t="s">
        <v>454</v>
      </c>
      <c r="I308" s="11" t="s">
        <v>91</v>
      </c>
      <c r="J308" s="11" t="s">
        <v>377</v>
      </c>
      <c r="K308" s="11" t="s">
        <v>134</v>
      </c>
      <c r="L308" s="11" t="s">
        <v>36</v>
      </c>
      <c r="N308" s="11"/>
      <c r="O308" s="11"/>
    </row>
    <row r="309" spans="1:15" ht="21" thickBot="1">
      <c r="A309" s="27" t="s">
        <v>849</v>
      </c>
      <c r="B309" s="27" t="s">
        <v>850</v>
      </c>
      <c r="C309" s="11" t="s">
        <v>709</v>
      </c>
      <c r="D309" s="17" t="s">
        <v>710</v>
      </c>
      <c r="E309" s="11" t="s">
        <v>710</v>
      </c>
      <c r="F309" s="11" t="s">
        <v>28</v>
      </c>
      <c r="G309" s="12">
        <v>2563</v>
      </c>
      <c r="H309" s="11" t="s">
        <v>343</v>
      </c>
      <c r="I309" s="11" t="s">
        <v>91</v>
      </c>
      <c r="J309" s="11" t="s">
        <v>353</v>
      </c>
      <c r="K309" s="11" t="s">
        <v>712</v>
      </c>
      <c r="L309" s="11" t="s">
        <v>36</v>
      </c>
      <c r="N309" s="11"/>
      <c r="O309" s="11"/>
    </row>
    <row r="310" spans="1:15" ht="21" thickBot="1">
      <c r="A310" s="27" t="s">
        <v>849</v>
      </c>
      <c r="B310" s="27" t="s">
        <v>850</v>
      </c>
      <c r="C310" s="11" t="s">
        <v>725</v>
      </c>
      <c r="D310" s="17" t="s">
        <v>710</v>
      </c>
      <c r="E310" s="11" t="s">
        <v>710</v>
      </c>
      <c r="F310" s="11" t="s">
        <v>28</v>
      </c>
      <c r="G310" s="12">
        <v>2563</v>
      </c>
      <c r="H310" s="11" t="s">
        <v>343</v>
      </c>
      <c r="I310" s="11" t="s">
        <v>91</v>
      </c>
      <c r="J310" s="11" t="s">
        <v>413</v>
      </c>
      <c r="K310" s="11" t="s">
        <v>712</v>
      </c>
      <c r="L310" s="11" t="s">
        <v>36</v>
      </c>
      <c r="N310" s="11"/>
      <c r="O310" s="11"/>
    </row>
    <row r="311" spans="1:15" ht="21" thickBot="1">
      <c r="A311" s="27" t="s">
        <v>849</v>
      </c>
      <c r="B311" s="27" t="s">
        <v>850</v>
      </c>
      <c r="C311" s="11" t="s">
        <v>741</v>
      </c>
      <c r="D311" s="17" t="s">
        <v>710</v>
      </c>
      <c r="E311" s="11" t="s">
        <v>710</v>
      </c>
      <c r="F311" s="11" t="s">
        <v>28</v>
      </c>
      <c r="G311" s="12">
        <v>2563</v>
      </c>
      <c r="H311" s="11" t="s">
        <v>343</v>
      </c>
      <c r="I311" s="11" t="s">
        <v>91</v>
      </c>
      <c r="J311" s="11" t="s">
        <v>743</v>
      </c>
      <c r="K311" s="11" t="s">
        <v>712</v>
      </c>
      <c r="L311" s="11" t="s">
        <v>36</v>
      </c>
      <c r="N311" s="11"/>
      <c r="O311" s="11"/>
    </row>
    <row r="312" spans="1:15" ht="21" thickBot="1">
      <c r="A312" s="27" t="s">
        <v>849</v>
      </c>
      <c r="B312" s="27" t="s">
        <v>850</v>
      </c>
      <c r="C312" s="11" t="s">
        <v>1201</v>
      </c>
      <c r="D312" s="17" t="s">
        <v>847</v>
      </c>
      <c r="E312" s="11" t="s">
        <v>847</v>
      </c>
      <c r="F312" s="11" t="s">
        <v>28</v>
      </c>
      <c r="G312" s="12">
        <v>2564</v>
      </c>
      <c r="H312" s="11" t="s">
        <v>815</v>
      </c>
      <c r="I312" s="11" t="s">
        <v>968</v>
      </c>
      <c r="J312" s="11" t="s">
        <v>551</v>
      </c>
      <c r="K312" s="11" t="s">
        <v>831</v>
      </c>
      <c r="L312" s="11" t="s">
        <v>36</v>
      </c>
      <c r="N312" s="11"/>
      <c r="O312" s="11"/>
    </row>
    <row r="313" spans="1:15" ht="21" thickBot="1">
      <c r="A313" s="27" t="s">
        <v>849</v>
      </c>
      <c r="B313" s="27" t="s">
        <v>850</v>
      </c>
      <c r="C313" s="11" t="s">
        <v>1540</v>
      </c>
      <c r="D313" s="17" t="s">
        <v>1541</v>
      </c>
      <c r="E313" s="11" t="s">
        <v>1541</v>
      </c>
      <c r="F313" s="11" t="s">
        <v>28</v>
      </c>
      <c r="G313" s="12">
        <v>2566</v>
      </c>
      <c r="H313" s="11" t="s">
        <v>854</v>
      </c>
      <c r="I313" s="11" t="s">
        <v>822</v>
      </c>
      <c r="J313" s="11" t="s">
        <v>1534</v>
      </c>
      <c r="K313" s="11" t="s">
        <v>666</v>
      </c>
      <c r="L313" s="11" t="s">
        <v>36</v>
      </c>
      <c r="M313" s="11" t="s">
        <v>1401</v>
      </c>
      <c r="N313" s="11"/>
      <c r="O313" s="11"/>
    </row>
    <row r="314" spans="1:15" ht="21" thickBot="1">
      <c r="A314" s="27" t="s">
        <v>849</v>
      </c>
      <c r="B314" s="27" t="s">
        <v>850</v>
      </c>
      <c r="C314" s="11" t="s">
        <v>1724</v>
      </c>
      <c r="D314" s="17" t="s">
        <v>1207</v>
      </c>
      <c r="E314" s="11" t="s">
        <v>1207</v>
      </c>
      <c r="F314" s="11" t="s">
        <v>28</v>
      </c>
      <c r="G314" s="12">
        <v>2565</v>
      </c>
      <c r="H314" s="11" t="s">
        <v>794</v>
      </c>
      <c r="I314" s="11" t="s">
        <v>109</v>
      </c>
      <c r="J314" s="11" t="s">
        <v>1702</v>
      </c>
      <c r="K314" s="11" t="s">
        <v>831</v>
      </c>
      <c r="L314" s="11" t="s">
        <v>36</v>
      </c>
      <c r="N314" s="11"/>
      <c r="O314" s="11"/>
    </row>
    <row r="315" spans="1:15" ht="21" thickBot="1">
      <c r="A315" s="27" t="s">
        <v>849</v>
      </c>
      <c r="B315" s="27" t="s">
        <v>850</v>
      </c>
      <c r="C315" s="11" t="s">
        <v>1826</v>
      </c>
      <c r="D315" s="17" t="s">
        <v>1827</v>
      </c>
      <c r="E315" s="11" t="s">
        <v>1827</v>
      </c>
      <c r="F315" s="11" t="s">
        <v>28</v>
      </c>
      <c r="G315" s="12">
        <v>2565</v>
      </c>
      <c r="H315" s="11" t="s">
        <v>794</v>
      </c>
      <c r="I315" s="11" t="s">
        <v>109</v>
      </c>
      <c r="J315" s="11" t="s">
        <v>1829</v>
      </c>
      <c r="K315" s="11" t="s">
        <v>831</v>
      </c>
      <c r="L315" s="11" t="s">
        <v>36</v>
      </c>
      <c r="N315" s="11"/>
      <c r="O315" s="11"/>
    </row>
    <row r="316" spans="1:15" ht="21" thickBot="1">
      <c r="A316" s="26" t="s">
        <v>810</v>
      </c>
      <c r="B316" s="26" t="s">
        <v>900</v>
      </c>
      <c r="C316" s="11" t="s">
        <v>1398</v>
      </c>
      <c r="D316" s="17" t="s">
        <v>1399</v>
      </c>
      <c r="E316" s="11" t="s">
        <v>1399</v>
      </c>
      <c r="F316" s="11" t="s">
        <v>28</v>
      </c>
      <c r="G316" s="12">
        <v>2566</v>
      </c>
      <c r="H316" s="11" t="s">
        <v>854</v>
      </c>
      <c r="I316" s="11" t="s">
        <v>1345</v>
      </c>
      <c r="J316" s="11" t="s">
        <v>155</v>
      </c>
      <c r="K316" s="11" t="s">
        <v>156</v>
      </c>
      <c r="L316" s="11" t="s">
        <v>36</v>
      </c>
      <c r="M316" s="11" t="s">
        <v>1401</v>
      </c>
      <c r="N316" s="11"/>
      <c r="O316" s="11"/>
    </row>
    <row r="317" spans="1:15" ht="21" thickBot="1">
      <c r="A317" s="26" t="s">
        <v>810</v>
      </c>
      <c r="B317" s="26" t="s">
        <v>900</v>
      </c>
      <c r="C317" s="11" t="s">
        <v>1451</v>
      </c>
      <c r="D317" s="17" t="s">
        <v>1452</v>
      </c>
      <c r="E317" s="11" t="s">
        <v>1452</v>
      </c>
      <c r="F317" s="11" t="s">
        <v>28</v>
      </c>
      <c r="G317" s="12">
        <v>2566</v>
      </c>
      <c r="H317" s="11" t="s">
        <v>854</v>
      </c>
      <c r="I317" s="11" t="s">
        <v>822</v>
      </c>
      <c r="J317" s="11" t="s">
        <v>1454</v>
      </c>
      <c r="K317" s="11" t="s">
        <v>831</v>
      </c>
      <c r="L317" s="11" t="s">
        <v>36</v>
      </c>
      <c r="M317" s="11" t="s">
        <v>1401</v>
      </c>
      <c r="N317" s="11"/>
      <c r="O317" s="11"/>
    </row>
    <row r="318" spans="1:15" ht="21" thickBot="1">
      <c r="A318" s="33" t="s">
        <v>810</v>
      </c>
      <c r="B318" s="33" t="s">
        <v>910</v>
      </c>
      <c r="C318" s="11" t="s">
        <v>552</v>
      </c>
      <c r="D318" s="17" t="s">
        <v>553</v>
      </c>
      <c r="E318" s="11" t="s">
        <v>553</v>
      </c>
      <c r="F318" s="11" t="s">
        <v>28</v>
      </c>
      <c r="G318" s="12">
        <v>2563</v>
      </c>
      <c r="H318" s="11" t="s">
        <v>343</v>
      </c>
      <c r="I318" s="11" t="s">
        <v>91</v>
      </c>
      <c r="J318" s="11" t="s">
        <v>133</v>
      </c>
      <c r="K318" s="11" t="s">
        <v>134</v>
      </c>
      <c r="L318" s="11" t="s">
        <v>36</v>
      </c>
      <c r="N318" s="11"/>
      <c r="O318" s="11"/>
    </row>
    <row r="319" spans="1:15" ht="21" thickBot="1">
      <c r="A319" s="33" t="s">
        <v>810</v>
      </c>
      <c r="B319" s="33" t="s">
        <v>910</v>
      </c>
      <c r="C319" s="11" t="s">
        <v>627</v>
      </c>
      <c r="D319" s="17" t="s">
        <v>628</v>
      </c>
      <c r="E319" s="11" t="s">
        <v>628</v>
      </c>
      <c r="F319" s="11" t="s">
        <v>28</v>
      </c>
      <c r="G319" s="12">
        <v>2561</v>
      </c>
      <c r="H319" s="11" t="s">
        <v>41</v>
      </c>
      <c r="I319" s="11" t="s">
        <v>42</v>
      </c>
      <c r="J319" s="11" t="s">
        <v>85</v>
      </c>
      <c r="K319" s="11" t="s">
        <v>44</v>
      </c>
      <c r="L319" s="11" t="s">
        <v>36</v>
      </c>
      <c r="N319" s="11"/>
      <c r="O319" s="11"/>
    </row>
    <row r="320" spans="1:15" ht="21" thickBot="1">
      <c r="A320" s="33" t="s">
        <v>810</v>
      </c>
      <c r="B320" s="33" t="s">
        <v>910</v>
      </c>
      <c r="C320" s="11" t="s">
        <v>630</v>
      </c>
      <c r="D320" s="17" t="s">
        <v>631</v>
      </c>
      <c r="E320" s="11" t="s">
        <v>631</v>
      </c>
      <c r="F320" s="11" t="s">
        <v>28</v>
      </c>
      <c r="G320" s="12">
        <v>2562</v>
      </c>
      <c r="H320" s="11" t="s">
        <v>117</v>
      </c>
      <c r="I320" s="11" t="s">
        <v>150</v>
      </c>
      <c r="J320" s="11" t="s">
        <v>85</v>
      </c>
      <c r="K320" s="11" t="s">
        <v>44</v>
      </c>
      <c r="L320" s="11" t="s">
        <v>36</v>
      </c>
      <c r="N320" s="11"/>
      <c r="O320" s="11"/>
    </row>
    <row r="321" spans="1:15" ht="21" thickBot="1">
      <c r="A321" s="33" t="s">
        <v>810</v>
      </c>
      <c r="B321" s="33" t="s">
        <v>910</v>
      </c>
      <c r="C321" s="11" t="s">
        <v>633</v>
      </c>
      <c r="D321" s="17" t="s">
        <v>634</v>
      </c>
      <c r="E321" s="11" t="s">
        <v>634</v>
      </c>
      <c r="F321" s="11" t="s">
        <v>28</v>
      </c>
      <c r="G321" s="12">
        <v>2562</v>
      </c>
      <c r="H321" s="11" t="s">
        <v>117</v>
      </c>
      <c r="I321" s="11" t="s">
        <v>150</v>
      </c>
      <c r="J321" s="11" t="s">
        <v>85</v>
      </c>
      <c r="K321" s="11" t="s">
        <v>44</v>
      </c>
      <c r="L321" s="11" t="s">
        <v>36</v>
      </c>
      <c r="N321" s="11"/>
      <c r="O321" s="11"/>
    </row>
    <row r="322" spans="1:15" ht="21" thickBot="1">
      <c r="A322" s="33" t="s">
        <v>810</v>
      </c>
      <c r="B322" s="33" t="s">
        <v>910</v>
      </c>
      <c r="C322" s="11" t="s">
        <v>636</v>
      </c>
      <c r="D322" s="17" t="s">
        <v>637</v>
      </c>
      <c r="E322" s="11" t="s">
        <v>637</v>
      </c>
      <c r="F322" s="11" t="s">
        <v>28</v>
      </c>
      <c r="G322" s="12">
        <v>2563</v>
      </c>
      <c r="H322" s="11" t="s">
        <v>343</v>
      </c>
      <c r="I322" s="11" t="s">
        <v>91</v>
      </c>
      <c r="J322" s="11" t="s">
        <v>85</v>
      </c>
      <c r="K322" s="11" t="s">
        <v>44</v>
      </c>
      <c r="L322" s="11" t="s">
        <v>36</v>
      </c>
      <c r="N322" s="11"/>
      <c r="O322" s="11"/>
    </row>
    <row r="323" spans="1:15" ht="21" thickBot="1">
      <c r="A323" s="33" t="s">
        <v>810</v>
      </c>
      <c r="B323" s="33" t="s">
        <v>910</v>
      </c>
      <c r="C323" s="11" t="s">
        <v>639</v>
      </c>
      <c r="D323" s="17" t="s">
        <v>640</v>
      </c>
      <c r="E323" s="11" t="s">
        <v>640</v>
      </c>
      <c r="F323" s="11" t="s">
        <v>28</v>
      </c>
      <c r="G323" s="12">
        <v>2562</v>
      </c>
      <c r="H323" s="11" t="s">
        <v>117</v>
      </c>
      <c r="I323" s="11" t="s">
        <v>150</v>
      </c>
      <c r="J323" s="11" t="s">
        <v>85</v>
      </c>
      <c r="K323" s="11" t="s">
        <v>44</v>
      </c>
      <c r="L323" s="11" t="s">
        <v>36</v>
      </c>
      <c r="N323" s="11"/>
      <c r="O323" s="11"/>
    </row>
    <row r="324" spans="1:15" ht="21" thickBot="1">
      <c r="A324" s="33" t="s">
        <v>810</v>
      </c>
      <c r="B324" s="33" t="s">
        <v>910</v>
      </c>
      <c r="C324" s="11" t="s">
        <v>642</v>
      </c>
      <c r="D324" s="17" t="s">
        <v>643</v>
      </c>
      <c r="E324" s="11" t="s">
        <v>643</v>
      </c>
      <c r="F324" s="11" t="s">
        <v>28</v>
      </c>
      <c r="G324" s="12">
        <v>2562</v>
      </c>
      <c r="H324" s="11" t="s">
        <v>117</v>
      </c>
      <c r="I324" s="11" t="s">
        <v>150</v>
      </c>
      <c r="J324" s="11" t="s">
        <v>85</v>
      </c>
      <c r="K324" s="11" t="s">
        <v>44</v>
      </c>
      <c r="L324" s="11" t="s">
        <v>36</v>
      </c>
      <c r="N324" s="11"/>
      <c r="O324" s="11"/>
    </row>
    <row r="325" spans="1:15" ht="21" thickBot="1">
      <c r="A325" s="33" t="s">
        <v>810</v>
      </c>
      <c r="B325" s="33" t="s">
        <v>910</v>
      </c>
      <c r="C325" s="11" t="s">
        <v>1035</v>
      </c>
      <c r="D325" s="17" t="s">
        <v>1036</v>
      </c>
      <c r="E325" s="11" t="s">
        <v>1036</v>
      </c>
      <c r="F325" s="11" t="s">
        <v>47</v>
      </c>
      <c r="G325" s="12">
        <v>2564</v>
      </c>
      <c r="H325" s="11" t="s">
        <v>815</v>
      </c>
      <c r="I325" s="11" t="s">
        <v>991</v>
      </c>
      <c r="J325" s="11" t="s">
        <v>1038</v>
      </c>
      <c r="K325" s="11" t="s">
        <v>275</v>
      </c>
      <c r="L325" s="11" t="s">
        <v>36</v>
      </c>
      <c r="N325" s="11"/>
      <c r="O325" s="11"/>
    </row>
    <row r="326" spans="1:15" ht="21" thickBot="1">
      <c r="A326" s="33" t="s">
        <v>810</v>
      </c>
      <c r="B326" s="33" t="s">
        <v>910</v>
      </c>
      <c r="C326" s="11" t="s">
        <v>1063</v>
      </c>
      <c r="D326" s="17" t="s">
        <v>1064</v>
      </c>
      <c r="E326" s="11" t="s">
        <v>1064</v>
      </c>
      <c r="F326" s="11" t="s">
        <v>28</v>
      </c>
      <c r="G326" s="12">
        <v>2564</v>
      </c>
      <c r="H326" s="11" t="s">
        <v>815</v>
      </c>
      <c r="I326" s="11" t="s">
        <v>968</v>
      </c>
      <c r="J326" s="11" t="s">
        <v>371</v>
      </c>
      <c r="K326" s="11" t="s">
        <v>247</v>
      </c>
      <c r="L326" s="11" t="s">
        <v>36</v>
      </c>
      <c r="N326" s="11"/>
      <c r="O326" s="11"/>
    </row>
    <row r="327" spans="1:15" ht="21" thickBot="1">
      <c r="A327" s="33" t="s">
        <v>810</v>
      </c>
      <c r="B327" s="33" t="s">
        <v>910</v>
      </c>
      <c r="C327" s="11" t="s">
        <v>1087</v>
      </c>
      <c r="D327" s="17" t="s">
        <v>1088</v>
      </c>
      <c r="E327" s="11" t="s">
        <v>1088</v>
      </c>
      <c r="F327" s="11" t="s">
        <v>28</v>
      </c>
      <c r="G327" s="12">
        <v>2564</v>
      </c>
      <c r="H327" s="11" t="s">
        <v>815</v>
      </c>
      <c r="I327" s="11" t="s">
        <v>968</v>
      </c>
      <c r="J327" s="11" t="s">
        <v>1090</v>
      </c>
      <c r="K327" s="11" t="s">
        <v>1091</v>
      </c>
      <c r="L327" s="11" t="s">
        <v>1092</v>
      </c>
      <c r="N327" s="11"/>
      <c r="O327" s="11"/>
    </row>
    <row r="328" spans="1:15" ht="21" thickBot="1">
      <c r="A328" s="33" t="s">
        <v>810</v>
      </c>
      <c r="B328" s="33" t="s">
        <v>910</v>
      </c>
      <c r="C328" s="11" t="s">
        <v>1094</v>
      </c>
      <c r="D328" s="17" t="s">
        <v>1005</v>
      </c>
      <c r="E328" s="11" t="s">
        <v>1005</v>
      </c>
      <c r="F328" s="11" t="s">
        <v>347</v>
      </c>
      <c r="G328" s="12">
        <v>2564</v>
      </c>
      <c r="H328" s="11" t="s">
        <v>815</v>
      </c>
      <c r="I328" s="11" t="s">
        <v>968</v>
      </c>
      <c r="J328" s="11" t="s">
        <v>1096</v>
      </c>
      <c r="K328" s="11" t="s">
        <v>275</v>
      </c>
      <c r="L328" s="11" t="s">
        <v>36</v>
      </c>
      <c r="N328" s="11"/>
      <c r="O328" s="11"/>
    </row>
    <row r="329" spans="1:15" ht="21" thickBot="1">
      <c r="A329" s="33" t="s">
        <v>810</v>
      </c>
      <c r="B329" s="33" t="s">
        <v>910</v>
      </c>
      <c r="C329" s="11" t="s">
        <v>1415</v>
      </c>
      <c r="D329" s="17" t="s">
        <v>1416</v>
      </c>
      <c r="E329" s="11" t="s">
        <v>1416</v>
      </c>
      <c r="F329" s="11" t="s">
        <v>28</v>
      </c>
      <c r="G329" s="12">
        <v>2566</v>
      </c>
      <c r="H329" s="11" t="s">
        <v>854</v>
      </c>
      <c r="I329" s="11" t="s">
        <v>1345</v>
      </c>
      <c r="J329" s="11" t="s">
        <v>1418</v>
      </c>
      <c r="K329" s="11" t="s">
        <v>1419</v>
      </c>
      <c r="L329" s="11" t="s">
        <v>36</v>
      </c>
      <c r="M329" s="11" t="s">
        <v>1401</v>
      </c>
      <c r="N329" s="11"/>
      <c r="O329" s="11"/>
    </row>
    <row r="330" spans="1:15" ht="21" thickBot="1">
      <c r="A330" s="33" t="s">
        <v>810</v>
      </c>
      <c r="B330" s="33" t="s">
        <v>910</v>
      </c>
      <c r="C330" s="11" t="s">
        <v>1597</v>
      </c>
      <c r="D330" s="17" t="s">
        <v>1302</v>
      </c>
      <c r="E330" s="11" t="s">
        <v>1302</v>
      </c>
      <c r="F330" s="11" t="s">
        <v>28</v>
      </c>
      <c r="G330" s="12">
        <v>2565</v>
      </c>
      <c r="H330" s="11" t="s">
        <v>794</v>
      </c>
      <c r="I330" s="11" t="s">
        <v>109</v>
      </c>
      <c r="J330" s="11" t="s">
        <v>875</v>
      </c>
      <c r="K330" s="11" t="s">
        <v>876</v>
      </c>
      <c r="L330" s="11" t="s">
        <v>36</v>
      </c>
      <c r="N330" s="11"/>
      <c r="O330" s="11"/>
    </row>
    <row r="331" spans="1:15" ht="21" thickBot="1">
      <c r="A331" s="33" t="s">
        <v>810</v>
      </c>
      <c r="B331" s="33" t="s">
        <v>910</v>
      </c>
      <c r="C331" s="11" t="s">
        <v>1697</v>
      </c>
      <c r="D331" s="17" t="s">
        <v>1005</v>
      </c>
      <c r="E331" s="11" t="s">
        <v>1005</v>
      </c>
      <c r="F331" s="11" t="s">
        <v>47</v>
      </c>
      <c r="G331" s="12">
        <v>2565</v>
      </c>
      <c r="H331" s="11" t="s">
        <v>794</v>
      </c>
      <c r="I331" s="11" t="s">
        <v>109</v>
      </c>
      <c r="J331" s="11" t="s">
        <v>1038</v>
      </c>
      <c r="K331" s="11" t="s">
        <v>275</v>
      </c>
      <c r="L331" s="11" t="s">
        <v>36</v>
      </c>
      <c r="N331" s="11"/>
      <c r="O331" s="11"/>
    </row>
    <row r="332" spans="1:15" ht="21" thickBot="1">
      <c r="A332" s="33" t="s">
        <v>810</v>
      </c>
      <c r="B332" s="33" t="s">
        <v>910</v>
      </c>
      <c r="C332" s="11" t="s">
        <v>1774</v>
      </c>
      <c r="D332" s="17" t="s">
        <v>1775</v>
      </c>
      <c r="E332" s="11" t="s">
        <v>1775</v>
      </c>
      <c r="F332" s="11" t="s">
        <v>28</v>
      </c>
      <c r="G332" s="12">
        <v>2565</v>
      </c>
      <c r="H332" s="11" t="s">
        <v>794</v>
      </c>
      <c r="I332" s="11" t="s">
        <v>109</v>
      </c>
      <c r="J332" s="11" t="s">
        <v>496</v>
      </c>
      <c r="K332" s="11" t="s">
        <v>712</v>
      </c>
      <c r="L332" s="11" t="s">
        <v>36</v>
      </c>
      <c r="N332" s="11"/>
      <c r="O332" s="11"/>
    </row>
    <row r="333" spans="1:15" ht="21" thickBot="1">
      <c r="A333" s="34" t="s">
        <v>839</v>
      </c>
      <c r="B333" s="34" t="s">
        <v>840</v>
      </c>
      <c r="C333" s="11" t="s">
        <v>271</v>
      </c>
      <c r="D333" s="17" t="s">
        <v>272</v>
      </c>
      <c r="E333" s="11" t="s">
        <v>272</v>
      </c>
      <c r="F333" s="11" t="s">
        <v>28</v>
      </c>
      <c r="G333" s="12">
        <v>2562</v>
      </c>
      <c r="H333" s="11" t="s">
        <v>117</v>
      </c>
      <c r="I333" s="11" t="s">
        <v>150</v>
      </c>
      <c r="J333" s="11" t="s">
        <v>274</v>
      </c>
      <c r="K333" s="11" t="s">
        <v>275</v>
      </c>
      <c r="L333" s="11" t="s">
        <v>36</v>
      </c>
      <c r="N333" s="11"/>
      <c r="O333" s="11"/>
    </row>
    <row r="334" spans="1:15" ht="21" thickBot="1">
      <c r="A334" s="34" t="s">
        <v>839</v>
      </c>
      <c r="B334" s="34" t="s">
        <v>840</v>
      </c>
      <c r="C334" s="11" t="s">
        <v>528</v>
      </c>
      <c r="D334" s="17" t="s">
        <v>529</v>
      </c>
      <c r="E334" s="11" t="s">
        <v>529</v>
      </c>
      <c r="F334" s="11" t="s">
        <v>28</v>
      </c>
      <c r="G334" s="12">
        <v>2563</v>
      </c>
      <c r="H334" s="11" t="s">
        <v>343</v>
      </c>
      <c r="I334" s="11" t="s">
        <v>91</v>
      </c>
      <c r="J334" s="11" t="s">
        <v>527</v>
      </c>
      <c r="K334" s="11" t="s">
        <v>491</v>
      </c>
      <c r="L334" s="11" t="s">
        <v>36</v>
      </c>
      <c r="N334" s="11"/>
      <c r="O334" s="11"/>
    </row>
    <row r="335" spans="1:15" ht="21" thickBot="1">
      <c r="A335" s="34" t="s">
        <v>839</v>
      </c>
      <c r="B335" s="34" t="s">
        <v>840</v>
      </c>
      <c r="C335" s="11" t="s">
        <v>556</v>
      </c>
      <c r="D335" s="17" t="s">
        <v>557</v>
      </c>
      <c r="E335" s="11" t="s">
        <v>557</v>
      </c>
      <c r="F335" s="11" t="s">
        <v>47</v>
      </c>
      <c r="G335" s="12">
        <v>2563</v>
      </c>
      <c r="H335" s="11" t="s">
        <v>343</v>
      </c>
      <c r="I335" s="11" t="s">
        <v>91</v>
      </c>
      <c r="J335" s="11" t="s">
        <v>559</v>
      </c>
      <c r="K335" s="11" t="s">
        <v>560</v>
      </c>
      <c r="L335" s="11" t="s">
        <v>561</v>
      </c>
      <c r="N335" s="11"/>
      <c r="O335" s="11"/>
    </row>
    <row r="336" spans="1:15" ht="21" thickBot="1">
      <c r="A336" s="34" t="s">
        <v>839</v>
      </c>
      <c r="B336" s="34" t="s">
        <v>840</v>
      </c>
      <c r="C336" s="11" t="s">
        <v>616</v>
      </c>
      <c r="D336" s="17" t="s">
        <v>617</v>
      </c>
      <c r="E336" s="11" t="s">
        <v>617</v>
      </c>
      <c r="F336" s="11" t="s">
        <v>28</v>
      </c>
      <c r="G336" s="12">
        <v>2563</v>
      </c>
      <c r="H336" s="11" t="s">
        <v>343</v>
      </c>
      <c r="I336" s="11" t="s">
        <v>91</v>
      </c>
      <c r="K336" s="11" t="s">
        <v>619</v>
      </c>
      <c r="L336" s="11" t="s">
        <v>620</v>
      </c>
      <c r="N336" s="11"/>
      <c r="O336" s="11"/>
    </row>
    <row r="337" spans="1:15" ht="21" thickBot="1">
      <c r="A337" s="34" t="s">
        <v>839</v>
      </c>
      <c r="B337" s="34" t="s">
        <v>840</v>
      </c>
      <c r="C337" s="11" t="s">
        <v>673</v>
      </c>
      <c r="D337" s="17" t="s">
        <v>674</v>
      </c>
      <c r="E337" s="11" t="s">
        <v>674</v>
      </c>
      <c r="F337" s="11" t="s">
        <v>47</v>
      </c>
      <c r="G337" s="12">
        <v>2563</v>
      </c>
      <c r="H337" s="11" t="s">
        <v>454</v>
      </c>
      <c r="I337" s="11" t="s">
        <v>91</v>
      </c>
      <c r="J337" s="11" t="s">
        <v>162</v>
      </c>
      <c r="K337" s="11" t="s">
        <v>676</v>
      </c>
      <c r="L337" s="11" t="s">
        <v>36</v>
      </c>
      <c r="N337" s="11"/>
      <c r="O337" s="11"/>
    </row>
    <row r="338" spans="1:15" ht="21" thickBot="1">
      <c r="A338" s="34" t="s">
        <v>839</v>
      </c>
      <c r="B338" s="34" t="s">
        <v>840</v>
      </c>
      <c r="C338" s="11" t="s">
        <v>980</v>
      </c>
      <c r="D338" s="17" t="s">
        <v>981</v>
      </c>
      <c r="E338" s="11" t="s">
        <v>981</v>
      </c>
      <c r="F338" s="11" t="s">
        <v>28</v>
      </c>
      <c r="G338" s="12">
        <v>2564</v>
      </c>
      <c r="H338" s="11" t="s">
        <v>815</v>
      </c>
      <c r="I338" s="11" t="s">
        <v>968</v>
      </c>
      <c r="J338" s="11" t="s">
        <v>429</v>
      </c>
      <c r="K338" s="11" t="s">
        <v>430</v>
      </c>
      <c r="L338" s="11" t="s">
        <v>366</v>
      </c>
      <c r="N338" s="11"/>
      <c r="O338" s="11"/>
    </row>
    <row r="339" spans="1:15" ht="21" thickBot="1">
      <c r="A339" s="34" t="s">
        <v>839</v>
      </c>
      <c r="B339" s="34" t="s">
        <v>840</v>
      </c>
      <c r="C339" s="11" t="s">
        <v>1134</v>
      </c>
      <c r="D339" s="17" t="s">
        <v>1135</v>
      </c>
      <c r="E339" s="11" t="s">
        <v>1135</v>
      </c>
      <c r="F339" s="11" t="s">
        <v>28</v>
      </c>
      <c r="G339" s="12">
        <v>2564</v>
      </c>
      <c r="H339" s="11" t="s">
        <v>815</v>
      </c>
      <c r="I339" s="11" t="s">
        <v>968</v>
      </c>
      <c r="J339" s="11" t="s">
        <v>118</v>
      </c>
      <c r="K339" s="11" t="s">
        <v>414</v>
      </c>
      <c r="L339" s="11" t="s">
        <v>36</v>
      </c>
      <c r="N339" s="11"/>
      <c r="O339" s="11"/>
    </row>
    <row r="340" spans="1:15" ht="21" thickBot="1">
      <c r="A340" s="34" t="s">
        <v>839</v>
      </c>
      <c r="B340" s="34" t="s">
        <v>840</v>
      </c>
      <c r="C340" s="11" t="s">
        <v>1249</v>
      </c>
      <c r="D340" s="17" t="s">
        <v>1250</v>
      </c>
      <c r="E340" s="11" t="s">
        <v>1250</v>
      </c>
      <c r="F340" s="11" t="s">
        <v>47</v>
      </c>
      <c r="G340" s="12">
        <v>2564</v>
      </c>
      <c r="H340" s="11" t="s">
        <v>815</v>
      </c>
      <c r="I340" s="11" t="s">
        <v>968</v>
      </c>
      <c r="J340" s="11" t="s">
        <v>1252</v>
      </c>
      <c r="K340" s="11" t="s">
        <v>676</v>
      </c>
      <c r="L340" s="11" t="s">
        <v>36</v>
      </c>
      <c r="N340" s="11"/>
      <c r="O340" s="11"/>
    </row>
    <row r="341" spans="1:15" ht="21" thickBot="1">
      <c r="A341" s="34" t="s">
        <v>839</v>
      </c>
      <c r="B341" s="34" t="s">
        <v>840</v>
      </c>
      <c r="C341" s="11" t="s">
        <v>1274</v>
      </c>
      <c r="D341" s="17" t="s">
        <v>1275</v>
      </c>
      <c r="E341" s="11" t="s">
        <v>1275</v>
      </c>
      <c r="F341" s="11" t="s">
        <v>28</v>
      </c>
      <c r="G341" s="12">
        <v>2564</v>
      </c>
      <c r="H341" s="11" t="s">
        <v>815</v>
      </c>
      <c r="I341" s="11" t="s">
        <v>968</v>
      </c>
      <c r="J341" s="11" t="s">
        <v>181</v>
      </c>
      <c r="K341" s="11" t="s">
        <v>652</v>
      </c>
      <c r="L341" s="11" t="s">
        <v>561</v>
      </c>
      <c r="N341" s="11"/>
      <c r="O341" s="11"/>
    </row>
    <row r="342" spans="1:15" ht="21" thickBot="1">
      <c r="A342" s="34" t="s">
        <v>839</v>
      </c>
      <c r="B342" s="34" t="s">
        <v>840</v>
      </c>
      <c r="C342" s="11" t="s">
        <v>1687</v>
      </c>
      <c r="D342" s="17" t="s">
        <v>1146</v>
      </c>
      <c r="E342" s="11" t="s">
        <v>1146</v>
      </c>
      <c r="F342" s="11" t="s">
        <v>47</v>
      </c>
      <c r="G342" s="12">
        <v>2565</v>
      </c>
      <c r="H342" s="11" t="s">
        <v>794</v>
      </c>
      <c r="I342" s="11" t="s">
        <v>109</v>
      </c>
      <c r="J342" s="11" t="s">
        <v>353</v>
      </c>
      <c r="K342" s="11" t="s">
        <v>712</v>
      </c>
      <c r="L342" s="11" t="s">
        <v>36</v>
      </c>
      <c r="N342" s="11"/>
      <c r="O342" s="11"/>
    </row>
    <row r="343" spans="1:15" ht="21" thickBot="1">
      <c r="A343" s="34" t="s">
        <v>839</v>
      </c>
      <c r="B343" s="34" t="s">
        <v>840</v>
      </c>
      <c r="C343" s="11" t="s">
        <v>1714</v>
      </c>
      <c r="D343" s="17" t="s">
        <v>457</v>
      </c>
      <c r="E343" s="11" t="s">
        <v>457</v>
      </c>
      <c r="F343" s="11" t="s">
        <v>28</v>
      </c>
      <c r="G343" s="12">
        <v>2565</v>
      </c>
      <c r="H343" s="11" t="s">
        <v>774</v>
      </c>
      <c r="I343" s="11" t="s">
        <v>109</v>
      </c>
      <c r="J343" s="11" t="s">
        <v>118</v>
      </c>
      <c r="K343" s="11" t="s">
        <v>414</v>
      </c>
      <c r="L343" s="11" t="s">
        <v>36</v>
      </c>
      <c r="N343" s="11"/>
      <c r="O343" s="11"/>
    </row>
    <row r="344" spans="1:15" ht="21" thickBot="1">
      <c r="A344" s="34" t="s">
        <v>839</v>
      </c>
      <c r="B344" s="34" t="s">
        <v>840</v>
      </c>
      <c r="C344" s="11" t="s">
        <v>1744</v>
      </c>
      <c r="D344" s="17" t="s">
        <v>1745</v>
      </c>
      <c r="E344" s="11" t="s">
        <v>1745</v>
      </c>
      <c r="F344" s="11" t="s">
        <v>28</v>
      </c>
      <c r="G344" s="12">
        <v>2565</v>
      </c>
      <c r="H344" s="11" t="s">
        <v>794</v>
      </c>
      <c r="I344" s="11" t="s">
        <v>109</v>
      </c>
      <c r="J344" s="11" t="s">
        <v>125</v>
      </c>
      <c r="K344" s="11" t="s">
        <v>111</v>
      </c>
      <c r="L344" s="11" t="s">
        <v>112</v>
      </c>
      <c r="N344" s="11"/>
      <c r="O344" s="11"/>
    </row>
    <row r="345" spans="1:15" ht="21" thickBot="1">
      <c r="A345" s="34" t="s">
        <v>839</v>
      </c>
      <c r="B345" s="34" t="s">
        <v>840</v>
      </c>
      <c r="C345" s="11" t="s">
        <v>1752</v>
      </c>
      <c r="D345" s="17" t="s">
        <v>1753</v>
      </c>
      <c r="E345" s="11" t="s">
        <v>1753</v>
      </c>
      <c r="F345" s="11" t="s">
        <v>47</v>
      </c>
      <c r="G345" s="12">
        <v>2565</v>
      </c>
      <c r="H345" s="11" t="s">
        <v>794</v>
      </c>
      <c r="I345" s="11" t="s">
        <v>109</v>
      </c>
      <c r="J345" s="11" t="s">
        <v>118</v>
      </c>
      <c r="K345" s="11" t="s">
        <v>1755</v>
      </c>
      <c r="L345" s="11" t="s">
        <v>36</v>
      </c>
      <c r="N345" s="11"/>
      <c r="O345" s="11"/>
    </row>
    <row r="346" spans="1:15" ht="21" thickBot="1">
      <c r="A346" s="34" t="s">
        <v>839</v>
      </c>
      <c r="B346" s="34" t="s">
        <v>840</v>
      </c>
      <c r="C346" s="11" t="s">
        <v>1819</v>
      </c>
      <c r="D346" s="17" t="s">
        <v>1820</v>
      </c>
      <c r="E346" s="11" t="s">
        <v>1820</v>
      </c>
      <c r="F346" s="11" t="s">
        <v>28</v>
      </c>
      <c r="G346" s="12">
        <v>2564</v>
      </c>
      <c r="H346" s="11" t="s">
        <v>991</v>
      </c>
      <c r="I346" s="11" t="s">
        <v>1822</v>
      </c>
      <c r="J346" s="11" t="s">
        <v>371</v>
      </c>
      <c r="K346" s="11" t="s">
        <v>247</v>
      </c>
      <c r="L346" s="11" t="s">
        <v>36</v>
      </c>
      <c r="N346" s="11"/>
      <c r="O346" s="11"/>
    </row>
    <row r="347" spans="1:15" ht="21" thickBot="1">
      <c r="A347" s="34" t="s">
        <v>839</v>
      </c>
      <c r="B347" s="34" t="s">
        <v>840</v>
      </c>
      <c r="C347" s="11" t="s">
        <v>1831</v>
      </c>
      <c r="D347" s="17" t="s">
        <v>1832</v>
      </c>
      <c r="E347" s="11" t="s">
        <v>1832</v>
      </c>
      <c r="F347" s="11" t="s">
        <v>28</v>
      </c>
      <c r="G347" s="12">
        <v>2565</v>
      </c>
      <c r="H347" s="11" t="s">
        <v>794</v>
      </c>
      <c r="I347" s="11" t="s">
        <v>109</v>
      </c>
      <c r="J347" s="11" t="s">
        <v>371</v>
      </c>
      <c r="K347" s="11" t="s">
        <v>247</v>
      </c>
      <c r="L347" s="11" t="s">
        <v>36</v>
      </c>
      <c r="N347" s="11"/>
      <c r="O347" s="11"/>
    </row>
    <row r="348" spans="1:15" ht="21" thickBot="1">
      <c r="A348" s="35" t="s">
        <v>839</v>
      </c>
      <c r="B348" s="35" t="s">
        <v>914</v>
      </c>
      <c r="C348" s="11" t="s">
        <v>399</v>
      </c>
      <c r="D348" s="17" t="s">
        <v>400</v>
      </c>
      <c r="E348" s="11" t="s">
        <v>400</v>
      </c>
      <c r="F348" s="11" t="s">
        <v>28</v>
      </c>
      <c r="G348" s="12">
        <v>2563</v>
      </c>
      <c r="H348" s="11" t="s">
        <v>343</v>
      </c>
      <c r="I348" s="11" t="s">
        <v>91</v>
      </c>
      <c r="J348" s="11" t="s">
        <v>218</v>
      </c>
      <c r="K348" s="11" t="s">
        <v>219</v>
      </c>
      <c r="L348" s="11" t="s">
        <v>36</v>
      </c>
      <c r="N348" s="11"/>
      <c r="O348" s="11"/>
    </row>
    <row r="349" spans="1:15" ht="21" thickBot="1">
      <c r="A349" s="35" t="s">
        <v>839</v>
      </c>
      <c r="B349" s="35" t="s">
        <v>914</v>
      </c>
      <c r="C349" s="11" t="s">
        <v>1113</v>
      </c>
      <c r="D349" s="17" t="s">
        <v>1114</v>
      </c>
      <c r="E349" s="11" t="s">
        <v>1114</v>
      </c>
      <c r="F349" s="11" t="s">
        <v>28</v>
      </c>
      <c r="G349" s="12">
        <v>2564</v>
      </c>
      <c r="H349" s="11" t="s">
        <v>815</v>
      </c>
      <c r="I349" s="11" t="s">
        <v>968</v>
      </c>
      <c r="J349" s="11" t="s">
        <v>717</v>
      </c>
      <c r="K349" s="11" t="s">
        <v>712</v>
      </c>
      <c r="L349" s="11" t="s">
        <v>36</v>
      </c>
      <c r="N349" s="11"/>
      <c r="O349" s="11"/>
    </row>
    <row r="350" spans="1:15" ht="21" thickBot="1">
      <c r="A350" s="36" t="s">
        <v>839</v>
      </c>
      <c r="B350" s="36" t="s">
        <v>1924</v>
      </c>
      <c r="C350" s="11" t="s">
        <v>100</v>
      </c>
      <c r="D350" s="17" t="s">
        <v>101</v>
      </c>
      <c r="E350" s="11" t="s">
        <v>101</v>
      </c>
      <c r="F350" s="11" t="s">
        <v>28</v>
      </c>
      <c r="G350" s="12">
        <v>2561</v>
      </c>
      <c r="H350" s="11" t="s">
        <v>103</v>
      </c>
      <c r="I350" s="11" t="s">
        <v>103</v>
      </c>
      <c r="J350" s="11" t="s">
        <v>34</v>
      </c>
      <c r="K350" s="11" t="s">
        <v>35</v>
      </c>
      <c r="L350" s="11" t="s">
        <v>36</v>
      </c>
      <c r="N350" s="11"/>
      <c r="O350" s="11"/>
    </row>
    <row r="351" spans="1:15" ht="21" thickBot="1">
      <c r="A351" s="36" t="s">
        <v>839</v>
      </c>
      <c r="B351" s="36" t="s">
        <v>1924</v>
      </c>
      <c r="C351" s="11" t="s">
        <v>248</v>
      </c>
      <c r="D351" s="17" t="s">
        <v>249</v>
      </c>
      <c r="E351" s="11" t="s">
        <v>249</v>
      </c>
      <c r="F351" s="11" t="s">
        <v>28</v>
      </c>
      <c r="G351" s="12">
        <v>2562</v>
      </c>
      <c r="H351" s="11" t="s">
        <v>117</v>
      </c>
      <c r="I351" s="11" t="s">
        <v>251</v>
      </c>
      <c r="J351" s="11" t="s">
        <v>118</v>
      </c>
      <c r="K351" s="11" t="s">
        <v>247</v>
      </c>
      <c r="L351" s="11" t="s">
        <v>36</v>
      </c>
      <c r="N351" s="11"/>
      <c r="O351" s="11"/>
    </row>
    <row r="352" spans="1:15" ht="21" thickBot="1">
      <c r="A352" s="36" t="s">
        <v>839</v>
      </c>
      <c r="B352" s="36" t="s">
        <v>1924</v>
      </c>
      <c r="C352" s="11" t="s">
        <v>368</v>
      </c>
      <c r="D352" s="17" t="s">
        <v>369</v>
      </c>
      <c r="E352" s="11" t="s">
        <v>369</v>
      </c>
      <c r="F352" s="11" t="s">
        <v>47</v>
      </c>
      <c r="G352" s="12">
        <v>2562</v>
      </c>
      <c r="H352" s="11" t="s">
        <v>117</v>
      </c>
      <c r="I352" s="11" t="s">
        <v>150</v>
      </c>
      <c r="J352" s="11" t="s">
        <v>371</v>
      </c>
      <c r="K352" s="11" t="s">
        <v>372</v>
      </c>
      <c r="L352" s="11" t="s">
        <v>36</v>
      </c>
      <c r="N352" s="11"/>
      <c r="O352" s="11"/>
    </row>
    <row r="353" spans="1:15" ht="21" thickBot="1">
      <c r="A353" s="36" t="s">
        <v>839</v>
      </c>
      <c r="B353" s="36" t="s">
        <v>1924</v>
      </c>
      <c r="C353" s="11" t="s">
        <v>519</v>
      </c>
      <c r="D353" s="17" t="s">
        <v>520</v>
      </c>
      <c r="E353" s="11" t="s">
        <v>520</v>
      </c>
      <c r="F353" s="11" t="s">
        <v>28</v>
      </c>
      <c r="G353" s="12">
        <v>2563</v>
      </c>
      <c r="H353" s="11" t="s">
        <v>343</v>
      </c>
      <c r="I353" s="11" t="s">
        <v>91</v>
      </c>
      <c r="J353" s="11" t="s">
        <v>522</v>
      </c>
      <c r="K353" s="11" t="s">
        <v>491</v>
      </c>
      <c r="L353" s="11" t="s">
        <v>36</v>
      </c>
      <c r="N353" s="11"/>
      <c r="O353" s="11"/>
    </row>
    <row r="354" spans="1:15" ht="21" thickBot="1">
      <c r="A354" s="36" t="s">
        <v>839</v>
      </c>
      <c r="B354" s="36" t="s">
        <v>1924</v>
      </c>
      <c r="C354" s="11" t="s">
        <v>535</v>
      </c>
      <c r="D354" s="17" t="s">
        <v>536</v>
      </c>
      <c r="E354" s="11" t="s">
        <v>536</v>
      </c>
      <c r="F354" s="11" t="s">
        <v>28</v>
      </c>
      <c r="G354" s="12">
        <v>2563</v>
      </c>
      <c r="H354" s="11" t="s">
        <v>343</v>
      </c>
      <c r="I354" s="11" t="s">
        <v>91</v>
      </c>
      <c r="J354" s="11" t="s">
        <v>538</v>
      </c>
      <c r="K354" s="11" t="s">
        <v>539</v>
      </c>
      <c r="L354" s="11" t="s">
        <v>540</v>
      </c>
      <c r="N354" s="11"/>
      <c r="O354" s="11"/>
    </row>
    <row r="355" spans="1:15" ht="21" thickBot="1">
      <c r="A355" s="36" t="s">
        <v>839</v>
      </c>
      <c r="B355" s="36" t="s">
        <v>1924</v>
      </c>
      <c r="C355" s="11" t="s">
        <v>548</v>
      </c>
      <c r="D355" s="17" t="s">
        <v>549</v>
      </c>
      <c r="E355" s="11" t="s">
        <v>549</v>
      </c>
      <c r="F355" s="11" t="s">
        <v>28</v>
      </c>
      <c r="G355" s="12">
        <v>2563</v>
      </c>
      <c r="H355" s="11" t="s">
        <v>343</v>
      </c>
      <c r="I355" s="11" t="s">
        <v>91</v>
      </c>
      <c r="J355" s="11" t="s">
        <v>551</v>
      </c>
      <c r="K355" s="11" t="s">
        <v>539</v>
      </c>
      <c r="L355" s="11" t="s">
        <v>540</v>
      </c>
      <c r="N355" s="11"/>
      <c r="O355" s="11"/>
    </row>
    <row r="356" spans="1:15" ht="21" thickBot="1">
      <c r="A356" s="36" t="s">
        <v>839</v>
      </c>
      <c r="B356" s="36" t="s">
        <v>1924</v>
      </c>
      <c r="C356" s="11" t="s">
        <v>612</v>
      </c>
      <c r="D356" s="17" t="s">
        <v>613</v>
      </c>
      <c r="E356" s="11" t="s">
        <v>613</v>
      </c>
      <c r="F356" s="11" t="s">
        <v>47</v>
      </c>
      <c r="G356" s="12">
        <v>2562</v>
      </c>
      <c r="H356" s="11" t="s">
        <v>423</v>
      </c>
      <c r="I356" s="11" t="s">
        <v>423</v>
      </c>
      <c r="J356" s="11" t="s">
        <v>34</v>
      </c>
      <c r="K356" s="11" t="s">
        <v>35</v>
      </c>
      <c r="L356" s="11" t="s">
        <v>36</v>
      </c>
      <c r="N356" s="11"/>
      <c r="O356" s="11"/>
    </row>
    <row r="357" spans="1:15" ht="21" thickBot="1">
      <c r="A357" s="36" t="s">
        <v>839</v>
      </c>
      <c r="B357" s="36" t="s">
        <v>1924</v>
      </c>
      <c r="C357" s="11" t="s">
        <v>669</v>
      </c>
      <c r="D357" s="17" t="s">
        <v>670</v>
      </c>
      <c r="E357" s="11" t="s">
        <v>670</v>
      </c>
      <c r="F357" s="11" t="s">
        <v>28</v>
      </c>
      <c r="G357" s="12">
        <v>2563</v>
      </c>
      <c r="H357" s="11" t="s">
        <v>343</v>
      </c>
      <c r="I357" s="11" t="s">
        <v>91</v>
      </c>
      <c r="J357" s="11" t="s">
        <v>665</v>
      </c>
      <c r="K357" s="11" t="s">
        <v>666</v>
      </c>
      <c r="L357" s="11" t="s">
        <v>36</v>
      </c>
      <c r="N357" s="11"/>
      <c r="O357" s="11"/>
    </row>
    <row r="358" spans="1:15" ht="21" thickBot="1">
      <c r="A358" s="36" t="s">
        <v>839</v>
      </c>
      <c r="B358" s="36" t="s">
        <v>1924</v>
      </c>
      <c r="C358" s="11" t="s">
        <v>1180</v>
      </c>
      <c r="D358" s="17" t="s">
        <v>1181</v>
      </c>
      <c r="E358" s="11" t="s">
        <v>1181</v>
      </c>
      <c r="F358" s="11" t="s">
        <v>28</v>
      </c>
      <c r="G358" s="12">
        <v>2564</v>
      </c>
      <c r="H358" s="11" t="s">
        <v>815</v>
      </c>
      <c r="I358" s="11" t="s">
        <v>968</v>
      </c>
      <c r="J358" s="11" t="s">
        <v>665</v>
      </c>
      <c r="K358" s="11" t="s">
        <v>666</v>
      </c>
      <c r="L358" s="11" t="s">
        <v>36</v>
      </c>
      <c r="N358" s="11"/>
      <c r="O358" s="11"/>
    </row>
    <row r="359" spans="1:15" ht="21" thickBot="1">
      <c r="A359" s="36" t="s">
        <v>839</v>
      </c>
      <c r="B359" s="36" t="s">
        <v>1924</v>
      </c>
      <c r="C359" s="11" t="s">
        <v>1198</v>
      </c>
      <c r="D359" s="17" t="s">
        <v>1199</v>
      </c>
      <c r="E359" s="11" t="s">
        <v>1199</v>
      </c>
      <c r="F359" s="11" t="s">
        <v>28</v>
      </c>
      <c r="G359" s="12">
        <v>2564</v>
      </c>
      <c r="H359" s="11" t="s">
        <v>815</v>
      </c>
      <c r="I359" s="11" t="s">
        <v>968</v>
      </c>
      <c r="J359" s="11" t="s">
        <v>538</v>
      </c>
      <c r="K359" s="11" t="s">
        <v>831</v>
      </c>
      <c r="L359" s="11" t="s">
        <v>36</v>
      </c>
      <c r="N359" s="11"/>
      <c r="O359" s="11"/>
    </row>
    <row r="360" spans="1:15" ht="21" thickBot="1">
      <c r="A360" s="36" t="s">
        <v>839</v>
      </c>
      <c r="B360" s="36" t="s">
        <v>1924</v>
      </c>
      <c r="C360" s="11" t="s">
        <v>1280</v>
      </c>
      <c r="D360" s="17" t="s">
        <v>1281</v>
      </c>
      <c r="E360" s="11" t="s">
        <v>1281</v>
      </c>
      <c r="F360" s="11" t="s">
        <v>28</v>
      </c>
      <c r="G360" s="12">
        <v>2564</v>
      </c>
      <c r="H360" s="11" t="s">
        <v>815</v>
      </c>
      <c r="I360" s="11" t="s">
        <v>968</v>
      </c>
      <c r="J360" s="11" t="s">
        <v>181</v>
      </c>
      <c r="K360" s="11" t="s">
        <v>652</v>
      </c>
      <c r="L360" s="11" t="s">
        <v>561</v>
      </c>
      <c r="N360" s="11"/>
      <c r="O360" s="11"/>
    </row>
    <row r="361" spans="1:15" ht="21" thickBot="1">
      <c r="A361" s="36" t="s">
        <v>839</v>
      </c>
      <c r="B361" s="36" t="s">
        <v>1924</v>
      </c>
      <c r="C361" s="11" t="s">
        <v>1886</v>
      </c>
      <c r="D361" s="17" t="s">
        <v>1887</v>
      </c>
      <c r="E361" s="11" t="s">
        <v>1887</v>
      </c>
      <c r="F361" s="11" t="s">
        <v>47</v>
      </c>
      <c r="G361" s="12">
        <v>2565</v>
      </c>
      <c r="H361" s="11" t="s">
        <v>794</v>
      </c>
      <c r="I361" s="11" t="s">
        <v>109</v>
      </c>
      <c r="J361" s="11" t="s">
        <v>1730</v>
      </c>
      <c r="K361" s="11" t="s">
        <v>831</v>
      </c>
      <c r="L361" s="11" t="s">
        <v>36</v>
      </c>
      <c r="N361" s="11"/>
      <c r="O361" s="11"/>
    </row>
    <row r="362" spans="1:15" ht="21" thickBot="1">
      <c r="A362" s="37" t="s">
        <v>839</v>
      </c>
      <c r="B362" s="37" t="s">
        <v>1922</v>
      </c>
      <c r="C362" s="11" t="s">
        <v>736</v>
      </c>
      <c r="D362" s="17" t="s">
        <v>737</v>
      </c>
      <c r="E362" s="11" t="s">
        <v>737</v>
      </c>
      <c r="F362" s="11" t="s">
        <v>28</v>
      </c>
      <c r="G362" s="12">
        <v>2563</v>
      </c>
      <c r="H362" s="11" t="s">
        <v>434</v>
      </c>
      <c r="I362" s="11" t="s">
        <v>91</v>
      </c>
      <c r="J362" s="11" t="s">
        <v>739</v>
      </c>
      <c r="K362" s="11" t="s">
        <v>372</v>
      </c>
      <c r="L362" s="11" t="s">
        <v>36</v>
      </c>
      <c r="N362" s="11"/>
      <c r="O362" s="11"/>
    </row>
    <row r="363" spans="1:15" ht="21" thickBot="1">
      <c r="A363" s="37" t="s">
        <v>839</v>
      </c>
      <c r="B363" s="37" t="s">
        <v>1922</v>
      </c>
      <c r="C363" s="11" t="s">
        <v>1043</v>
      </c>
      <c r="D363" s="17" t="s">
        <v>1044</v>
      </c>
      <c r="E363" s="11" t="s">
        <v>1044</v>
      </c>
      <c r="F363" s="11" t="s">
        <v>28</v>
      </c>
      <c r="G363" s="12">
        <v>2564</v>
      </c>
      <c r="H363" s="11" t="s">
        <v>815</v>
      </c>
      <c r="I363" s="11" t="s">
        <v>968</v>
      </c>
      <c r="J363" s="11" t="s">
        <v>1046</v>
      </c>
      <c r="K363" s="11" t="s">
        <v>885</v>
      </c>
      <c r="L363" s="11" t="s">
        <v>886</v>
      </c>
      <c r="M363" s="11" t="s">
        <v>1047</v>
      </c>
      <c r="N363" s="11"/>
      <c r="O363" s="11"/>
    </row>
    <row r="364" spans="1:15" ht="21" thickBot="1">
      <c r="A364" s="37" t="s">
        <v>839</v>
      </c>
      <c r="B364" s="37" t="s">
        <v>1922</v>
      </c>
      <c r="C364" s="11" t="s">
        <v>1056</v>
      </c>
      <c r="D364" s="17" t="s">
        <v>1057</v>
      </c>
      <c r="E364" s="11" t="s">
        <v>1057</v>
      </c>
      <c r="F364" s="11" t="s">
        <v>47</v>
      </c>
      <c r="G364" s="12">
        <v>2564</v>
      </c>
      <c r="H364" s="11" t="s">
        <v>815</v>
      </c>
      <c r="I364" s="11" t="s">
        <v>1012</v>
      </c>
      <c r="J364" s="11" t="s">
        <v>496</v>
      </c>
      <c r="K364" s="11" t="s">
        <v>275</v>
      </c>
      <c r="L364" s="11" t="s">
        <v>36</v>
      </c>
      <c r="N364" s="11"/>
      <c r="O364" s="11"/>
    </row>
    <row r="365" spans="1:15" ht="21" thickBot="1">
      <c r="A365" s="37" t="s">
        <v>839</v>
      </c>
      <c r="B365" s="37" t="s">
        <v>1922</v>
      </c>
      <c r="C365" s="11" t="s">
        <v>1072</v>
      </c>
      <c r="D365" s="17" t="s">
        <v>1917</v>
      </c>
      <c r="E365" s="11" t="s">
        <v>1073</v>
      </c>
      <c r="F365" s="11" t="s">
        <v>347</v>
      </c>
      <c r="G365" s="12">
        <v>2564</v>
      </c>
      <c r="H365" s="11" t="s">
        <v>815</v>
      </c>
      <c r="I365" s="11" t="s">
        <v>968</v>
      </c>
      <c r="J365" s="11" t="s">
        <v>997</v>
      </c>
      <c r="K365" s="11" t="s">
        <v>247</v>
      </c>
      <c r="L365" s="11" t="s">
        <v>36</v>
      </c>
      <c r="N365" s="11"/>
      <c r="O365" s="11"/>
    </row>
    <row r="366" spans="1:15" ht="21" thickBot="1">
      <c r="A366" s="37" t="s">
        <v>839</v>
      </c>
      <c r="B366" s="37" t="s">
        <v>1922</v>
      </c>
      <c r="C366" s="11" t="s">
        <v>1137</v>
      </c>
      <c r="D366" s="17" t="s">
        <v>1138</v>
      </c>
      <c r="E366" s="11" t="s">
        <v>1138</v>
      </c>
      <c r="F366" s="11" t="s">
        <v>28</v>
      </c>
      <c r="G366" s="12">
        <v>2564</v>
      </c>
      <c r="H366" s="11" t="s">
        <v>815</v>
      </c>
      <c r="I366" s="11" t="s">
        <v>968</v>
      </c>
      <c r="J366" s="11" t="s">
        <v>717</v>
      </c>
      <c r="K366" s="11" t="s">
        <v>712</v>
      </c>
      <c r="L366" s="11" t="s">
        <v>36</v>
      </c>
      <c r="N366" s="11"/>
      <c r="O366" s="11"/>
    </row>
    <row r="367" spans="1:15" ht="21" thickBot="1">
      <c r="A367" s="37" t="s">
        <v>839</v>
      </c>
      <c r="B367" s="37" t="s">
        <v>1922</v>
      </c>
      <c r="C367" s="11" t="s">
        <v>1212</v>
      </c>
      <c r="D367" s="17" t="s">
        <v>1213</v>
      </c>
      <c r="E367" s="11" t="s">
        <v>1213</v>
      </c>
      <c r="F367" s="11" t="s">
        <v>28</v>
      </c>
      <c r="G367" s="12">
        <v>2564</v>
      </c>
      <c r="H367" s="11" t="s">
        <v>815</v>
      </c>
      <c r="I367" s="11" t="s">
        <v>968</v>
      </c>
      <c r="J367" s="11" t="s">
        <v>294</v>
      </c>
      <c r="K367" s="11" t="s">
        <v>1215</v>
      </c>
      <c r="L367" s="11" t="s">
        <v>36</v>
      </c>
      <c r="N367" s="11"/>
      <c r="O367" s="11"/>
    </row>
    <row r="368" spans="1:15" ht="21" thickBot="1">
      <c r="A368" s="37" t="s">
        <v>839</v>
      </c>
      <c r="B368" s="37" t="s">
        <v>1922</v>
      </c>
      <c r="C368" s="11" t="s">
        <v>1242</v>
      </c>
      <c r="D368" s="17" t="s">
        <v>1243</v>
      </c>
      <c r="E368" s="11" t="s">
        <v>1243</v>
      </c>
      <c r="F368" s="11" t="s">
        <v>28</v>
      </c>
      <c r="G368" s="12">
        <v>2564</v>
      </c>
      <c r="H368" s="11" t="s">
        <v>1245</v>
      </c>
      <c r="I368" s="11" t="s">
        <v>968</v>
      </c>
      <c r="J368" s="11" t="s">
        <v>1237</v>
      </c>
      <c r="K368" s="11" t="s">
        <v>1238</v>
      </c>
      <c r="L368" s="11" t="s">
        <v>183</v>
      </c>
      <c r="N368" s="11"/>
      <c r="O368" s="11"/>
    </row>
    <row r="369" spans="1:15" ht="21" thickBot="1">
      <c r="A369" s="37" t="s">
        <v>839</v>
      </c>
      <c r="B369" s="37" t="s">
        <v>1922</v>
      </c>
      <c r="C369" s="11" t="s">
        <v>1531</v>
      </c>
      <c r="D369" s="17" t="s">
        <v>1532</v>
      </c>
      <c r="E369" s="11" t="s">
        <v>1532</v>
      </c>
      <c r="F369" s="11" t="s">
        <v>28</v>
      </c>
      <c r="G369" s="12">
        <v>2566</v>
      </c>
      <c r="H369" s="11" t="s">
        <v>854</v>
      </c>
      <c r="I369" s="11" t="s">
        <v>822</v>
      </c>
      <c r="J369" s="11" t="s">
        <v>1534</v>
      </c>
      <c r="K369" s="11" t="s">
        <v>666</v>
      </c>
      <c r="L369" s="11" t="s">
        <v>36</v>
      </c>
      <c r="M369" s="11" t="s">
        <v>1401</v>
      </c>
      <c r="N369" s="11"/>
      <c r="O369" s="11"/>
    </row>
    <row r="370" spans="1:15" ht="21" thickBot="1">
      <c r="A370" s="37" t="s">
        <v>839</v>
      </c>
      <c r="B370" s="37" t="s">
        <v>1922</v>
      </c>
      <c r="C370" s="11" t="s">
        <v>1577</v>
      </c>
      <c r="D370" s="17" t="s">
        <v>256</v>
      </c>
      <c r="E370" s="11" t="s">
        <v>256</v>
      </c>
      <c r="F370" s="11" t="s">
        <v>28</v>
      </c>
      <c r="G370" s="12">
        <v>2564</v>
      </c>
      <c r="H370" s="11" t="s">
        <v>815</v>
      </c>
      <c r="I370" s="11" t="s">
        <v>968</v>
      </c>
      <c r="J370" s="11" t="s">
        <v>207</v>
      </c>
      <c r="K370" s="11" t="s">
        <v>208</v>
      </c>
      <c r="L370" s="11" t="s">
        <v>36</v>
      </c>
      <c r="N370" s="11"/>
      <c r="O370" s="11"/>
    </row>
    <row r="371" spans="1:15" ht="21" thickBot="1">
      <c r="A371" s="37" t="s">
        <v>839</v>
      </c>
      <c r="B371" s="37" t="s">
        <v>1922</v>
      </c>
      <c r="C371" s="11" t="s">
        <v>1580</v>
      </c>
      <c r="D371" s="17" t="s">
        <v>1581</v>
      </c>
      <c r="E371" s="11" t="s">
        <v>1581</v>
      </c>
      <c r="F371" s="11" t="s">
        <v>28</v>
      </c>
      <c r="G371" s="12">
        <v>2564</v>
      </c>
      <c r="H371" s="11" t="s">
        <v>815</v>
      </c>
      <c r="I371" s="11" t="s">
        <v>968</v>
      </c>
      <c r="J371" s="11" t="s">
        <v>1583</v>
      </c>
      <c r="K371" s="11" t="s">
        <v>676</v>
      </c>
      <c r="L371" s="11" t="s">
        <v>36</v>
      </c>
      <c r="N371" s="11"/>
      <c r="O371" s="11"/>
    </row>
    <row r="372" spans="1:15" ht="21" thickBot="1">
      <c r="A372" s="37" t="s">
        <v>839</v>
      </c>
      <c r="B372" s="37" t="s">
        <v>1922</v>
      </c>
      <c r="C372" s="11" t="s">
        <v>1615</v>
      </c>
      <c r="D372" s="17" t="s">
        <v>1616</v>
      </c>
      <c r="E372" s="11" t="s">
        <v>1616</v>
      </c>
      <c r="F372" s="11" t="s">
        <v>28</v>
      </c>
      <c r="G372" s="12">
        <v>2564</v>
      </c>
      <c r="H372" s="11" t="s">
        <v>815</v>
      </c>
      <c r="I372" s="11" t="s">
        <v>968</v>
      </c>
      <c r="J372" s="11" t="s">
        <v>118</v>
      </c>
      <c r="K372" s="11" t="s">
        <v>1618</v>
      </c>
      <c r="L372" s="11" t="s">
        <v>36</v>
      </c>
      <c r="N372" s="11"/>
      <c r="O372" s="11"/>
    </row>
    <row r="373" spans="1:15" ht="21" thickBot="1">
      <c r="A373" s="37" t="s">
        <v>839</v>
      </c>
      <c r="B373" s="37" t="s">
        <v>1922</v>
      </c>
      <c r="C373" s="11" t="s">
        <v>1619</v>
      </c>
      <c r="D373" s="17" t="s">
        <v>1620</v>
      </c>
      <c r="E373" s="11" t="s">
        <v>1620</v>
      </c>
      <c r="F373" s="11" t="s">
        <v>28</v>
      </c>
      <c r="G373" s="12">
        <v>2564</v>
      </c>
      <c r="H373" s="11" t="s">
        <v>815</v>
      </c>
      <c r="I373" s="11" t="s">
        <v>968</v>
      </c>
      <c r="J373" s="11" t="s">
        <v>118</v>
      </c>
      <c r="K373" s="11" t="s">
        <v>1618</v>
      </c>
      <c r="L373" s="11" t="s">
        <v>36</v>
      </c>
      <c r="N373" s="11"/>
      <c r="O373" s="11"/>
    </row>
    <row r="374" spans="1:15" ht="21" thickBot="1">
      <c r="A374" s="37" t="s">
        <v>839</v>
      </c>
      <c r="B374" s="37" t="s">
        <v>1922</v>
      </c>
      <c r="C374" s="11" t="s">
        <v>1622</v>
      </c>
      <c r="D374" s="17" t="s">
        <v>1623</v>
      </c>
      <c r="E374" s="11" t="s">
        <v>1623</v>
      </c>
      <c r="F374" s="11" t="s">
        <v>28</v>
      </c>
      <c r="G374" s="12">
        <v>2564</v>
      </c>
      <c r="H374" s="11" t="s">
        <v>815</v>
      </c>
      <c r="I374" s="11" t="s">
        <v>968</v>
      </c>
      <c r="J374" s="11" t="s">
        <v>118</v>
      </c>
      <c r="K374" s="11" t="s">
        <v>1618</v>
      </c>
      <c r="L374" s="11" t="s">
        <v>36</v>
      </c>
      <c r="N374" s="11"/>
      <c r="O374" s="11"/>
    </row>
    <row r="375" spans="1:15" ht="21" thickBot="1">
      <c r="A375" s="37" t="s">
        <v>839</v>
      </c>
      <c r="B375" s="37" t="s">
        <v>1922</v>
      </c>
      <c r="C375" s="11" t="s">
        <v>1635</v>
      </c>
      <c r="D375" s="17" t="s">
        <v>1919</v>
      </c>
      <c r="E375" s="11" t="s">
        <v>1636</v>
      </c>
      <c r="F375" s="11" t="s">
        <v>47</v>
      </c>
      <c r="G375" s="12">
        <v>2564</v>
      </c>
      <c r="H375" s="11" t="s">
        <v>1151</v>
      </c>
      <c r="I375" s="11" t="s">
        <v>968</v>
      </c>
      <c r="J375" s="11" t="s">
        <v>1638</v>
      </c>
      <c r="K375" s="11" t="s">
        <v>734</v>
      </c>
      <c r="L375" s="11" t="s">
        <v>183</v>
      </c>
      <c r="N375" s="11"/>
      <c r="O375" s="11"/>
    </row>
    <row r="376" spans="1:15" ht="21" thickBot="1">
      <c r="A376" s="37" t="s">
        <v>839</v>
      </c>
      <c r="B376" s="37" t="s">
        <v>1922</v>
      </c>
      <c r="C376" s="11" t="s">
        <v>1653</v>
      </c>
      <c r="D376" s="17" t="s">
        <v>1654</v>
      </c>
      <c r="E376" s="11" t="s">
        <v>1654</v>
      </c>
      <c r="F376" s="11" t="s">
        <v>28</v>
      </c>
      <c r="G376" s="12">
        <v>2565</v>
      </c>
      <c r="H376" s="11" t="s">
        <v>794</v>
      </c>
      <c r="I376" s="11" t="s">
        <v>109</v>
      </c>
      <c r="J376" s="11" t="s">
        <v>1046</v>
      </c>
      <c r="K376" s="11" t="s">
        <v>885</v>
      </c>
      <c r="L376" s="11" t="s">
        <v>886</v>
      </c>
      <c r="N376" s="11"/>
      <c r="O376" s="11"/>
    </row>
    <row r="377" spans="1:15" ht="21" thickBot="1">
      <c r="A377" s="37" t="s">
        <v>839</v>
      </c>
      <c r="B377" s="37" t="s">
        <v>1922</v>
      </c>
      <c r="C377" s="11" t="s">
        <v>1671</v>
      </c>
      <c r="D377" s="17" t="s">
        <v>1005</v>
      </c>
      <c r="E377" s="11" t="s">
        <v>1005</v>
      </c>
      <c r="F377" s="11" t="s">
        <v>47</v>
      </c>
      <c r="G377" s="12">
        <v>2565</v>
      </c>
      <c r="H377" s="11" t="s">
        <v>1673</v>
      </c>
      <c r="I377" s="11" t="s">
        <v>1674</v>
      </c>
      <c r="J377" s="11" t="s">
        <v>353</v>
      </c>
      <c r="K377" s="11" t="s">
        <v>275</v>
      </c>
      <c r="L377" s="11" t="s">
        <v>36</v>
      </c>
      <c r="N377" s="11"/>
      <c r="O377" s="11"/>
    </row>
    <row r="378" spans="1:15" ht="21" thickBot="1">
      <c r="A378" s="37" t="s">
        <v>839</v>
      </c>
      <c r="B378" s="37" t="s">
        <v>1922</v>
      </c>
      <c r="C378" s="11" t="s">
        <v>1717</v>
      </c>
      <c r="D378" s="17" t="s">
        <v>1718</v>
      </c>
      <c r="E378" s="11" t="s">
        <v>1718</v>
      </c>
      <c r="F378" s="11" t="s">
        <v>28</v>
      </c>
      <c r="G378" s="12">
        <v>2565</v>
      </c>
      <c r="H378" s="11" t="s">
        <v>794</v>
      </c>
      <c r="I378" s="11" t="s">
        <v>109</v>
      </c>
      <c r="J378" s="11" t="s">
        <v>1720</v>
      </c>
      <c r="K378" s="11" t="s">
        <v>1694</v>
      </c>
      <c r="L378" s="11" t="s">
        <v>36</v>
      </c>
      <c r="N378" s="11"/>
      <c r="O378" s="11"/>
    </row>
    <row r="379" spans="1:15" ht="21" thickBot="1">
      <c r="A379" s="37" t="s">
        <v>839</v>
      </c>
      <c r="B379" s="37" t="s">
        <v>1922</v>
      </c>
      <c r="C379" s="11" t="s">
        <v>1811</v>
      </c>
      <c r="D379" s="17" t="s">
        <v>1812</v>
      </c>
      <c r="E379" s="11" t="s">
        <v>1812</v>
      </c>
      <c r="F379" s="11" t="s">
        <v>347</v>
      </c>
      <c r="G379" s="12">
        <v>2565</v>
      </c>
      <c r="H379" s="11" t="s">
        <v>1673</v>
      </c>
      <c r="I379" s="11" t="s">
        <v>1814</v>
      </c>
      <c r="J379" s="11" t="s">
        <v>1815</v>
      </c>
      <c r="K379" s="11" t="s">
        <v>354</v>
      </c>
      <c r="L379" s="11" t="s">
        <v>36</v>
      </c>
      <c r="N379" s="11"/>
      <c r="O379" s="11"/>
    </row>
    <row r="380" spans="1:15" ht="21" thickBot="1">
      <c r="A380" s="37" t="s">
        <v>839</v>
      </c>
      <c r="B380" s="37" t="s">
        <v>1922</v>
      </c>
      <c r="C380" s="11" t="s">
        <v>1855</v>
      </c>
      <c r="D380" s="17" t="s">
        <v>1856</v>
      </c>
      <c r="E380" s="11" t="s">
        <v>1856</v>
      </c>
      <c r="F380" s="11" t="s">
        <v>28</v>
      </c>
      <c r="G380" s="12">
        <v>2565</v>
      </c>
      <c r="H380" s="11" t="s">
        <v>794</v>
      </c>
      <c r="I380" s="11" t="s">
        <v>109</v>
      </c>
      <c r="J380" s="11" t="s">
        <v>414</v>
      </c>
      <c r="K380" s="11" t="s">
        <v>414</v>
      </c>
      <c r="L380" s="11" t="s">
        <v>36</v>
      </c>
      <c r="N380" s="11"/>
      <c r="O380" s="11"/>
    </row>
    <row r="381" spans="1:15" ht="21" thickBot="1">
      <c r="A381" s="37" t="s">
        <v>839</v>
      </c>
      <c r="B381" s="37" t="s">
        <v>1922</v>
      </c>
      <c r="C381" s="11" t="s">
        <v>1867</v>
      </c>
      <c r="D381" s="17" t="s">
        <v>1868</v>
      </c>
      <c r="E381" s="11" t="s">
        <v>1868</v>
      </c>
      <c r="F381" s="11" t="s">
        <v>28</v>
      </c>
      <c r="G381" s="12">
        <v>2565</v>
      </c>
      <c r="H381" s="11" t="s">
        <v>794</v>
      </c>
      <c r="I381" s="11" t="s">
        <v>109</v>
      </c>
      <c r="J381" s="11" t="s">
        <v>294</v>
      </c>
      <c r="K381" s="11" t="s">
        <v>414</v>
      </c>
      <c r="L381" s="11" t="s">
        <v>36</v>
      </c>
      <c r="N381" s="11"/>
      <c r="O381" s="11"/>
    </row>
    <row r="382" spans="1:15" ht="21" thickBot="1">
      <c r="A382" s="37" t="s">
        <v>839</v>
      </c>
      <c r="B382" s="37" t="s">
        <v>1922</v>
      </c>
      <c r="C382" s="11" t="s">
        <v>1892</v>
      </c>
      <c r="D382" s="17" t="s">
        <v>1893</v>
      </c>
      <c r="E382" s="11" t="s">
        <v>1893</v>
      </c>
      <c r="F382" s="11" t="s">
        <v>28</v>
      </c>
      <c r="G382" s="12">
        <v>2565</v>
      </c>
      <c r="H382" s="11" t="s">
        <v>794</v>
      </c>
      <c r="I382" s="11" t="s">
        <v>109</v>
      </c>
      <c r="J382" s="11" t="s">
        <v>371</v>
      </c>
      <c r="K382" s="11" t="s">
        <v>1215</v>
      </c>
      <c r="L382" s="11" t="s">
        <v>36</v>
      </c>
      <c r="N382" s="11"/>
      <c r="O382" s="11"/>
    </row>
    <row r="383" spans="1:15" ht="21" thickBot="1">
      <c r="A383" s="37" t="s">
        <v>839</v>
      </c>
      <c r="B383" s="37" t="s">
        <v>1922</v>
      </c>
      <c r="C383" s="11" t="s">
        <v>1904</v>
      </c>
      <c r="D383" s="17" t="s">
        <v>1905</v>
      </c>
      <c r="E383" s="11" t="s">
        <v>1905</v>
      </c>
      <c r="F383" s="11" t="s">
        <v>28</v>
      </c>
      <c r="G383" s="12">
        <v>2565</v>
      </c>
      <c r="H383" s="11" t="s">
        <v>774</v>
      </c>
      <c r="I383" s="11" t="s">
        <v>109</v>
      </c>
      <c r="J383" s="11" t="s">
        <v>1907</v>
      </c>
      <c r="K383" s="11" t="s">
        <v>182</v>
      </c>
      <c r="L383" s="11" t="s">
        <v>183</v>
      </c>
      <c r="N383" s="11"/>
      <c r="O383" s="11"/>
    </row>
    <row r="384" spans="1:15" ht="21" thickBot="1">
      <c r="A384" s="38" t="s">
        <v>1920</v>
      </c>
      <c r="B384" s="38" t="s">
        <v>1920</v>
      </c>
      <c r="C384" s="11" t="s">
        <v>114</v>
      </c>
      <c r="D384" s="17" t="s">
        <v>115</v>
      </c>
      <c r="E384" s="11" t="s">
        <v>115</v>
      </c>
      <c r="F384" s="11" t="s">
        <v>28</v>
      </c>
      <c r="G384" s="12">
        <v>2561</v>
      </c>
      <c r="H384" s="11" t="s">
        <v>41</v>
      </c>
      <c r="I384" s="11" t="s">
        <v>117</v>
      </c>
      <c r="J384" s="11" t="s">
        <v>118</v>
      </c>
      <c r="K384" s="11" t="s">
        <v>119</v>
      </c>
      <c r="L384" s="11" t="s">
        <v>36</v>
      </c>
      <c r="N384" s="11"/>
      <c r="O384" s="11"/>
    </row>
    <row r="385" spans="1:15" ht="21" thickBot="1">
      <c r="A385" s="38" t="s">
        <v>1920</v>
      </c>
      <c r="B385" s="38" t="s">
        <v>1920</v>
      </c>
      <c r="C385" s="11" t="s">
        <v>335</v>
      </c>
      <c r="D385" s="18" t="s">
        <v>336</v>
      </c>
      <c r="E385" s="11" t="s">
        <v>336</v>
      </c>
      <c r="F385" s="11" t="s">
        <v>28</v>
      </c>
      <c r="G385" s="12">
        <v>2562</v>
      </c>
      <c r="H385" s="11" t="s">
        <v>117</v>
      </c>
      <c r="I385" s="11" t="s">
        <v>150</v>
      </c>
      <c r="J385" s="11" t="s">
        <v>338</v>
      </c>
      <c r="K385" s="11" t="s">
        <v>44</v>
      </c>
      <c r="L385" s="11" t="s">
        <v>36</v>
      </c>
      <c r="N385" s="11"/>
      <c r="O385" s="11"/>
    </row>
    <row r="386" spans="1:15">
      <c r="N386" s="11"/>
      <c r="O386" s="11"/>
    </row>
    <row r="387" spans="1:15">
      <c r="N387" s="11"/>
      <c r="O387" s="11"/>
    </row>
    <row r="388" spans="1:15">
      <c r="N388" s="11"/>
      <c r="O388" s="11"/>
    </row>
    <row r="389" spans="1:15">
      <c r="N389" s="11"/>
      <c r="O389" s="11"/>
    </row>
    <row r="390" spans="1:15">
      <c r="N390" s="11"/>
      <c r="O390" s="11"/>
    </row>
    <row r="391" spans="1:15">
      <c r="N391" s="11"/>
      <c r="O391" s="11"/>
    </row>
    <row r="392" spans="1:15">
      <c r="N392" s="11"/>
      <c r="O392" s="11"/>
    </row>
    <row r="393" spans="1:15">
      <c r="N393" s="11"/>
      <c r="O393" s="11"/>
    </row>
  </sheetData>
  <hyperlinks>
    <hyperlink ref="D266" r:id="rId1" display="https://emenscr.nesdc.go.th/viewer/view.html?id=5b17965a0804dc6a51d61970&amp;username=utk0579091" xr:uid="{00000000-0004-0000-0E00-000000000000}"/>
    <hyperlink ref="D3" r:id="rId2" display="https://emenscr.nesdc.go.th/viewer/view.html?id=5b1b78caea79507e38d7c5b5&amp;username=rmutt057802011" xr:uid="{00000000-0004-0000-0E00-000001000000}"/>
    <hyperlink ref="D4" r:id="rId3" display="https://emenscr.nesdc.go.th/viewer/view.html?id=5b1b841abdb2d17e2f9a15c3&amp;username=rmutt057802011" xr:uid="{00000000-0004-0000-0E00-000002000000}"/>
    <hyperlink ref="D5" r:id="rId4" display="https://emenscr.nesdc.go.th/viewer/view.html?id=5b1b8567bdb2d17e2f9a15c5&amp;username=rmutt057802011" xr:uid="{00000000-0004-0000-0E00-000003000000}"/>
    <hyperlink ref="D6" r:id="rId5" display="https://emenscr.nesdc.go.th/viewer/view.html?id=5b1b8cf2916f477e3991ead7&amp;username=rmutt057802011" xr:uid="{00000000-0004-0000-0E00-000004000000}"/>
    <hyperlink ref="D7" r:id="rId6" display="https://emenscr.nesdc.go.th/viewer/view.html?id=5b1b8de6916f477e3991eada&amp;username=rmutt057802011" xr:uid="{00000000-0004-0000-0E00-000005000000}"/>
    <hyperlink ref="D8" r:id="rId7" display="https://emenscr.nesdc.go.th/viewer/view.html?id=5b1b9270ea79507e38d7c5d1&amp;username=rmutt057802011" xr:uid="{00000000-0004-0000-0E00-000006000000}"/>
    <hyperlink ref="D9" r:id="rId8" display="https://emenscr.nesdc.go.th/viewer/view.html?id=5b1bab67916f477e3991eaea&amp;username=rmutt057802011" xr:uid="{00000000-0004-0000-0E00-000007000000}"/>
    <hyperlink ref="D10" r:id="rId9" display="https://emenscr.nesdc.go.th/viewer/view.html?id=5b1bb04a916f477e3991eaec&amp;username=rmutt057802011" xr:uid="{00000000-0004-0000-0E00-000008000000}"/>
    <hyperlink ref="D11" r:id="rId10" display="https://emenscr.nesdc.go.th/viewer/view.html?id=5b1bb5c2916f477e3991eaed&amp;username=rmutt057802011" xr:uid="{00000000-0004-0000-0E00-000009000000}"/>
    <hyperlink ref="D12" r:id="rId11" display="https://emenscr.nesdc.go.th/viewer/view.html?id=5b1bdd5ebdb2d17e2f9a15d7&amp;username=rmutt057802011" xr:uid="{00000000-0004-0000-0E00-00000A000000}"/>
    <hyperlink ref="D13" r:id="rId12" display="https://emenscr.nesdc.go.th/viewer/view.html?id=5b1ca97aea79507e38d7c5fa&amp;username=rmutt057802011" xr:uid="{00000000-0004-0000-0E00-00000B000000}"/>
    <hyperlink ref="D14" r:id="rId13" display="https://emenscr.nesdc.go.th/viewer/view.html?id=5b1e1441ea79507e38d7c63d&amp;username=rmutt0578081" xr:uid="{00000000-0004-0000-0E00-00000C000000}"/>
    <hyperlink ref="D15" r:id="rId14" display="https://emenscr.nesdc.go.th/viewer/view.html?id=5b20c720ea79507e38d7c8c1&amp;username=moex0021" xr:uid="{00000000-0004-0000-0E00-00000D000000}"/>
    <hyperlink ref="D182" r:id="rId15" display="https://emenscr.nesdc.go.th/viewer/view.html?id=5b20d673ea79507e38d7c91f&amp;username=moex0021" xr:uid="{00000000-0004-0000-0E00-00000E000000}"/>
    <hyperlink ref="D267" r:id="rId16" display="https://emenscr.nesdc.go.th/viewer/view.html?id=5b20da09916f477e3991ee53&amp;username=moex0021" xr:uid="{00000000-0004-0000-0E00-00000F000000}"/>
    <hyperlink ref="D350" r:id="rId17" display="https://emenscr.nesdc.go.th/viewer/view.html?id=5b2b6fe45e6d5232981be81c&amp;username=utk0579091" xr:uid="{00000000-0004-0000-0E00-000010000000}"/>
    <hyperlink ref="D16" r:id="rId18" display="https://emenscr.nesdc.go.th/viewer/view.html?id=5b4868ef4c5a2c254a3305f0&amp;username=mrta0071" xr:uid="{00000000-0004-0000-0E00-000011000000}"/>
    <hyperlink ref="D384" r:id="rId19" display="https://emenscr.nesdc.go.th/viewer/view.html?id=5b7fcaf2e8a05d0f344e4d31&amp;username=dru0563061" xr:uid="{00000000-0004-0000-0E00-000012000000}"/>
    <hyperlink ref="D17" r:id="rId20" display="https://emenscr.nesdc.go.th/viewer/view.html?id=5b88d4045e20fa0f39ce89e7&amp;username=mrta0171" xr:uid="{00000000-0004-0000-0E00-000013000000}"/>
    <hyperlink ref="D18" r:id="rId21" display="https://emenscr.nesdc.go.th/viewer/view.html?id=5bc705ceb0bb8f05b87023ad&amp;username=cmu6593381" xr:uid="{00000000-0004-0000-0E00-000014000000}"/>
    <hyperlink ref="D19" r:id="rId22" display="https://emenscr.nesdc.go.th/viewer/view.html?id=5bc8126e49b9c605ba609fd9&amp;username=cmu6593381" xr:uid="{00000000-0004-0000-0E00-000015000000}"/>
    <hyperlink ref="D20" r:id="rId23" display="https://emenscr.nesdc.go.th/viewer/view.html?id=5bc831e97de3c605ae415e94&amp;username=cmu6593381" xr:uid="{00000000-0004-0000-0E00-000016000000}"/>
    <hyperlink ref="D21" r:id="rId24" display="https://emenscr.nesdc.go.th/viewer/view.html?id=5bc85d40b0bb8f05b87023be&amp;username=cmu6593381" xr:uid="{00000000-0004-0000-0E00-000017000000}"/>
    <hyperlink ref="D22" r:id="rId25" display="https://emenscr.nesdc.go.th/viewer/view.html?id=5bc994387de3c605ae415ebf&amp;username=cmu6593381" xr:uid="{00000000-0004-0000-0E00-000018000000}"/>
    <hyperlink ref="D23" r:id="rId26" display="https://emenscr.nesdc.go.th/viewer/view.html?id=5bd6d74e7de3c605ae41600e&amp;username=most54011" xr:uid="{00000000-0004-0000-0E00-000019000000}"/>
    <hyperlink ref="D24" r:id="rId27" display="https://emenscr.nesdc.go.th/viewer/view.html?id=5bdac64d7de3c605ae416160&amp;username=cmu659391" xr:uid="{00000000-0004-0000-0E00-00001A000000}"/>
    <hyperlink ref="D212" r:id="rId28" display="https://emenscr.nesdc.go.th/viewer/view.html?id=5c6137144819522ef1ca2daf&amp;username=rmutt0578081" xr:uid="{00000000-0004-0000-0E00-00001B000000}"/>
    <hyperlink ref="D25" r:id="rId29" display="https://emenscr.nesdc.go.th/viewer/view.html?id=5c89d7c47a930d3fec262f00&amp;username=rmutt0578081" xr:uid="{00000000-0004-0000-0E00-00001C000000}"/>
    <hyperlink ref="D26" r:id="rId30" display="https://emenscr.nesdc.go.th/viewer/view.html?id=5c8b1e2fa6ce3a3febe8cf0e&amp;username=rmutt0578081" xr:uid="{00000000-0004-0000-0E00-00001D000000}"/>
    <hyperlink ref="D27" r:id="rId31" display="https://emenscr.nesdc.go.th/viewer/view.html?id=5c8b7e6a7a930d3fec262f3d&amp;username=rmutt0578081" xr:uid="{00000000-0004-0000-0E00-00001E000000}"/>
    <hyperlink ref="D28" r:id="rId32" display="https://emenscr.nesdc.go.th/viewer/view.html?id=5ca572ccf78b133fe6b14aea&amp;username=moe02081" xr:uid="{00000000-0004-0000-0E00-00001F000000}"/>
    <hyperlink ref="D183" r:id="rId33" display="https://emenscr.nesdc.go.th/viewer/view.html?id=5ca57d10f78b133fe6b14b04&amp;username=moe02081" xr:uid="{00000000-0004-0000-0E00-000020000000}"/>
    <hyperlink ref="D29" r:id="rId34" display="https://emenscr.nesdc.go.th/viewer/view.html?id=5cad8c96a392573fe1bc6dda&amp;username=mcru0556061" xr:uid="{00000000-0004-0000-0E00-000021000000}"/>
    <hyperlink ref="D30" r:id="rId35" display="https://emenscr.nesdc.go.th/viewer/view.html?id=5cadc6077a930d3fec263250&amp;username=mcru0556061" xr:uid="{00000000-0004-0000-0E00-000022000000}"/>
    <hyperlink ref="D31" r:id="rId36" display="https://emenscr.nesdc.go.th/viewer/view.html?id=5caddc487a930d3fec26325a&amp;username=mcru0556061" xr:uid="{00000000-0004-0000-0E00-000023000000}"/>
    <hyperlink ref="D213" r:id="rId37" display="https://emenscr.nesdc.go.th/viewer/view.html?id=5cb6ec63f78b133fe6b14d2c&amp;username=ubu05291" xr:uid="{00000000-0004-0000-0E00-000024000000}"/>
    <hyperlink ref="D214" r:id="rId38" display="https://emenscr.nesdc.go.th/viewer/view.html?id=5cc2ebacf78b133fe6b14f94&amp;username=swu690261" xr:uid="{00000000-0004-0000-0E00-000025000000}"/>
    <hyperlink ref="D32" r:id="rId39" display="https://emenscr.nesdc.go.th/viewer/view.html?id=5ccac9957a930d3fec26370e&amp;username=moe02971" xr:uid="{00000000-0004-0000-0E00-000026000000}"/>
    <hyperlink ref="D268" r:id="rId40" display="https://emenscr.nesdc.go.th/viewer/view.html?id=5cf8d086656db4416eea0d2b&amp;username=wu5704051" xr:uid="{00000000-0004-0000-0E00-000027000000}"/>
    <hyperlink ref="D33" r:id="rId41" display="https://emenscr.nesdc.go.th/viewer/view.html?id=5cfa2b6243f43b4179ea104d&amp;username=mostx0011" xr:uid="{00000000-0004-0000-0E00-000028000000}"/>
    <hyperlink ref="D269" r:id="rId42" display="https://emenscr.nesdc.go.th/viewer/view.html?id=5cfddeb1985c284170d119a6&amp;username=wu5704051" xr:uid="{00000000-0004-0000-0E00-000029000000}"/>
    <hyperlink ref="D215" r:id="rId43" display="https://emenscr.nesdc.go.th/viewer/view.html?id=5d031573985c284170d11cb5&amp;username=most59101" xr:uid="{00000000-0004-0000-0E00-00002A000000}"/>
    <hyperlink ref="D184" r:id="rId44" display="https://emenscr.nesdc.go.th/viewer/view.html?id=5d0888ac27a73d0aedb781d8&amp;username=most53061" xr:uid="{00000000-0004-0000-0E00-00002B000000}"/>
    <hyperlink ref="D185" r:id="rId45" display="https://emenscr.nesdc.go.th/viewer/view.html?id=5d089b4d19ab880af76a0137&amp;username=most53061" xr:uid="{00000000-0004-0000-0E00-00002C000000}"/>
    <hyperlink ref="D216" r:id="rId46" display="https://emenscr.nesdc.go.th/viewer/view.html?id=5d5a6ad0d761090508f43cd7&amp;username=rus0585151" xr:uid="{00000000-0004-0000-0E00-00002D000000}"/>
    <hyperlink ref="D351" r:id="rId47" display="https://emenscr.nesdc.go.th/viewer/view.html?id=5d5b7955d761090508f43d2c&amp;username=rus0585151" xr:uid="{00000000-0004-0000-0E00-00002E000000}"/>
    <hyperlink ref="D34" r:id="rId48" display="https://emenscr.nesdc.go.th/viewer/view.html?id=5d81ab72c9040805a0286869&amp;username=utk0579091" xr:uid="{00000000-0004-0000-0E00-00002F000000}"/>
    <hyperlink ref="D270" r:id="rId49" display="https://emenscr.nesdc.go.th/viewer/view.html?id=5d81d25b1970f105a159904c&amp;username=rus0585151" xr:uid="{00000000-0004-0000-0E00-000030000000}"/>
    <hyperlink ref="D186" r:id="rId50" display="https://emenscr.nesdc.go.th/viewer/view.html?id=5d8def469c0dd236a5ddf3c4&amp;username=moe03031" xr:uid="{00000000-0004-0000-0E00-000031000000}"/>
    <hyperlink ref="D35" r:id="rId51" display="https://emenscr.nesdc.go.th/viewer/view.html?id=5d8f2addccb3151032b0a32d&amp;username=moe02481" xr:uid="{00000000-0004-0000-0E00-000032000000}"/>
    <hyperlink ref="D333" r:id="rId52" display="https://emenscr.nesdc.go.th/viewer/view.html?id=5d9aec19a56cca371f3ccf50&amp;username=crru0532161" xr:uid="{00000000-0004-0000-0E00-000033000000}"/>
    <hyperlink ref="D187" r:id="rId53" display="https://emenscr.nesdc.go.th/viewer/view.html?id=5da574381cf04a5bcff24639&amp;username=rus0585151" xr:uid="{00000000-0004-0000-0E00-000034000000}"/>
    <hyperlink ref="D188" r:id="rId54" display="https://emenscr.nesdc.go.th/viewer/view.html?id=5da57795d070455bd999d35b&amp;username=rus0585151" xr:uid="{00000000-0004-0000-0E00-000035000000}"/>
    <hyperlink ref="D217" r:id="rId55" display="https://emenscr.nesdc.go.th/viewer/view.html?id=5da6e1ca161e9a5bd4af2d2a&amp;username=su68031" xr:uid="{00000000-0004-0000-0E00-000036000000}"/>
    <hyperlink ref="D297" r:id="rId56" display="https://emenscr.nesdc.go.th/viewer/view.html?id=5da7210f161e9a5bd4af2d62&amp;username=cru0562041" xr:uid="{00000000-0004-0000-0E00-000037000000}"/>
    <hyperlink ref="D298" r:id="rId57" display="https://emenscr.nesdc.go.th/viewer/view.html?id=5da820f7c684aa5bce4a81d2&amp;username=pcru0539101" xr:uid="{00000000-0004-0000-0E00-000038000000}"/>
    <hyperlink ref="D299" r:id="rId58" display="https://emenscr.nesdc.go.th/viewer/view.html?id=5da921b51cf04a5bcff24979&amp;username=pcru0539101" xr:uid="{00000000-0004-0000-0E00-000039000000}"/>
    <hyperlink ref="D300" r:id="rId59" display="https://emenscr.nesdc.go.th/viewer/view.html?id=5da923e5d070455bd999d656&amp;username=pcru0539101" xr:uid="{00000000-0004-0000-0E00-00003A000000}"/>
    <hyperlink ref="D301" r:id="rId60" display="https://emenscr.nesdc.go.th/viewer/view.html?id=5da92763c684aa5bce4a825f&amp;username=pcru0539101" xr:uid="{00000000-0004-0000-0E00-00003B000000}"/>
    <hyperlink ref="D302" r:id="rId61" display="https://emenscr.nesdc.go.th/viewer/view.html?id=5da92ad2c684aa5bce4a826f&amp;username=pcru0539101" xr:uid="{00000000-0004-0000-0E00-00003C000000}"/>
    <hyperlink ref="D303" r:id="rId62" display="https://emenscr.nesdc.go.th/viewer/view.html?id=5da92e3dc684aa5bce4a827f&amp;username=pcru0539101" xr:uid="{00000000-0004-0000-0E00-00003D000000}"/>
    <hyperlink ref="D304" r:id="rId63" display="https://emenscr.nesdc.go.th/viewer/view.html?id=5da931b61cf04a5bcff24996&amp;username=pcru0539101" xr:uid="{00000000-0004-0000-0E00-00003E000000}"/>
    <hyperlink ref="D36" r:id="rId64" display="https://emenscr.nesdc.go.th/viewer/view.html?id=5da935c5c684aa5bce4a8296&amp;username=rus0585151" xr:uid="{00000000-0004-0000-0E00-00003F000000}"/>
    <hyperlink ref="D37" r:id="rId65" display="https://emenscr.nesdc.go.th/viewer/view.html?id=5db66ad9a12569147ec985ab&amp;username=rmutt0578041" xr:uid="{00000000-0004-0000-0E00-000040000000}"/>
    <hyperlink ref="D218" r:id="rId66" display="https://emenscr.nesdc.go.th/viewer/view.html?id=5db7b25ca12569147ec986c6&amp;username=rmutt0578041" xr:uid="{00000000-0004-0000-0E00-000041000000}"/>
    <hyperlink ref="D38" r:id="rId67" display="https://emenscr.nesdc.go.th/viewer/view.html?id=5dbbedc9a22d744a2993a633&amp;username=rmutt057802011" xr:uid="{00000000-0004-0000-0E00-000042000000}"/>
    <hyperlink ref="D385" r:id="rId68" display="https://emenscr.nesdc.go.th/viewer/view.html?id=5dc286a6efbbb90303acaf00&amp;username=rmutt0578031" xr:uid="{00000000-0004-0000-0E00-000043000000}"/>
    <hyperlink ref="D305" r:id="rId69" display="https://emenscr.nesdc.go.th/viewer/view.html?id=5dc4f42befbbb90303acafa5&amp;username=cmu6593111" xr:uid="{00000000-0004-0000-0E00-000044000000}"/>
    <hyperlink ref="D219" r:id="rId70" display="https://emenscr.nesdc.go.th/viewer/view.html?id=5dc51a74efbbb90303acafc0&amp;username=rmutt0578031" xr:uid="{00000000-0004-0000-0E00-000045000000}"/>
    <hyperlink ref="D39" r:id="rId71" display="https://emenscr.nesdc.go.th/viewer/view.html?id=5dccd1285e77a10312535f2f&amp;username=srru0546021" xr:uid="{00000000-0004-0000-0E00-000046000000}"/>
    <hyperlink ref="D40" r:id="rId72" display="https://emenscr.nesdc.go.th/viewer/view.html?id=5dce4e8d5e77a10312536039&amp;username=srru0546021" xr:uid="{00000000-0004-0000-0E00-000047000000}"/>
    <hyperlink ref="D41" r:id="rId73" display="https://emenscr.nesdc.go.th/viewer/view.html?id=5dce639f618d7a030c89c363&amp;username=srru0546021" xr:uid="{00000000-0004-0000-0E00-000048000000}"/>
    <hyperlink ref="D42" r:id="rId74" display="https://emenscr.nesdc.go.th/viewer/view.html?id=5dd209fa618d7a030c89c399&amp;username=hrdi021" xr:uid="{00000000-0004-0000-0E00-000049000000}"/>
    <hyperlink ref="D352" r:id="rId75" display="https://emenscr.nesdc.go.th/viewer/view.html?id=5dd656b013f46e6ad55abbac&amp;username=uru0535031" xr:uid="{00000000-0004-0000-0E00-00004A000000}"/>
    <hyperlink ref="D306" r:id="rId76" display="https://emenscr.nesdc.go.th/viewer/view.html?id=5dd78d641d85456ad0771805&amp;username=cmu6593211" xr:uid="{00000000-0004-0000-0E00-00004B000000}"/>
    <hyperlink ref="D43" r:id="rId77" display="https://emenscr.nesdc.go.th/viewer/view.html?id=5ddcdc0e8785695329ec698e&amp;username=rmutl0583001" xr:uid="{00000000-0004-0000-0E00-00004C000000}"/>
    <hyperlink ref="D44" r:id="rId78" display="https://emenscr.nesdc.go.th/viewer/view.html?id=5ddcdfa592249e532f57bcc0&amp;username=rmutl0583001" xr:uid="{00000000-0004-0000-0E00-00004D000000}"/>
    <hyperlink ref="D45" r:id="rId79" display="https://emenscr.nesdc.go.th/viewer/view.html?id=5ddce38e92249e532f57bcce&amp;username=rmutl0583001" xr:uid="{00000000-0004-0000-0E00-00004E000000}"/>
    <hyperlink ref="D46" r:id="rId80" display="https://emenscr.nesdc.go.th/viewer/view.html?id=5ddce65da4cb29532aa5cd40&amp;username=rmutl0583001" xr:uid="{00000000-0004-0000-0E00-00004F000000}"/>
    <hyperlink ref="D47" r:id="rId81" display="https://emenscr.nesdc.go.th/viewer/view.html?id=5de089e7ff7a105e57ac5d79&amp;username=cmu6593241" xr:uid="{00000000-0004-0000-0E00-000050000000}"/>
    <hyperlink ref="D271" r:id="rId82" display="https://emenscr.nesdc.go.th/viewer/view.html?id=5de08a71e6c2135e5ceb2e42&amp;username=wu5704051" xr:uid="{00000000-0004-0000-0E00-000051000000}"/>
    <hyperlink ref="D348" r:id="rId83" display="https://emenscr.nesdc.go.th/viewer/view.html?id=5de09061db5d485e5144c71f&amp;username=wu5704051" xr:uid="{00000000-0004-0000-0E00-000052000000}"/>
    <hyperlink ref="D48" r:id="rId84" display="https://emenscr.nesdc.go.th/viewer/view.html?id=5de09e2ccfed795e525844c1&amp;username=cmu6593241" xr:uid="{00000000-0004-0000-0E00-000053000000}"/>
    <hyperlink ref="D49" r:id="rId85" display="https://emenscr.nesdc.go.th/viewer/view.html?id=5de0c724cfed795e52584528&amp;username=cmu6593241" xr:uid="{00000000-0004-0000-0E00-000054000000}"/>
    <hyperlink ref="D220" r:id="rId86" display="https://emenscr.nesdc.go.th/viewer/view.html?id=5de0d2a6e6c2135e5ceb2eee&amp;username=kru055321" xr:uid="{00000000-0004-0000-0E00-000055000000}"/>
    <hyperlink ref="D272" r:id="rId87" display="https://emenscr.nesdc.go.th/viewer/view.html?id=5de0d3b8ff7a105e57ac5e33&amp;username=kru055341" xr:uid="{00000000-0004-0000-0E00-000056000000}"/>
    <hyperlink ref="D50" r:id="rId88" display="https://emenscr.nesdc.go.th/viewer/view.html?id=5de0def9db5d485e5144c7df&amp;username=cmu6593241" xr:uid="{00000000-0004-0000-0E00-000057000000}"/>
    <hyperlink ref="D51" r:id="rId89" display="https://emenscr.nesdc.go.th/viewer/view.html?id=5de4b6a2ef4cb551e9869ac9&amp;username=moac26051" xr:uid="{00000000-0004-0000-0E00-000058000000}"/>
    <hyperlink ref="D273" r:id="rId90" display="https://emenscr.nesdc.go.th/viewer/view.html?id=5de7742a9f75a146bbce071d&amp;username=kru055341" xr:uid="{00000000-0004-0000-0E00-000059000000}"/>
    <hyperlink ref="D52" r:id="rId91" display="https://emenscr.nesdc.go.th/viewer/view.html?id=5deb203c240cac46ac1afb33&amp;username=rmutt0578031" xr:uid="{00000000-0004-0000-0E00-00005A000000}"/>
    <hyperlink ref="D53" r:id="rId92" display="https://emenscr.nesdc.go.th/viewer/view.html?id=5deb23c8a4f65846b25d430c&amp;username=rmutt0578031" xr:uid="{00000000-0004-0000-0E00-00005B000000}"/>
    <hyperlink ref="D54" r:id="rId93" display="https://emenscr.nesdc.go.th/viewer/view.html?id=5deb313209987646b1c795f7&amp;username=rmutt0578031" xr:uid="{00000000-0004-0000-0E00-00005C000000}"/>
    <hyperlink ref="D55" r:id="rId94" display="https://emenscr.nesdc.go.th/viewer/view.html?id=5dec90faa4f65846b25d4327&amp;username=rmutt0578031" xr:uid="{00000000-0004-0000-0E00-00005D000000}"/>
    <hyperlink ref="D56" r:id="rId95" display="https://emenscr.nesdc.go.th/viewer/view.html?id=5dec9603240cac46ac1afb55&amp;username=rmutt0578031" xr:uid="{00000000-0004-0000-0E00-00005E000000}"/>
    <hyperlink ref="D57" r:id="rId96" display="https://emenscr.nesdc.go.th/viewer/view.html?id=5dec9a9ca4f65846b25d432b&amp;username=rmutt0578031" xr:uid="{00000000-0004-0000-0E00-00005F000000}"/>
    <hyperlink ref="D221" r:id="rId97" display="https://emenscr.nesdc.go.th/viewer/view.html?id=5decb2d3a4f65846b25d4331&amp;username=rmutt0578031" xr:uid="{00000000-0004-0000-0E00-000060000000}"/>
    <hyperlink ref="D274" r:id="rId98" display="https://emenscr.nesdc.go.th/viewer/view.html?id=5df2ef66bd03be2c50f77f3e&amp;username=kru055341" xr:uid="{00000000-0004-0000-0E00-000061000000}"/>
    <hyperlink ref="D222" r:id="rId99" display="https://emenscr.nesdc.go.th/viewer/view.html?id=5df2f521bd03be2c50f77f46&amp;username=kru055341" xr:uid="{00000000-0004-0000-0E00-000062000000}"/>
    <hyperlink ref="D223" r:id="rId100" display="https://emenscr.nesdc.go.th/viewer/view.html?id=5df70e5fc576281a57719551&amp;username=most63081" xr:uid="{00000000-0004-0000-0E00-000063000000}"/>
    <hyperlink ref="D58" r:id="rId101" display="https://emenscr.nesdc.go.th/viewer/view.html?id=5df72d17c576281a57719599&amp;username=most63051" xr:uid="{00000000-0004-0000-0E00-000064000000}"/>
    <hyperlink ref="D189" r:id="rId102" display="https://emenscr.nesdc.go.th/viewer/view.html?id=5dfb746cd2f24a1a689b4d2c&amp;username=ksu056872" xr:uid="{00000000-0004-0000-0E00-000065000000}"/>
    <hyperlink ref="D59" r:id="rId103" display="https://emenscr.nesdc.go.th/viewer/view.html?id=5dfe417f4a6018148125f934&amp;username=pkru11171" xr:uid="{00000000-0004-0000-0E00-000066000000}"/>
    <hyperlink ref="D60" r:id="rId104" display="https://emenscr.nesdc.go.th/viewer/view.html?id=5e00456b42c5ca49af55a5ee&amp;username=moac05131" xr:uid="{00000000-0004-0000-0E00-000067000000}"/>
    <hyperlink ref="D61" r:id="rId105" display="https://emenscr.nesdc.go.th/viewer/view.html?id=5e007133ca0feb49b458bc82&amp;username=most51091" xr:uid="{00000000-0004-0000-0E00-000068000000}"/>
    <hyperlink ref="D62" r:id="rId106" display="https://emenscr.nesdc.go.th/viewer/view.html?id=5e007a13ca0feb49b458bcd5&amp;username=cmru0533101" xr:uid="{00000000-0004-0000-0E00-000069000000}"/>
    <hyperlink ref="D275" r:id="rId107" display="https://emenscr.nesdc.go.th/viewer/view.html?id=5e007ff5b459dd49a9ac7201&amp;username=cmru0533101" xr:uid="{00000000-0004-0000-0E00-00006A000000}"/>
    <hyperlink ref="D63" r:id="rId108" display="https://emenscr.nesdc.go.th/viewer/view.html?id=5e0081a9b459dd49a9ac7213&amp;username=most51091" xr:uid="{00000000-0004-0000-0E00-00006B000000}"/>
    <hyperlink ref="D64" r:id="rId109" display="https://emenscr.nesdc.go.th/viewer/view.html?id=5e008956b459dd49a9ac7257&amp;username=most51091" xr:uid="{00000000-0004-0000-0E00-00006C000000}"/>
    <hyperlink ref="D65" r:id="rId110" display="https://emenscr.nesdc.go.th/viewer/view.html?id=5e00a555ca0feb49b458bd8a&amp;username=mostx0011" xr:uid="{00000000-0004-0000-0E00-00006D000000}"/>
    <hyperlink ref="D66" r:id="rId111" display="https://emenscr.nesdc.go.th/viewer/view.html?id=5e00a6c6b459dd49a9ac72d2&amp;username=nida05263081" xr:uid="{00000000-0004-0000-0E00-00006E000000}"/>
    <hyperlink ref="D67" r:id="rId112" display="https://emenscr.nesdc.go.th/viewer/view.html?id=5e017dfbb459dd49a9ac733c&amp;username=most51111" xr:uid="{00000000-0004-0000-0E00-00006F000000}"/>
    <hyperlink ref="D353" r:id="rId113" display="https://emenscr.nesdc.go.th/viewer/view.html?id=5e01982ab459dd49a9ac7407&amp;username=most51071" xr:uid="{00000000-0004-0000-0E00-000070000000}"/>
    <hyperlink ref="D68" r:id="rId114" display="https://emenscr.nesdc.go.th/viewer/view.html?id=5e01a1b36f155549ab8fb7f7&amp;username=most51101" xr:uid="{00000000-0004-0000-0E00-000071000000}"/>
    <hyperlink ref="D334" r:id="rId115" display="https://emenscr.nesdc.go.th/viewer/view.html?id=5e01a2f242c5ca49af55a8db&amp;username=most51101" xr:uid="{00000000-0004-0000-0E00-000072000000}"/>
    <hyperlink ref="D69" r:id="rId116" display="https://emenscr.nesdc.go.th/viewer/view.html?id=5e01a760b459dd49a9ac7439&amp;username=most51101" xr:uid="{00000000-0004-0000-0E00-000073000000}"/>
    <hyperlink ref="D276" r:id="rId117" display="https://emenscr.nesdc.go.th/viewer/view.html?id=5e01ad2842c5ca49af55a8f4&amp;username=most51101" xr:uid="{00000000-0004-0000-0E00-000074000000}"/>
    <hyperlink ref="D354" r:id="rId118" display="https://emenscr.nesdc.go.th/viewer/view.html?id=5e01cad542c5ca49af55a9bd&amp;username=nrct00021" xr:uid="{00000000-0004-0000-0E00-000075000000}"/>
    <hyperlink ref="D70" r:id="rId119" display="https://emenscr.nesdc.go.th/viewer/view.html?id=5e0233df6f155549ab8fba9c&amp;username=buu62001" xr:uid="{00000000-0004-0000-0E00-000076000000}"/>
    <hyperlink ref="D355" r:id="rId120" display="https://emenscr.nesdc.go.th/viewer/view.html?id=5e030998ca0feb49b458c2c8&amp;username=nrct00051" xr:uid="{00000000-0004-0000-0E00-000077000000}"/>
    <hyperlink ref="D318" r:id="rId121" display="https://emenscr.nesdc.go.th/viewer/view.html?id=5e0313faca0feb49b458c334&amp;username=cmu6593381" xr:uid="{00000000-0004-0000-0E00-000078000000}"/>
    <hyperlink ref="D335" r:id="rId122" display="https://emenscr.nesdc.go.th/viewer/view.html?id=5e033c3e42c5ca49af55aef5&amp;username=moph03201" xr:uid="{00000000-0004-0000-0E00-000079000000}"/>
    <hyperlink ref="D71" r:id="rId123" display="https://emenscr.nesdc.go.th/viewer/view.html?id=5e033db76f155549ab8fbe38&amp;username=moph03201" xr:uid="{00000000-0004-0000-0E00-00007A000000}"/>
    <hyperlink ref="D72" r:id="rId124" display="https://emenscr.nesdc.go.th/viewer/view.html?id=5e033eefb459dd49a9ac79e4&amp;username=moph03201" xr:uid="{00000000-0004-0000-0E00-00007B000000}"/>
    <hyperlink ref="D73" r:id="rId125" display="https://emenscr.nesdc.go.th/viewer/view.html?id=5e03402fb459dd49a9ac79e8&amp;username=moph03201" xr:uid="{00000000-0004-0000-0E00-00007C000000}"/>
    <hyperlink ref="D74" r:id="rId126" display="https://emenscr.nesdc.go.th/viewer/view.html?id=5e03427fb459dd49a9ac79ef&amp;username=buu62001" xr:uid="{00000000-0004-0000-0E00-00007D000000}"/>
    <hyperlink ref="D75" r:id="rId127" display="https://emenscr.nesdc.go.th/viewer/view.html?id=5e048f71ca0feb49b458c8b2&amp;username=moph03201" xr:uid="{00000000-0004-0000-0E00-00007E000000}"/>
    <hyperlink ref="D76" r:id="rId128" display="https://emenscr.nesdc.go.th/viewer/view.html?id=5e05808c3b2bc044565f77ee&amp;username=moac271221" xr:uid="{00000000-0004-0000-0E00-00007F000000}"/>
    <hyperlink ref="D77" r:id="rId129" display="https://emenscr.nesdc.go.th/viewer/view.html?id=5e0a3011a398d53e6c8ddf7e&amp;username=mnre12011" xr:uid="{00000000-0004-0000-0E00-000080000000}"/>
    <hyperlink ref="D78" r:id="rId130" display="https://emenscr.nesdc.go.th/viewer/view.html?id=5e0abe55fe8d2c3e610a107f&amp;username=mnre12011" xr:uid="{00000000-0004-0000-0E00-000081000000}"/>
    <hyperlink ref="D190" r:id="rId131" display="https://emenscr.nesdc.go.th/viewer/view.html?id=5e1459ef89b7ac34b959f0a7&amp;username=most03071" xr:uid="{00000000-0004-0000-0E00-000082000000}"/>
    <hyperlink ref="D79" r:id="rId132" display="https://emenscr.nesdc.go.th/viewer/view.html?id=5e155e22ab5cf06ac49f51b6&amp;username=moe02651" xr:uid="{00000000-0004-0000-0E00-000083000000}"/>
    <hyperlink ref="D80" r:id="rId133" display="https://emenscr.nesdc.go.th/viewer/view.html?id=5e1573644735416acaa5ad21&amp;username=rmutt0578321" xr:uid="{00000000-0004-0000-0E00-000084000000}"/>
    <hyperlink ref="D224" r:id="rId134" display="https://emenscr.nesdc.go.th/viewer/view.html?id=5e16cf95ab990e30f232243b&amp;username=utk0579091" xr:uid="{00000000-0004-0000-0E00-000085000000}"/>
    <hyperlink ref="D356" r:id="rId135" display="https://emenscr.nesdc.go.th/viewer/view.html?id=5e17d018a7c96230ec9115f0&amp;username=utk0579091" xr:uid="{00000000-0004-0000-0E00-000086000000}"/>
    <hyperlink ref="D336" r:id="rId136" display="https://emenscr.nesdc.go.th/viewer/view.html?id=5e1853fe25141a025e354666&amp;username=moi0017311" xr:uid="{00000000-0004-0000-0E00-000087000000}"/>
    <hyperlink ref="D307" r:id="rId137" display="https://emenscr.nesdc.go.th/viewer/view.html?id=5e1d2de9ed738c689ae328d1&amp;username=pcru0539101" xr:uid="{00000000-0004-0000-0E00-000088000000}"/>
    <hyperlink ref="D81" r:id="rId138" display="https://emenscr.nesdc.go.th/viewer/view.html?id=5e1d306eed738c689ae328d6&amp;username=pcru0539101" xr:uid="{00000000-0004-0000-0E00-000089000000}"/>
    <hyperlink ref="D319" r:id="rId139" display="https://emenscr.nesdc.go.th/viewer/view.html?id=5e25d7a057f59d2b7a53e834&amp;username=rmutt0578081" xr:uid="{00000000-0004-0000-0E00-00008A000000}"/>
    <hyperlink ref="D320" r:id="rId140" display="https://emenscr.nesdc.go.th/viewer/view.html?id=5e25dcda2d00462b783b69a5&amp;username=rmutt0578081" xr:uid="{00000000-0004-0000-0E00-00008B000000}"/>
    <hyperlink ref="D321" r:id="rId141" display="https://emenscr.nesdc.go.th/viewer/view.html?id=5e25e06b2d00462b783b69a7&amp;username=rmutt0578081" xr:uid="{00000000-0004-0000-0E00-00008C000000}"/>
    <hyperlink ref="D322" r:id="rId142" display="https://emenscr.nesdc.go.th/viewer/view.html?id=5e25e3bc57f59d2b7a53e836&amp;username=rmutt0578081" xr:uid="{00000000-0004-0000-0E00-00008D000000}"/>
    <hyperlink ref="D323" r:id="rId143" display="https://emenscr.nesdc.go.th/viewer/view.html?id=5e25e69d57f59d2b7a53e838&amp;username=rmutt0578081" xr:uid="{00000000-0004-0000-0E00-00008E000000}"/>
    <hyperlink ref="D324" r:id="rId144" display="https://emenscr.nesdc.go.th/viewer/view.html?id=5e25e8762d00462b783b69aa&amp;username=rmutt0578081" xr:uid="{00000000-0004-0000-0E00-00008F000000}"/>
    <hyperlink ref="D82" r:id="rId145" display="https://emenscr.nesdc.go.th/viewer/view.html?id=5e26b28109c44b7c83d7cf79&amp;username=moac26051" xr:uid="{00000000-0004-0000-0E00-000090000000}"/>
    <hyperlink ref="D83" r:id="rId146" display="https://emenscr.nesdc.go.th/viewer/view.html?id=5e27fd28804f6552226dcbeb&amp;username=nvi021" xr:uid="{00000000-0004-0000-0E00-000091000000}"/>
    <hyperlink ref="D84" r:id="rId147" display="https://emenscr.nesdc.go.th/viewer/view.html?id=5e2ffe9d7389762fe81ac037&amp;username=bsru0564081" xr:uid="{00000000-0004-0000-0E00-000092000000}"/>
    <hyperlink ref="D191" r:id="rId148" display="https://emenscr.nesdc.go.th/viewer/view.html?id=5e3936b67c2b9a7b15c830f3&amp;username=most54011" xr:uid="{00000000-0004-0000-0E00-000093000000}"/>
    <hyperlink ref="D85" r:id="rId149" display="https://emenscr.nesdc.go.th/viewer/view.html?id=5e8c35877bc6d76512dbc4d0&amp;username=most6001161" xr:uid="{00000000-0004-0000-0E00-000094000000}"/>
    <hyperlink ref="D357" r:id="rId150" display="https://emenscr.nesdc.go.th/viewer/view.html?id=5e8ebf5a9729355022fea268&amp;username=most6001161" xr:uid="{00000000-0004-0000-0E00-000095000000}"/>
    <hyperlink ref="D337" r:id="rId151" display="https://emenscr.nesdc.go.th/viewer/view.html?id=5e992f8fe85dbb0592067bae&amp;username=msu053012021" xr:uid="{00000000-0004-0000-0E00-000096000000}"/>
    <hyperlink ref="D86" r:id="rId152" display="https://emenscr.nesdc.go.th/viewer/view.html?id=5e9fc4004fcf1266ee8608b3&amp;username=cmu659391" xr:uid="{00000000-0004-0000-0E00-000097000000}"/>
    <hyperlink ref="D87" r:id="rId153" display="https://emenscr.nesdc.go.th/viewer/view.html?id=5e9fc7e4c9a9d366e9ad6af2&amp;username=cmu659391" xr:uid="{00000000-0004-0000-0E00-000098000000}"/>
    <hyperlink ref="D88" r:id="rId154" display="https://emenscr.nesdc.go.th/viewer/view.html?id=5e9fcacec7683f66f0a5ab2d&amp;username=cmu659391" xr:uid="{00000000-0004-0000-0E00-000099000000}"/>
    <hyperlink ref="D89" r:id="rId155" display="https://emenscr.nesdc.go.th/viewer/view.html?id=5eaa477194fdb155ae79106e&amp;username=moac08051" xr:uid="{00000000-0004-0000-0E00-00009A000000}"/>
    <hyperlink ref="D308" r:id="rId156" display="https://emenscr.nesdc.go.th/viewer/view.html?id=5ec4d87d42c0850af7bfea83&amp;username=cmu6593211" xr:uid="{00000000-0004-0000-0E00-00009B000000}"/>
    <hyperlink ref="D90" r:id="rId157" display="https://emenscr.nesdc.go.th/viewer/view.html?id=5ecb91e83f25b3509900db75&amp;username=moe02851" xr:uid="{00000000-0004-0000-0E00-00009C000000}"/>
    <hyperlink ref="D277" r:id="rId158" display="https://emenscr.nesdc.go.th/viewer/view.html?id=5eda09e91b0ca560517e7338&amp;username=kru055391" xr:uid="{00000000-0004-0000-0E00-00009D000000}"/>
    <hyperlink ref="D278" r:id="rId159" display="https://emenscr.nesdc.go.th/viewer/view.html?id=5eddcee27248cb604aa9203f&amp;username=kru055391" xr:uid="{00000000-0004-0000-0E00-00009E000000}"/>
    <hyperlink ref="D225" r:id="rId160" display="https://emenscr.nesdc.go.th/viewer/view.html?id=5eddef54406f153fdc5c0acb&amp;username=kru055391" xr:uid="{00000000-0004-0000-0E00-00009F000000}"/>
    <hyperlink ref="D309" r:id="rId161" display="https://emenscr.nesdc.go.th/viewer/view.html?id=5edf36d3a360ea2532ef31b5&amp;username=yru0559041" xr:uid="{00000000-0004-0000-0E00-0000A0000000}"/>
    <hyperlink ref="D91" r:id="rId162" display="https://emenscr.nesdc.go.th/viewer/view.html?id=5edf38eba360ea2532ef31bd&amp;username=yru0559071" xr:uid="{00000000-0004-0000-0E00-0000A1000000}"/>
    <hyperlink ref="D279" r:id="rId163" display="https://emenscr.nesdc.go.th/viewer/view.html?id=5edf4a5c08ea262541c4ca49&amp;username=yru0559071" xr:uid="{00000000-0004-0000-0E00-0000A2000000}"/>
    <hyperlink ref="D280" r:id="rId164" display="https://emenscr.nesdc.go.th/viewer/view.html?id=5ee30d6a16b5c30e539d98c9&amp;username=yru0559051" xr:uid="{00000000-0004-0000-0E00-0000A3000000}"/>
    <hyperlink ref="D310" r:id="rId165" display="https://emenscr.nesdc.go.th/viewer/view.html?id=5ee31e7bbd0aa70e519a7f4b&amp;username=yru0559051" xr:uid="{00000000-0004-0000-0E00-0000A4000000}"/>
    <hyperlink ref="D281" r:id="rId166" display="https://emenscr.nesdc.go.th/viewer/view.html?id=5ee840d0023ad53d74a22891&amp;username=yru0559041" xr:uid="{00000000-0004-0000-0E00-0000A5000000}"/>
    <hyperlink ref="D92" r:id="rId167" display="https://emenscr.nesdc.go.th/viewer/view.html?id=5eeb24148e48f137857fcc9a&amp;username=obec_regional_46_41" xr:uid="{00000000-0004-0000-0E00-0000A6000000}"/>
    <hyperlink ref="D362" r:id="rId168" display="https://emenscr.nesdc.go.th/viewer/view.html?id=5ef17718984a3d778cf2c7d9&amp;username=uru0535141" xr:uid="{00000000-0004-0000-0E00-0000A7000000}"/>
    <hyperlink ref="D311" r:id="rId169" display="https://emenscr.nesdc.go.th/viewer/view.html?id=5ef40f702d7d7a47827f187f&amp;username=yru0559031" xr:uid="{00000000-0004-0000-0E00-0000A8000000}"/>
    <hyperlink ref="D282" r:id="rId170" display="https://emenscr.nesdc.go.th/viewer/view.html?id=5ef41dc72d7d7a47827f18a1&amp;username=yru0559031" xr:uid="{00000000-0004-0000-0E00-0000A9000000}"/>
    <hyperlink ref="D93" r:id="rId171" display="https://emenscr.nesdc.go.th/viewer/view.html?id=5efe9be99c9d3310c1a2a27c&amp;username=rmuti51001" xr:uid="{00000000-0004-0000-0E00-0000AA000000}"/>
    <hyperlink ref="D94" r:id="rId172" display="https://emenscr.nesdc.go.th/viewer/view.html?id=5f140b75bc8e2b440db46686&amp;username=rmuti11001" xr:uid="{00000000-0004-0000-0E00-0000AB000000}"/>
    <hyperlink ref="D95" r:id="rId173" display="https://emenscr.nesdc.go.th/viewer/view.html?id=5f17b357cd2a2074c3055a78&amp;username=rmuti11001" xr:uid="{00000000-0004-0000-0E00-0000AC000000}"/>
    <hyperlink ref="D96" r:id="rId174" display="https://emenscr.nesdc.go.th/viewer/view.html?id=5f17b757cd2a2074c3055a87&amp;username=rmuti11001" xr:uid="{00000000-0004-0000-0E00-0000AD000000}"/>
    <hyperlink ref="D97" r:id="rId175" display="https://emenscr.nesdc.go.th/viewer/view.html?id=5f17fe8672b30f74caba6363&amp;username=rmuti11001" xr:uid="{00000000-0004-0000-0E00-0000AE000000}"/>
    <hyperlink ref="D98" r:id="rId176" display="https://emenscr.nesdc.go.th/viewer/view.html?id=5f19122673a60474c4c8121e&amp;username=moe02761" xr:uid="{00000000-0004-0000-0E00-0000AF000000}"/>
    <hyperlink ref="D192" r:id="rId177" display="https://emenscr.nesdc.go.th/viewer/view.html?id=5f228eff05def10373418f48&amp;username=police000711" xr:uid="{00000000-0004-0000-0E00-0000B0000000}"/>
    <hyperlink ref="D226" r:id="rId178" display="https://emenscr.nesdc.go.th/viewer/view.html?id=5f44a48dee1c4657a40aa742&amp;username=kpi00011" xr:uid="{00000000-0004-0000-0E00-0000B1000000}"/>
    <hyperlink ref="D227" r:id="rId179" display="https://emenscr.nesdc.go.th/viewer/view.html?id=5f84215384c5fb5585c2c06b&amp;username=moac271221" xr:uid="{00000000-0004-0000-0E00-0000B2000000}"/>
    <hyperlink ref="D99" r:id="rId180" display="https://emenscr.nesdc.go.th/viewer/view.html?id=5f9a89a037b27e5b651e850e&amp;username=rmutt0578041" xr:uid="{00000000-0004-0000-0E00-0000B3000000}"/>
    <hyperlink ref="D100" r:id="rId181" display="https://emenscr.nesdc.go.th/viewer/view.html?id=5f9a8a0537b27e5b651e8513&amp;username=utk0579091" xr:uid="{00000000-0004-0000-0E00-0000B4000000}"/>
    <hyperlink ref="D101" r:id="rId182" display="https://emenscr.nesdc.go.th/viewer/view.html?id=5f9a90128f85135b66769ed5&amp;username=utk0579091" xr:uid="{00000000-0004-0000-0E00-0000B5000000}"/>
    <hyperlink ref="D102" r:id="rId183" display="https://emenscr.nesdc.go.th/viewer/view.html?id=5f9c2eb143ca591353d795d2&amp;username=rmutt0578041" xr:uid="{00000000-0004-0000-0E00-0000B6000000}"/>
    <hyperlink ref="D338" r:id="rId184" display="https://emenscr.nesdc.go.th/viewer/view.html?id=5fa0d9d2a0a9886ee8c8cfe1&amp;username=moac26051" xr:uid="{00000000-0004-0000-0E00-0000B7000000}"/>
    <hyperlink ref="D228" r:id="rId185" display="https://emenscr.nesdc.go.th/viewer/view.html?id=5fb23e703122ce2ce97471a3&amp;username=pkru11051" xr:uid="{00000000-0004-0000-0E00-0000B8000000}"/>
    <hyperlink ref="D229" r:id="rId186" display="https://emenscr.nesdc.go.th/viewer/view.html?id=5fc0b6e59a014c2a732f76ea&amp;username=pkru11041" xr:uid="{00000000-0004-0000-0E00-0000B9000000}"/>
    <hyperlink ref="D103" r:id="rId187" display="https://emenscr.nesdc.go.th/viewer/view.html?id=5fc3b2870d3eec2a6b9e50fa&amp;username=rus0585141" xr:uid="{00000000-0004-0000-0E00-0000BA000000}"/>
    <hyperlink ref="D283" r:id="rId188" display="https://emenscr.nesdc.go.th/viewer/view.html?id=5fc4aada0d3eec2a6b9e51f5&amp;username=rus0585121" xr:uid="{00000000-0004-0000-0E00-0000BB000000}"/>
    <hyperlink ref="D104" r:id="rId189" display="https://emenscr.nesdc.go.th/viewer/view.html?id=5fc866198290676ab1b9c636&amp;username=crru0532061" xr:uid="{00000000-0004-0000-0E00-0000BC000000}"/>
    <hyperlink ref="D105" r:id="rId190" display="https://emenscr.nesdc.go.th/viewer/view.html?id=5fc896a5cc395c6aa110cdff&amp;username=crru0532161" xr:uid="{00000000-0004-0000-0E00-0000BD000000}"/>
    <hyperlink ref="D230" r:id="rId191" display="https://emenscr.nesdc.go.th/viewer/view.html?id=5fc899ba5d06316aaee531bd&amp;username=crru0532031" xr:uid="{00000000-0004-0000-0E00-0000BE000000}"/>
    <hyperlink ref="D106" r:id="rId192" display="https://emenscr.nesdc.go.th/viewer/view.html?id=5fc8a9255d06316aaee531fd&amp;username=crru0532081" xr:uid="{00000000-0004-0000-0E00-0000BF000000}"/>
    <hyperlink ref="D107" r:id="rId193" display="https://emenscr.nesdc.go.th/viewer/view.html?id=5fcdd47fd39fc0161d169691&amp;username=crru0532121" xr:uid="{00000000-0004-0000-0E00-0000C0000000}"/>
    <hyperlink ref="D108" r:id="rId194" display="https://emenscr.nesdc.go.th/viewer/view.html?id=5fcdd975b6a0d61613d97add&amp;username=crru0532191" xr:uid="{00000000-0004-0000-0E00-0000C1000000}"/>
    <hyperlink ref="D109" r:id="rId195" display="https://emenscr.nesdc.go.th/viewer/view.html?id=5fcdea171540bf161ab27798&amp;username=crru0532181" xr:uid="{00000000-0004-0000-0E00-0000C2000000}"/>
    <hyperlink ref="D231" r:id="rId196" display="https://emenscr.nesdc.go.th/viewer/view.html?id=5fd73b14a7ca1a34f39f3514&amp;username=crru0532141" xr:uid="{00000000-0004-0000-0E00-0000C3000000}"/>
    <hyperlink ref="D325" r:id="rId197" display="https://emenscr.nesdc.go.th/viewer/view.html?id=5fd85b7a07212e34f9c302fb&amp;username=crru0532071" xr:uid="{00000000-0004-0000-0E00-0000C4000000}"/>
    <hyperlink ref="D110" r:id="rId198" display="https://emenscr.nesdc.go.th/viewer/view.html?id=5fd99da00573ae1b28631db9&amp;username=crru0532051" xr:uid="{00000000-0004-0000-0E00-0000C5000000}"/>
    <hyperlink ref="D363" r:id="rId199" display="https://emenscr.nesdc.go.th/viewer/view.html?id=5fd9b9448ae2fc1b311d1da2&amp;username=etda511072" xr:uid="{00000000-0004-0000-0E00-0000C6000000}"/>
    <hyperlink ref="D232" r:id="rId200" display="https://emenscr.nesdc.go.th/viewer/view.html?id=5fd9e29aadb90d1b2adda262&amp;username=pkru11131" xr:uid="{00000000-0004-0000-0E00-0000C7000000}"/>
    <hyperlink ref="D193" r:id="rId201" display="https://emenscr.nesdc.go.th/viewer/view.html?id=5fdb2477adb90d1b2adda38e&amp;username=rus0585151" xr:uid="{00000000-0004-0000-0E00-0000C8000000}"/>
    <hyperlink ref="D364" r:id="rId202" display="https://emenscr.nesdc.go.th/viewer/view.html?id=5fdc2641ea2eef1b27a272c6&amp;username=crru0532011" xr:uid="{00000000-0004-0000-0E00-0000C9000000}"/>
    <hyperlink ref="D111" r:id="rId203" display="https://emenscr.nesdc.go.th/viewer/view.html?id=5fdc6cac0573ae1b286320d1&amp;username=crru0532041" xr:uid="{00000000-0004-0000-0E00-0000CA000000}"/>
    <hyperlink ref="D326" r:id="rId204" display="https://emenscr.nesdc.go.th/viewer/view.html?id=5fdc725eadb90d1b2adda4ea&amp;username=rus0585121" xr:uid="{00000000-0004-0000-0E00-0000CB000000}"/>
    <hyperlink ref="D112" r:id="rId205" display="https://emenscr.nesdc.go.th/viewer/view.html?id=5fdc75a3ea2eef1b27a273da&amp;username=rus0585141" xr:uid="{00000000-0004-0000-0E00-0000CC000000}"/>
    <hyperlink ref="D284" r:id="rId206" display="https://emenscr.nesdc.go.th/viewer/view.html?id=5fdc78060573ae1b28632106&amp;username=rus0585121" xr:uid="{00000000-0004-0000-0E00-0000CD000000}"/>
    <hyperlink ref="D365" r:id="rId207" display="https://emenscr.nesdc.go.th/viewer/view.html?id=5fdd96430573ae1b2863217d&amp;username=rus0585141" xr:uid="{00000000-0004-0000-0E00-0000CE000000}"/>
    <hyperlink ref="D113" r:id="rId208" display="https://emenscr.nesdc.go.th/viewer/view.html?id=5fde197aadb90d1b2adda574&amp;username=crru0532171" xr:uid="{00000000-0004-0000-0E00-0000CF000000}"/>
    <hyperlink ref="D114" r:id="rId209" display="https://emenscr.nesdc.go.th/viewer/view.html?id=5fe00b2c0573ae1b286321e0&amp;username=ksu056872" xr:uid="{00000000-0004-0000-0E00-0000D0000000}"/>
    <hyperlink ref="D115" r:id="rId210" display="https://emenscr.nesdc.go.th/viewer/view.html?id=5fe2c4f1ea2eef1b27a2788e&amp;username=yru0559061" xr:uid="{00000000-0004-0000-0E00-0000D1000000}"/>
    <hyperlink ref="D327" r:id="rId211" display="https://emenscr.nesdc.go.th/viewer/view.html?id=5fe53b508c931742b9801517&amp;username=moi5561121" xr:uid="{00000000-0004-0000-0E00-0000D2000000}"/>
    <hyperlink ref="D328" r:id="rId212" display="https://emenscr.nesdc.go.th/viewer/view.html?id=5fe56b4455edc142c175dac5&amp;username=crru0532231" xr:uid="{00000000-0004-0000-0E00-0000D3000000}"/>
    <hyperlink ref="D116" r:id="rId213" display="https://emenscr.nesdc.go.th/viewer/view.html?id=5fe58e8f937fc042b84c9a68&amp;username=moph03201" xr:uid="{00000000-0004-0000-0E00-0000D4000000}"/>
    <hyperlink ref="D117" r:id="rId214" display="https://emenscr.nesdc.go.th/viewer/view.html?id=5fe5918c937fc042b84c9a7f&amp;username=moph03201" xr:uid="{00000000-0004-0000-0E00-0000D5000000}"/>
    <hyperlink ref="D118" r:id="rId215" display="https://emenscr.nesdc.go.th/viewer/view.html?id=5fe59f388c931742b98016aa&amp;username=moph03201" xr:uid="{00000000-0004-0000-0E00-0000D6000000}"/>
    <hyperlink ref="D119" r:id="rId216" display="https://emenscr.nesdc.go.th/viewer/view.html?id=5fe5a91d937fc042b84c9b0a&amp;username=moph03201" xr:uid="{00000000-0004-0000-0E00-0000D7000000}"/>
    <hyperlink ref="D233" r:id="rId217" display="https://emenscr.nesdc.go.th/viewer/view.html?id=5fe5aa028c931742b98016eb&amp;username=kru055391" xr:uid="{00000000-0004-0000-0E00-0000D8000000}"/>
    <hyperlink ref="D234" r:id="rId218" display="https://emenscr.nesdc.go.th/viewer/view.html?id=5fe5b16a48dad842bf57c4ce&amp;username=rus0585131" xr:uid="{00000000-0004-0000-0E00-0000D9000000}"/>
    <hyperlink ref="D349" r:id="rId219" display="https://emenscr.nesdc.go.th/viewer/view.html?id=5fe6e8f1937fc042b84c9bbc&amp;username=yru0559071" xr:uid="{00000000-0004-0000-0E00-0000DA000000}"/>
    <hyperlink ref="D120" r:id="rId220" display="https://emenscr.nesdc.go.th/viewer/view.html?id=5fe9571a55edc142c175ddcf&amp;username=rus0585131" xr:uid="{00000000-0004-0000-0E00-0000DB000000}"/>
    <hyperlink ref="D235" r:id="rId221" display="https://emenscr.nesdc.go.th/viewer/view.html?id=5fe95dfb55edc142c175ddfe&amp;username=kru055391" xr:uid="{00000000-0004-0000-0E00-0000DC000000}"/>
    <hyperlink ref="D194" r:id="rId222" display="https://emenscr.nesdc.go.th/viewer/view.html?id=5fe97a2655edc142c175de52&amp;username=most6500021" xr:uid="{00000000-0004-0000-0E00-0000DD000000}"/>
    <hyperlink ref="D285" r:id="rId223" display="https://emenscr.nesdc.go.th/viewer/view.html?id=5fe9a11555edc142c175df3a&amp;username=kru055391" xr:uid="{00000000-0004-0000-0E00-0000DE000000}"/>
    <hyperlink ref="D121" r:id="rId224" display="https://emenscr.nesdc.go.th/viewer/view.html?id=5fe9ac5255edc142c175df78&amp;username=most6001161" xr:uid="{00000000-0004-0000-0E00-0000DF000000}"/>
    <hyperlink ref="D339" r:id="rId225" display="https://emenscr.nesdc.go.th/viewer/view.html?id=5feaad3848dad842bf57c927&amp;username=kru055391" xr:uid="{00000000-0004-0000-0E00-0000E0000000}"/>
    <hyperlink ref="D366" r:id="rId226" display="https://emenscr.nesdc.go.th/viewer/view.html?id=5feadbaa937fc042b84ca04e&amp;username=yru0559071" xr:uid="{00000000-0004-0000-0E00-0000E1000000}"/>
    <hyperlink ref="D195" r:id="rId227" display="https://emenscr.nesdc.go.th/viewer/view.html?id=5feaf19f8c931742b9801cbc&amp;username=yru0559041" xr:uid="{00000000-0004-0000-0E00-0000E2000000}"/>
    <hyperlink ref="D196" r:id="rId228" display="https://emenscr.nesdc.go.th/viewer/view.html?id=5feaf42148dad842bf57ca8d&amp;username=yru0559041" xr:uid="{00000000-0004-0000-0E00-0000E3000000}"/>
    <hyperlink ref="D197" r:id="rId229" display="https://emenscr.nesdc.go.th/viewer/view.html?id=5feaf75e55edc142c175e1d5&amp;username=yru0559041" xr:uid="{00000000-0004-0000-0E00-0000E4000000}"/>
    <hyperlink ref="D122" r:id="rId230" display="https://emenscr.nesdc.go.th/viewer/view.html?id=5feb27e048dad842bf57cae7&amp;username=kru055341" xr:uid="{00000000-0004-0000-0E00-0000E5000000}"/>
    <hyperlink ref="D286" r:id="rId231" display="https://emenscr.nesdc.go.th/viewer/view.html?id=5feb2c738c931742b9801d36&amp;username=kru055341" xr:uid="{00000000-0004-0000-0E00-0000E6000000}"/>
    <hyperlink ref="D287" r:id="rId232" display="https://emenscr.nesdc.go.th/viewer/view.html?id=5feb2fbc48dad842bf57caec&amp;username=kru055341" xr:uid="{00000000-0004-0000-0E00-0000E7000000}"/>
    <hyperlink ref="D123" r:id="rId233" display="https://emenscr.nesdc.go.th/viewer/view.html?id=5febf9b8d4a7895f80144038&amp;username=yru0559031" xr:uid="{00000000-0004-0000-0E00-0000E8000000}"/>
    <hyperlink ref="D236" r:id="rId234" display="https://emenscr.nesdc.go.th/viewer/view.html?id=5fec00ab0a4d9d5f8122af8d&amp;username=yru0559031" xr:uid="{00000000-0004-0000-0E00-0000E9000000}"/>
    <hyperlink ref="D288" r:id="rId235" display="https://emenscr.nesdc.go.th/viewer/view.html?id=5fec21021e63355f7f3046bc&amp;username=yru0559031" xr:uid="{00000000-0004-0000-0E00-0000EA000000}"/>
    <hyperlink ref="D124" r:id="rId236" display="https://emenscr.nesdc.go.th/viewer/view.html?id=5fec373cd433aa1fbd4e4d72&amp;username=kru055311" xr:uid="{00000000-0004-0000-0E00-0000EB000000}"/>
    <hyperlink ref="D125" r:id="rId237" display="https://emenscr.nesdc.go.th/viewer/view.html?id=5fec3e97cd2fbc1fb9e7267c&amp;username=kru055311" xr:uid="{00000000-0004-0000-0E00-0000EC000000}"/>
    <hyperlink ref="D126" r:id="rId238" display="https://emenscr.nesdc.go.th/viewer/view.html?id=5ff15272ceac3327c2a9a896&amp;username=kru055321" xr:uid="{00000000-0004-0000-0E00-0000ED000000}"/>
    <hyperlink ref="D127" r:id="rId239" display="https://emenscr.nesdc.go.th/viewer/view.html?id=5ff15484770e1827c86fd9e7&amp;username=kru055321" xr:uid="{00000000-0004-0000-0E00-0000EE000000}"/>
    <hyperlink ref="D128" r:id="rId240" display="https://emenscr.nesdc.go.th/viewer/view.html?id=5ff15b93ceac3327c2a9a898&amp;username=kru055321" xr:uid="{00000000-0004-0000-0E00-0000EF000000}"/>
    <hyperlink ref="D358" r:id="rId241" display="https://emenscr.nesdc.go.th/viewer/view.html?id=5ff2f218664e7b27cf14410b&amp;username=most6001161" xr:uid="{00000000-0004-0000-0E00-0000F0000000}"/>
    <hyperlink ref="D198" r:id="rId242" display="https://emenscr.nesdc.go.th/viewer/view.html?id=5ff5380ba0ce712359eb63b2&amp;username=kku0514141" xr:uid="{00000000-0004-0000-0E00-0000F1000000}"/>
    <hyperlink ref="D129" r:id="rId243" display="https://emenscr.nesdc.go.th/viewer/view.html?id=5ff538eac9161c234dc0b608&amp;username=kku0514141" xr:uid="{00000000-0004-0000-0E00-0000F2000000}"/>
    <hyperlink ref="D130" r:id="rId244" display="https://emenscr.nesdc.go.th/viewer/view.html?id=5ff9680a476e293ecf59d10a&amp;username=nrct00051" xr:uid="{00000000-0004-0000-0E00-0000F3000000}"/>
    <hyperlink ref="D359" r:id="rId245" display="https://emenscr.nesdc.go.th/viewer/view.html?id=5ffe578c1bf13d6cbb453740&amp;username=nrct00021" xr:uid="{00000000-0004-0000-0E00-0000F4000000}"/>
    <hyperlink ref="D312" r:id="rId246" display="https://emenscr.nesdc.go.th/viewer/view.html?id=6001536a8fc6222946bc8980&amp;username=nrct00051" xr:uid="{00000000-0004-0000-0E00-0000F5000000}"/>
    <hyperlink ref="D237" r:id="rId247" display="https://emenscr.nesdc.go.th/viewer/view.html?id=60015761fdee0f295412d863&amp;username=nrct00051" xr:uid="{00000000-0004-0000-0E00-0000F6000000}"/>
    <hyperlink ref="D131" r:id="rId248" display="https://emenscr.nesdc.go.th/viewer/view.html?id=60016eb2d81bc0294d03104e&amp;username=nrct00051" xr:uid="{00000000-0004-0000-0E00-0000F7000000}"/>
    <hyperlink ref="D132" r:id="rId249" display="https://emenscr.nesdc.go.th/viewer/view.html?id=60018d7418c77a294c9196f4&amp;username=nrct00021" xr:uid="{00000000-0004-0000-0E00-0000F8000000}"/>
    <hyperlink ref="D367" r:id="rId250" display="https://emenscr.nesdc.go.th/viewer/view.html?id=60044ee118c77a294c919763&amp;username=kpru053631" xr:uid="{00000000-0004-0000-0E00-0000F9000000}"/>
    <hyperlink ref="D133" r:id="rId251" display="https://emenscr.nesdc.go.th/viewer/view.html?id=6007db49d309fd3116da9fbb&amp;username=most63051" xr:uid="{00000000-0004-0000-0E00-0000FA000000}"/>
    <hyperlink ref="D134" r:id="rId252" display="https://emenscr.nesdc.go.th/viewer/view.html?id=600919a8f9428031247e9961&amp;username=most63071" xr:uid="{00000000-0004-0000-0E00-0000FB000000}"/>
    <hyperlink ref="D135" r:id="rId253" display="https://emenscr.nesdc.go.th/viewer/view.html?id=600926974e1db3311e74bab5&amp;username=most63101" xr:uid="{00000000-0004-0000-0E00-0000FC000000}"/>
    <hyperlink ref="D136" r:id="rId254" display="https://emenscr.nesdc.go.th/viewer/view.html?id=60124664d7ffce6585ff0483&amp;username=moe52061" xr:uid="{00000000-0004-0000-0E00-0000FD000000}"/>
    <hyperlink ref="D137" r:id="rId255" display="https://emenscr.nesdc.go.th/viewer/view.html?id=60198d1a18b8722b6e8ec3e0&amp;username=moe06071" xr:uid="{00000000-0004-0000-0E00-0000FE000000}"/>
    <hyperlink ref="D138" r:id="rId256" display="https://emenscr.nesdc.go.th/viewer/view.html?id=601a5eab242f142b6c6c08ea&amp;username=moe06071" xr:uid="{00000000-0004-0000-0E00-0000FF000000}"/>
    <hyperlink ref="D368" r:id="rId257" display="https://emenscr.nesdc.go.th/viewer/view.html?id=60224cea3f9c9a15b66cb089&amp;username=moe06071" xr:uid="{00000000-0004-0000-0E00-000000010000}"/>
    <hyperlink ref="D139" r:id="rId258" display="https://emenscr.nesdc.go.th/viewer/view.html?id=60531dbfe6688c77c9ed31d4&amp;username=srru0546021" xr:uid="{00000000-0004-0000-0E00-000001010000}"/>
    <hyperlink ref="D340" r:id="rId259" display="https://emenscr.nesdc.go.th/viewer/view.html?id=606447b9e155ba096006f837&amp;username=msu053071" xr:uid="{00000000-0004-0000-0E00-000002010000}"/>
    <hyperlink ref="D238" r:id="rId260" display="https://emenscr.nesdc.go.th/viewer/view.html?id=606ec2ffdd8a605e39b0fb1e&amp;username=mcru0556051" xr:uid="{00000000-0004-0000-0E00-000003010000}"/>
    <hyperlink ref="D140" r:id="rId261" display="https://emenscr.nesdc.go.th/viewer/view.html?id=606ec987cee3c15e32ecd9fd&amp;username=pcru0539101" xr:uid="{00000000-0004-0000-0E00-000004010000}"/>
    <hyperlink ref="D199" r:id="rId262" display="https://emenscr.nesdc.go.th/viewer/view.html?id=6081258b92c2e654523a2cf4&amp;username=rmutt057802011" xr:uid="{00000000-0004-0000-0E00-000005010000}"/>
    <hyperlink ref="D239" r:id="rId263" display="https://emenscr.nesdc.go.th/viewer/view.html?id=608ba9d977feef1f11b50fa9&amp;username=kpi00011" xr:uid="{00000000-0004-0000-0E00-000006010000}"/>
    <hyperlink ref="D240" r:id="rId264" display="https://emenscr.nesdc.go.th/viewer/view.html?id=60937387bd516e1f3d150af6&amp;username=rmutt0578101" xr:uid="{00000000-0004-0000-0E00-000007010000}"/>
    <hyperlink ref="D141" r:id="rId265" display="https://emenscr.nesdc.go.th/viewer/view.html?id=6094c86bfc0be21f44d797ab&amp;username=rmutr0582041" xr:uid="{00000000-0004-0000-0E00-000008010000}"/>
    <hyperlink ref="D341" r:id="rId266" display="https://emenscr.nesdc.go.th/viewer/view.html?id=60a1d6a97f8f4077a3248240&amp;username=nvi021" xr:uid="{00000000-0004-0000-0E00-000009010000}"/>
    <hyperlink ref="D200" r:id="rId267" display="https://emenscr.nesdc.go.th/viewer/view.html?id=60a1dac838dcb3779b875190&amp;username=nvi021" xr:uid="{00000000-0004-0000-0E00-00000A010000}"/>
    <hyperlink ref="D360" r:id="rId268" display="https://emenscr.nesdc.go.th/viewer/view.html?id=60a1eb68d9177f779cdeacd4&amp;username=nvi021" xr:uid="{00000000-0004-0000-0E00-00000B010000}"/>
    <hyperlink ref="D201" r:id="rId269" display="https://emenscr.nesdc.go.th/viewer/view.html?id=60a1f1fa7dccea77a27d3ede&amp;username=nvi021" xr:uid="{00000000-0004-0000-0E00-00000C010000}"/>
    <hyperlink ref="D202" r:id="rId270" display="https://emenscr.nesdc.go.th/viewer/view.html?id=60a1f7aa38dcb3779b8751ad&amp;username=nvi021" xr:uid="{00000000-0004-0000-0E00-00000D010000}"/>
    <hyperlink ref="D203" r:id="rId271" display="https://emenscr.nesdc.go.th/viewer/view.html?id=60a22e5938dcb3779b8751cb&amp;username=nvi021" xr:uid="{00000000-0004-0000-0E00-00000E010000}"/>
    <hyperlink ref="D142" r:id="rId272" display="https://emenscr.nesdc.go.th/viewer/view.html?id=60a3a32ad9177f779cdead5c&amp;username=rmutt0578101" xr:uid="{00000000-0004-0000-0E00-00000F010000}"/>
    <hyperlink ref="D204" r:id="rId273" display="https://emenscr.nesdc.go.th/viewer/view.html?id=60ab0f92451595274308eb4e&amp;username=nvi021" xr:uid="{00000000-0004-0000-0E00-000010010000}"/>
    <hyperlink ref="D205" r:id="rId274" display="https://emenscr.nesdc.go.th/viewer/view.html?id=60ab18897ff5cd273b835c72&amp;username=nvi021" xr:uid="{00000000-0004-0000-0E00-000011010000}"/>
    <hyperlink ref="D143" r:id="rId275" display="https://emenscr.nesdc.go.th/viewer/view.html?id=610cabe4eeb6226fa20f400d&amp;username=pcru0539101" xr:uid="{00000000-0004-0000-0E00-000012010000}"/>
    <hyperlink ref="D316" r:id="rId276" display="https://emenscr.nesdc.go.th/viewer/view.html?id=6113d9bda330646ed4c197e7&amp;username=most54011" xr:uid="{00000000-0004-0000-0E00-000013010000}"/>
    <hyperlink ref="D329" r:id="rId277" display="https://emenscr.nesdc.go.th/viewer/view.html?id=611620e4e303335e1a75e77e&amp;username=cu05122381" xr:uid="{00000000-0004-0000-0E00-000014010000}"/>
    <hyperlink ref="D206" r:id="rId278" display="https://emenscr.nesdc.go.th/viewer/view.html?id=61177b5c8b5f6c1fa114cbc2&amp;username=ku05131011" xr:uid="{00000000-0004-0000-0E00-000015010000}"/>
    <hyperlink ref="D317" r:id="rId279" display="https://emenscr.nesdc.go.th/viewer/view.html?id=61179141ee6abd1f94902833&amp;username=nrct00081" xr:uid="{00000000-0004-0000-0E00-000016010000}"/>
    <hyperlink ref="D207" r:id="rId280" display="https://emenscr.nesdc.go.th/viewer/view.html?id=6117d296ee6abd1f94902854&amp;username=nvi021" xr:uid="{00000000-0004-0000-0E00-000017010000}"/>
    <hyperlink ref="D369" r:id="rId281" display="https://emenscr.nesdc.go.th/viewer/view.html?id=611a0b56b1eab9706bc853b8&amp;username=most6001101" xr:uid="{00000000-0004-0000-0E00-000018010000}"/>
    <hyperlink ref="D313" r:id="rId282" display="https://emenscr.nesdc.go.th/viewer/view.html?id=611a0d3ce587a9706c8ae1e4&amp;username=most6001101" xr:uid="{00000000-0004-0000-0E00-000019010000}"/>
    <hyperlink ref="D370" r:id="rId283" display="https://emenscr.nesdc.go.th/viewer/view.html?id=611fadfbe146413386e1e434&amp;username=swu690261" xr:uid="{00000000-0004-0000-0E00-00001A010000}"/>
    <hyperlink ref="D371" r:id="rId284" display="https://emenscr.nesdc.go.th/viewer/view.html?id=6125c77b1b57965ac162f022&amp;username=msu0530281" xr:uid="{00000000-0004-0000-0E00-00001B010000}"/>
    <hyperlink ref="D144" r:id="rId285" display="https://emenscr.nesdc.go.th/viewer/view.html?id=6127584dcc739c5abb848434&amp;username=msu053031" xr:uid="{00000000-0004-0000-0E00-00001C010000}"/>
    <hyperlink ref="D241" r:id="rId286" display="https://emenscr.nesdc.go.th/viewer/view.html?id=6142f8f101ca1c69978b1a8a&amp;username=rus0585101" xr:uid="{00000000-0004-0000-0E00-00001D010000}"/>
    <hyperlink ref="D145" r:id="rId287" display="https://emenscr.nesdc.go.th/viewer/view.html?id=6143043f01ca1c69978b1a94&amp;username=rus0585101" xr:uid="{00000000-0004-0000-0E00-00001E010000}"/>
    <hyperlink ref="D330" r:id="rId288" display="https://emenscr.nesdc.go.th/viewer/view.html?id=6167e58453cc606eacb5d908&amp;username=kmitl052401061" xr:uid="{00000000-0004-0000-0E00-00001F010000}"/>
    <hyperlink ref="D242" r:id="rId289" display="https://emenscr.nesdc.go.th/viewer/view.html?id=6168f6b953cc606eacb5d9fc&amp;username=pkru11041" xr:uid="{00000000-0004-0000-0E00-000020010000}"/>
    <hyperlink ref="D146" r:id="rId290" display="https://emenscr.nesdc.go.th/viewer/view.html?id=61690ede53cc606eacb5da68&amp;username=rus0585101" xr:uid="{00000000-0004-0000-0E00-000021010000}"/>
    <hyperlink ref="D243" r:id="rId291" display="https://emenscr.nesdc.go.th/viewer/view.html?id=616ce25dac23da6eb13cffbe&amp;username=pkru11071" xr:uid="{00000000-0004-0000-0E00-000022010000}"/>
    <hyperlink ref="D244" r:id="rId292" display="https://emenscr.nesdc.go.th/viewer/view.html?id=616d0a9653cc606eacb5dd0f&amp;username=pkru11061" xr:uid="{00000000-0004-0000-0E00-000023010000}"/>
    <hyperlink ref="D147" r:id="rId293" display="https://emenscr.nesdc.go.th/viewer/view.html?id=616f92dcfd497738707a475d&amp;username=dru0563061" xr:uid="{00000000-0004-0000-0E00-000024010000}"/>
    <hyperlink ref="D372" r:id="rId294" display="https://emenscr.nesdc.go.th/viewer/view.html?id=6178f5d5cd518974dbfb3396&amp;username=nrru0544141" xr:uid="{00000000-0004-0000-0E00-000025010000}"/>
    <hyperlink ref="D373" r:id="rId295" display="https://emenscr.nesdc.go.th/viewer/view.html?id=6178f8d2cfe04674d56d1f3e&amp;username=nrru0544141" xr:uid="{00000000-0004-0000-0E00-000026010000}"/>
    <hyperlink ref="D374" r:id="rId296" display="https://emenscr.nesdc.go.th/viewer/view.html?id=6178fb0b17e13374dcdf4501&amp;username=nrru0544141" xr:uid="{00000000-0004-0000-0E00-000027010000}"/>
    <hyperlink ref="D148" r:id="rId297" display="https://emenscr.nesdc.go.th/viewer/view.html?id=617912f2929eeb74de1c65c1&amp;username=kmutnb05251" xr:uid="{00000000-0004-0000-0E00-000028010000}"/>
    <hyperlink ref="D149" r:id="rId298" display="https://emenscr.nesdc.go.th/viewer/view.html?id=617a1fc9cd518974dbfb3563&amp;username=cu05122381" xr:uid="{00000000-0004-0000-0E00-000029010000}"/>
    <hyperlink ref="D150" r:id="rId299" display="https://emenscr.nesdc.go.th/viewer/view.html?id=617a235b72562c5cc2e104fe&amp;username=cu05122381" xr:uid="{00000000-0004-0000-0E00-00002A010000}"/>
    <hyperlink ref="D375" r:id="rId300" display="https://emenscr.nesdc.go.th/viewer/view.html?id=617a914b78b1576ab528b6e2&amp;username=obec_regional_72_31" xr:uid="{00000000-0004-0000-0E00-00002B010000}"/>
    <hyperlink ref="D151" r:id="rId301" display="https://emenscr.nesdc.go.th/viewer/view.html?id=618a382bda880b328aef0d9e&amp;username=rus0585131" xr:uid="{00000000-0004-0000-0E00-00002C010000}"/>
    <hyperlink ref="D152" r:id="rId302" display="https://emenscr.nesdc.go.th/viewer/view.html?id=618a3a16da880b328aef0da0&amp;username=rus0585131" xr:uid="{00000000-0004-0000-0E00-00002D010000}"/>
    <hyperlink ref="D153" r:id="rId303" display="https://emenscr.nesdc.go.th/viewer/view.html?id=618b5844ceda15328416c09f&amp;username=rus0585131" xr:uid="{00000000-0004-0000-0E00-00002E010000}"/>
    <hyperlink ref="D154" r:id="rId304" display="https://emenscr.nesdc.go.th/viewer/view.html?id=6191bee6cadb284b1da34d6d&amp;username=yru0559071" xr:uid="{00000000-0004-0000-0E00-00002F010000}"/>
    <hyperlink ref="D208" r:id="rId305" display="https://emenscr.nesdc.go.th/viewer/view.html?id=6191c0a6cadb284b1da34d6f&amp;username=yru0559071" xr:uid="{00000000-0004-0000-0E00-000030010000}"/>
    <hyperlink ref="D376" r:id="rId306" display="https://emenscr.nesdc.go.th/viewer/view.html?id=61921b3578f1114b28747cb9&amp;username=etda511072" xr:uid="{00000000-0004-0000-0E00-000031010000}"/>
    <hyperlink ref="D155" r:id="rId307" display="https://emenscr.nesdc.go.th/viewer/view.html?id=619359b1bab527220bfbc5b6&amp;username=yru0559061" xr:uid="{00000000-0004-0000-0E00-000032010000}"/>
    <hyperlink ref="D156" r:id="rId308" display="https://emenscr.nesdc.go.th/viewer/view.html?id=61961c4fd51ed2220a0bde03&amp;username=yru0559031" xr:uid="{00000000-0004-0000-0E00-000033010000}"/>
    <hyperlink ref="D245" r:id="rId309" display="https://emenscr.nesdc.go.th/viewer/view.html?id=619b1c1dfef84f3d534c7dec&amp;username=yru0559031" xr:uid="{00000000-0004-0000-0E00-000034010000}"/>
    <hyperlink ref="D157" r:id="rId310" display="https://emenscr.nesdc.go.th/viewer/view.html?id=619b458f38229f3d4dda7594&amp;username=rus0585101" xr:uid="{00000000-0004-0000-0E00-000035010000}"/>
    <hyperlink ref="D246" r:id="rId311" display="https://emenscr.nesdc.go.th/viewer/view.html?id=619b4d001dcb253d55532370&amp;username=rus0585101" xr:uid="{00000000-0004-0000-0E00-000036010000}"/>
    <hyperlink ref="D377" r:id="rId312" display="https://emenscr.nesdc.go.th/viewer/view.html?id=619c4e625e6a003d4c76bf88&amp;username=crru0532021" xr:uid="{00000000-0004-0000-0E00-000037010000}"/>
    <hyperlink ref="D158" r:id="rId313" display="https://emenscr.nesdc.go.th/viewer/view.html?id=619dec5d0334b361d2ad7392&amp;username=rus0585091" xr:uid="{00000000-0004-0000-0E00-000038010000}"/>
    <hyperlink ref="D247" r:id="rId314" display="https://emenscr.nesdc.go.th/viewer/view.html?id=61a0896a0334b361d2ad7543&amp;username=rus0585101" xr:uid="{00000000-0004-0000-0E00-000039010000}"/>
    <hyperlink ref="D209" r:id="rId315" display="https://emenscr.nesdc.go.th/viewer/view.html?id=61a449a47a9fbf43eacea31e&amp;username=tsri630952" xr:uid="{00000000-0004-0000-0E00-00003A010000}"/>
    <hyperlink ref="D342" r:id="rId316" display="https://emenscr.nesdc.go.th/viewer/view.html?id=61a6774577658f43f3668347&amp;username=yru0559041" xr:uid="{00000000-0004-0000-0E00-00003B010000}"/>
    <hyperlink ref="D159" r:id="rId317" display="https://emenscr.nesdc.go.th/viewer/view.html?id=61b033fd77658f43f36688f3&amp;username=rmutp0581091" xr:uid="{00000000-0004-0000-0E00-00003C010000}"/>
    <hyperlink ref="D160" r:id="rId318" display="https://emenscr.nesdc.go.th/viewer/view.html?id=61b18107d52e740ca37b8fe4&amp;username=crru0532051" xr:uid="{00000000-0004-0000-0E00-00003D010000}"/>
    <hyperlink ref="D331" r:id="rId319" display="https://emenscr.nesdc.go.th/viewer/view.html?id=61b46d40d52e740ca37b9136&amp;username=crru0532071" xr:uid="{00000000-0004-0000-0E00-00003E010000}"/>
    <hyperlink ref="D161" r:id="rId320" display="https://emenscr.nesdc.go.th/viewer/view.html?id=61b70ce1f3473f0ca7a6c60f&amp;username=nrct00051" xr:uid="{00000000-0004-0000-0E00-00003F010000}"/>
    <hyperlink ref="D248" r:id="rId321" display="https://emenscr.nesdc.go.th/viewer/view.html?id=61b72febf3473f0ca7a6c644&amp;username=crru0532031" xr:uid="{00000000-0004-0000-0E00-000040010000}"/>
    <hyperlink ref="D162" r:id="rId322" display="https://emenscr.nesdc.go.th/viewer/view.html?id=61b850ed91f0f52e468da28a&amp;username=kru055391" xr:uid="{00000000-0004-0000-0E00-000041010000}"/>
    <hyperlink ref="D163" r:id="rId323" display="https://emenscr.nesdc.go.th/viewer/view.html?id=61b86c06afe1552e4ca7986e&amp;username=rus0585121" xr:uid="{00000000-0004-0000-0E00-000042010000}"/>
    <hyperlink ref="D164" r:id="rId324" display="https://emenscr.nesdc.go.th/viewer/view.html?id=61b893b88104c62e45b2eabc&amp;username=kru055391" xr:uid="{00000000-0004-0000-0E00-000043010000}"/>
    <hyperlink ref="D343" r:id="rId325" display="https://emenscr.nesdc.go.th/viewer/view.html?id=61b8a5f0afe1552e4ca79888&amp;username=kru055391" xr:uid="{00000000-0004-0000-0E00-000044010000}"/>
    <hyperlink ref="D378" r:id="rId326" display="https://emenscr.nesdc.go.th/viewer/view.html?id=61b96550afe1552e4ca798ac&amp;username=rmutp0581011" xr:uid="{00000000-0004-0000-0E00-000045010000}"/>
    <hyperlink ref="D249" r:id="rId327" display="https://emenscr.nesdc.go.th/viewer/view.html?id=61b9732491f0f52e468da330&amp;username=kru055391" xr:uid="{00000000-0004-0000-0E00-000046010000}"/>
    <hyperlink ref="D314" r:id="rId328" display="https://emenscr.nesdc.go.th/viewer/view.html?id=61b9b5cf9832d51cf432cdc3&amp;username=nrct00051" xr:uid="{00000000-0004-0000-0E00-000047010000}"/>
    <hyperlink ref="D165" r:id="rId329" display="https://emenscr.nesdc.go.th/viewer/view.html?id=61b9b8f07087b01cf7ac2ba9&amp;username=nrct00011" xr:uid="{00000000-0004-0000-0E00-000048010000}"/>
    <hyperlink ref="D166" r:id="rId330" display="https://emenscr.nesdc.go.th/viewer/view.html?id=61b9b9f0358cdf1cf6882594&amp;username=nrct00011" xr:uid="{00000000-0004-0000-0E00-000049010000}"/>
    <hyperlink ref="D167" r:id="rId331" display="https://emenscr.nesdc.go.th/viewer/view.html?id=61bc447108c049623464da57&amp;username=rmutp0581091" xr:uid="{00000000-0004-0000-0E00-00004A010000}"/>
    <hyperlink ref="D168" r:id="rId332" display="https://emenscr.nesdc.go.th/viewer/view.html?id=61bc542ac326516233ced8fb&amp;username=rmutp0581091" xr:uid="{00000000-0004-0000-0E00-00004B010000}"/>
    <hyperlink ref="D210" r:id="rId333" display="https://emenscr.nesdc.go.th/viewer/view.html?id=61bc58ad08c049623464da82&amp;username=mfu590131" xr:uid="{00000000-0004-0000-0E00-00004C010000}"/>
    <hyperlink ref="D344" r:id="rId334" display="https://emenscr.nesdc.go.th/viewer/view.html?id=61bee4c8132398622df86e8c&amp;username=mrta0171" xr:uid="{00000000-0004-0000-0E00-00004D010000}"/>
    <hyperlink ref="D250" r:id="rId335" display="https://emenscr.nesdc.go.th/viewer/view.html?id=61c074f5c326516233cedab4&amp;username=pkru11131" xr:uid="{00000000-0004-0000-0E00-00004E010000}"/>
    <hyperlink ref="D251" r:id="rId336" display="https://emenscr.nesdc.go.th/viewer/view.html?id=61c1abb1866f4b33ec83aac8&amp;username=crru0532171" xr:uid="{00000000-0004-0000-0E00-00004F010000}"/>
    <hyperlink ref="D345" r:id="rId337" display="https://emenscr.nesdc.go.th/viewer/view.html?id=61c28d9ff54f5733e49b432a&amp;username=nstru11121" xr:uid="{00000000-0004-0000-0E00-000050010000}"/>
    <hyperlink ref="D169" r:id="rId338" display="https://emenscr.nesdc.go.th/viewer/view.html?id=61c3ee79f54f5733e49b4482&amp;username=rus0585011" xr:uid="{00000000-0004-0000-0E00-000051010000}"/>
    <hyperlink ref="D170" r:id="rId339" display="https://emenscr.nesdc.go.th/viewer/view.html?id=61c3f5cd866f4b33ec83ac53&amp;username=rus0585111" xr:uid="{00000000-0004-0000-0E00-000052010000}"/>
    <hyperlink ref="D171" r:id="rId340" display="https://emenscr.nesdc.go.th/viewer/view.html?id=61c3f9b6cf8d3033eb3ef6a2&amp;username=rus0585011" xr:uid="{00000000-0004-0000-0E00-000053010000}"/>
    <hyperlink ref="D252" r:id="rId341" display="https://emenscr.nesdc.go.th/viewer/view.html?id=61c3ffb9f54f5733e49b44cf&amp;username=rus0585011" xr:uid="{00000000-0004-0000-0E00-000054010000}"/>
    <hyperlink ref="D253" r:id="rId342" display="https://emenscr.nesdc.go.th/viewer/view.html?id=61c5882505ce8c789a08df7f&amp;username=kpi00011" xr:uid="{00000000-0004-0000-0E00-000055010000}"/>
    <hyperlink ref="D332" r:id="rId343" display="https://emenscr.nesdc.go.th/viewer/view.html?id=61c589ba05ce8c789a08df8a&amp;username=yru0559011" xr:uid="{00000000-0004-0000-0E00-000056010000}"/>
    <hyperlink ref="D254" r:id="rId344" display="https://emenscr.nesdc.go.th/viewer/view.html?id=61c58c3980d4df78932ea832&amp;username=kpi00011" xr:uid="{00000000-0004-0000-0E00-000057010000}"/>
    <hyperlink ref="D255" r:id="rId345" display="https://emenscr.nesdc.go.th/viewer/view.html?id=61c58f1780d4df78932ea83a&amp;username=kpi00011" xr:uid="{00000000-0004-0000-0E00-000058010000}"/>
    <hyperlink ref="D256" r:id="rId346" display="https://emenscr.nesdc.go.th/viewer/view.html?id=61c591dca2991278946b947a&amp;username=kpi00011" xr:uid="{00000000-0004-0000-0E00-000059010000}"/>
    <hyperlink ref="D257" r:id="rId347" display="https://emenscr.nesdc.go.th/viewer/view.html?id=61c5941d80d4df78932ea846&amp;username=kpi00011" xr:uid="{00000000-0004-0000-0E00-00005A010000}"/>
    <hyperlink ref="D258" r:id="rId348" display="https://emenscr.nesdc.go.th/viewer/view.html?id=61c59694a2991278946b9483&amp;username=kpi00011" xr:uid="{00000000-0004-0000-0E00-00005B010000}"/>
    <hyperlink ref="D259" r:id="rId349" display="https://emenscr.nesdc.go.th/viewer/view.html?id=61c59b2680d4df78932ea854&amp;username=kpi00011" xr:uid="{00000000-0004-0000-0E00-00005C010000}"/>
    <hyperlink ref="D260" r:id="rId350" display="https://emenscr.nesdc.go.th/viewer/view.html?id=61c59d5880d4df78932ea85a&amp;username=kpi00011" xr:uid="{00000000-0004-0000-0E00-00005D010000}"/>
    <hyperlink ref="D261" r:id="rId351" display="https://emenscr.nesdc.go.th/viewer/view.html?id=61c59f7dee1f2878a16cef2d&amp;username=kpi00011" xr:uid="{00000000-0004-0000-0E00-00005E010000}"/>
    <hyperlink ref="D295" r:id="rId352" display="https://emenscr.nesdc.go.th/viewer/view.html?id=61c6b6a8ee1f2878a16cef69&amp;username=kpru053641" xr:uid="{00000000-0004-0000-0E00-00005F010000}"/>
    <hyperlink ref="D262" r:id="rId353" display="https://emenscr.nesdc.go.th/viewer/view.html?id=61c936c274e0ea615e9908c8&amp;username=moe02081" xr:uid="{00000000-0004-0000-0E00-000060010000}"/>
    <hyperlink ref="D172" r:id="rId354" display="https://emenscr.nesdc.go.th/viewer/view.html?id=61c97e0f74e0ea615e9909e6&amp;username=pcru0539101" xr:uid="{00000000-0004-0000-0E00-000061010000}"/>
    <hyperlink ref="D379" r:id="rId355" display="https://emenscr.nesdc.go.th/viewer/view.html?id=61c9895e74e0ea615e990a25&amp;username=srru0546121" xr:uid="{00000000-0004-0000-0E00-000062010000}"/>
    <hyperlink ref="D289" r:id="rId356" display="https://emenscr.nesdc.go.th/viewer/view.html?id=61ca75e774e0ea615e990aa7&amp;username=pcru0539101" xr:uid="{00000000-0004-0000-0E00-000063010000}"/>
    <hyperlink ref="D346" r:id="rId357" display="https://emenscr.nesdc.go.th/viewer/view.html?id=61ca8db918f9e461517bed97&amp;username=rus0585121" xr:uid="{00000000-0004-0000-0E00-000064010000}"/>
    <hyperlink ref="D173" r:id="rId358" display="https://emenscr.nesdc.go.th/viewer/view.html?id=61ca8f9d91854c614b74dc10&amp;username=pcru0539101" xr:uid="{00000000-0004-0000-0E00-000065010000}"/>
    <hyperlink ref="D315" r:id="rId359" display="https://emenscr.nesdc.go.th/viewer/view.html?id=61ca90e84db925615229aae3&amp;username=nrct00021" xr:uid="{00000000-0004-0000-0E00-000066010000}"/>
    <hyperlink ref="D347" r:id="rId360" display="https://emenscr.nesdc.go.th/viewer/view.html?id=61ca96a374e0ea615e990b3d&amp;username=rus0585121" xr:uid="{00000000-0004-0000-0E00-000067010000}"/>
    <hyperlink ref="D296" r:id="rId361" display="https://emenscr.nesdc.go.th/viewer/view.html?id=61cabbc218f9e461517bee26&amp;username=moe02081" xr:uid="{00000000-0004-0000-0E00-000068010000}"/>
    <hyperlink ref="D263" r:id="rId362" display="https://emenscr.nesdc.go.th/viewer/view.html?id=61cac24718f9e461517bee52&amp;username=rmutp0581031" xr:uid="{00000000-0004-0000-0E00-000069010000}"/>
    <hyperlink ref="D174" r:id="rId363" display="https://emenscr.nesdc.go.th/viewer/view.html?id=61cad69018f9e461517beeca&amp;username=rus0585121" xr:uid="{00000000-0004-0000-0E00-00006A010000}"/>
    <hyperlink ref="D175" r:id="rId364" display="https://emenscr.nesdc.go.th/viewer/view.html?id=61cb249074e0ea615e990c84&amp;username=rus0585121" xr:uid="{00000000-0004-0000-0E00-00006B010000}"/>
    <hyperlink ref="D176" r:id="rId365" display="https://emenscr.nesdc.go.th/viewer/view.html?id=61cbdc8f18f9e461517bef70&amp;username=most63051" xr:uid="{00000000-0004-0000-0E00-00006C010000}"/>
    <hyperlink ref="D290" r:id="rId366" display="https://emenscr.nesdc.go.th/viewer/view.html?id=61cbe6b074e0ea615e990d0c&amp;username=kru055311" xr:uid="{00000000-0004-0000-0E00-00006D010000}"/>
    <hyperlink ref="D380" r:id="rId367" display="https://emenscr.nesdc.go.th/viewer/view.html?id=61cbeb0674e0ea615e990d1f&amp;username=kru05531" xr:uid="{00000000-0004-0000-0E00-00006E010000}"/>
    <hyperlink ref="D291" r:id="rId368" display="https://emenscr.nesdc.go.th/viewer/view.html?id=61cc1bf04db925615229ad87&amp;username=kru055311" xr:uid="{00000000-0004-0000-0E00-00006F010000}"/>
    <hyperlink ref="D292" r:id="rId369" display="https://emenscr.nesdc.go.th/viewer/view.html?id=61cc28b04db925615229adba&amp;username=kru055311" xr:uid="{00000000-0004-0000-0E00-000070010000}"/>
    <hyperlink ref="D177" r:id="rId370" display="https://emenscr.nesdc.go.th/viewer/view.html?id=61cc685c4db925615229adfb&amp;username=kru055341" xr:uid="{00000000-0004-0000-0E00-000071010000}"/>
    <hyperlink ref="D381" r:id="rId371" display="https://emenscr.nesdc.go.th/viewer/view.html?id=61cc823d4db925615229ae00&amp;username=kru055341" xr:uid="{00000000-0004-0000-0E00-000072010000}"/>
    <hyperlink ref="D178" r:id="rId372" display="https://emenscr.nesdc.go.th/viewer/view.html?id=61ccad9f74e0ea615e990e37&amp;username=kru055321" xr:uid="{00000000-0004-0000-0E00-000073010000}"/>
    <hyperlink ref="D293" r:id="rId373" display="https://emenscr.nesdc.go.th/viewer/view.html?id=61cd35d218f9e461517bf14a&amp;username=kru055351" xr:uid="{00000000-0004-0000-0E00-000074010000}"/>
    <hyperlink ref="D179" r:id="rId374" display="https://emenscr.nesdc.go.th/viewer/view.html?id=61cd41d774e0ea615e990ee6&amp;username=kru055321" xr:uid="{00000000-0004-0000-0E00-000075010000}"/>
    <hyperlink ref="D180" r:id="rId375" display="https://emenscr.nesdc.go.th/viewer/view.html?id=61cd4fca91854c614b74dff5&amp;username=kru055321" xr:uid="{00000000-0004-0000-0E00-000076010000}"/>
    <hyperlink ref="D181" r:id="rId376" display="https://emenscr.nesdc.go.th/viewer/view.html?id=61d45ec8099a204c9639cca6&amp;username=cru0562071" xr:uid="{00000000-0004-0000-0E00-000077010000}"/>
    <hyperlink ref="D361" r:id="rId377" display="https://emenscr.nesdc.go.th/viewer/view.html?id=61d50fc1099a204c9639ccc3&amp;username=nrct00011" xr:uid="{00000000-0004-0000-0E00-000078010000}"/>
    <hyperlink ref="D294" r:id="rId378" display="https://emenscr.nesdc.go.th/viewer/view.html?id=61d66ee60c26400d9b4dc5fb&amp;username=cru0562071" xr:uid="{00000000-0004-0000-0E00-000079010000}"/>
    <hyperlink ref="D382" r:id="rId379" display="https://emenscr.nesdc.go.th/viewer/view.html?id=61d7e6e283ea182cb1d35452&amp;username=kpru053641" xr:uid="{00000000-0004-0000-0E00-00007A010000}"/>
    <hyperlink ref="D211" r:id="rId380" display="https://emenscr.nesdc.go.th/viewer/view.html?id=61e66805ff130a68aff5e86f&amp;username=moe021231" xr:uid="{00000000-0004-0000-0E00-00007B010000}"/>
    <hyperlink ref="D264" r:id="rId381" display="https://emenscr.nesdc.go.th/viewer/view.html?id=61e669a74a3ccf78de43a88b&amp;username=moac271221" xr:uid="{00000000-0004-0000-0E00-00007C010000}"/>
    <hyperlink ref="D383" r:id="rId382" display="https://emenscr.nesdc.go.th/viewer/view.html?id=61ee576c56ca7e7a09028e1e&amp;username=moe02901" xr:uid="{00000000-0004-0000-0E00-00007D010000}"/>
    <hyperlink ref="D265" r:id="rId383" display="https://emenscr.nesdc.go.th/viewer/view.html?id=61f76058b66f0c77cf06f284&amp;username=yru0559041" xr:uid="{00000000-0004-0000-0E00-00007E010000}"/>
  </hyperlinks>
  <pageMargins left="0.7" right="0.7" top="0.75" bottom="0.75" header="0.3" footer="0.3"/>
  <pageSetup paperSize="9" orientation="portrait" r:id="rId38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16"/>
  <sheetViews>
    <sheetView workbookViewId="0">
      <selection activeCell="G5" sqref="G5"/>
    </sheetView>
  </sheetViews>
  <sheetFormatPr defaultColWidth="9.1796875" defaultRowHeight="25.5"/>
  <cols>
    <col min="1" max="1" width="9.1796875" style="41"/>
    <col min="2" max="2" width="115.81640625" style="52" customWidth="1"/>
    <col min="3" max="5" width="9.1796875" style="41"/>
    <col min="6" max="6" width="13.54296875" style="41" customWidth="1"/>
    <col min="7" max="16384" width="9.1796875" style="41"/>
  </cols>
  <sheetData>
    <row r="1" spans="1:18" ht="28">
      <c r="A1" s="39"/>
      <c r="B1" s="40" t="s">
        <v>1929</v>
      </c>
      <c r="C1" s="39"/>
      <c r="D1" s="39"/>
      <c r="E1" s="39"/>
      <c r="F1" s="39"/>
    </row>
    <row r="2" spans="1:18">
      <c r="B2" s="42" t="s">
        <v>1930</v>
      </c>
    </row>
    <row r="3" spans="1:18">
      <c r="A3" s="43"/>
      <c r="B3" s="44" t="s">
        <v>1931</v>
      </c>
      <c r="C3" s="45"/>
      <c r="D3" s="45"/>
    </row>
    <row r="4" spans="1:18">
      <c r="A4" s="46"/>
      <c r="B4" s="47" t="s">
        <v>1932</v>
      </c>
      <c r="C4" s="48"/>
      <c r="D4" s="48"/>
      <c r="E4" s="48"/>
      <c r="F4" s="48"/>
    </row>
    <row r="5" spans="1:18" ht="51">
      <c r="A5" s="46"/>
      <c r="B5" s="49" t="s">
        <v>1933</v>
      </c>
      <c r="C5" s="48"/>
      <c r="D5" s="48"/>
      <c r="E5" s="48"/>
      <c r="F5" s="48"/>
    </row>
    <row r="6" spans="1:18" ht="102">
      <c r="A6" s="46"/>
      <c r="B6" s="49" t="s">
        <v>1934</v>
      </c>
      <c r="C6" s="48"/>
      <c r="D6" s="48"/>
      <c r="E6" s="48"/>
      <c r="F6" s="48"/>
    </row>
    <row r="7" spans="1:18" ht="102">
      <c r="A7" s="46"/>
      <c r="B7" s="49" t="s">
        <v>1935</v>
      </c>
      <c r="C7" s="48"/>
      <c r="D7" s="48"/>
      <c r="E7" s="48"/>
      <c r="F7" s="48"/>
    </row>
    <row r="8" spans="1:18">
      <c r="A8" s="46"/>
      <c r="B8" s="47"/>
      <c r="C8" s="48"/>
      <c r="D8" s="48"/>
      <c r="E8" s="48"/>
      <c r="F8" s="48"/>
    </row>
    <row r="9" spans="1:18">
      <c r="A9" s="46"/>
      <c r="B9" s="50" t="s">
        <v>1936</v>
      </c>
      <c r="C9" s="51"/>
      <c r="D9" s="51"/>
    </row>
    <row r="10" spans="1:18">
      <c r="A10" s="46"/>
      <c r="B10" s="47" t="s">
        <v>1932</v>
      </c>
      <c r="C10" s="48"/>
      <c r="D10" s="48"/>
      <c r="E10" s="48"/>
      <c r="F10" s="48"/>
      <c r="G10" s="48"/>
      <c r="H10" s="48"/>
      <c r="I10" s="48"/>
      <c r="J10" s="48"/>
      <c r="K10" s="48"/>
      <c r="L10" s="48"/>
    </row>
    <row r="11" spans="1:18" ht="51">
      <c r="A11" s="46"/>
      <c r="B11" s="49" t="s">
        <v>1937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</row>
    <row r="12" spans="1:18" ht="76.5">
      <c r="A12" s="46"/>
      <c r="B12" s="49" t="s">
        <v>1938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</row>
    <row r="13" spans="1:18" ht="127.5">
      <c r="A13" s="46"/>
      <c r="B13" s="49" t="s">
        <v>1939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</row>
    <row r="14" spans="1:18">
      <c r="A14" s="46"/>
      <c r="B14" s="47"/>
    </row>
    <row r="15" spans="1:18">
      <c r="A15" s="46"/>
      <c r="B15" s="47"/>
      <c r="C15" s="48"/>
      <c r="D15" s="48"/>
      <c r="E15" s="48"/>
      <c r="F15" s="48"/>
    </row>
    <row r="16" spans="1:18">
      <c r="A16" s="46"/>
      <c r="B16" s="47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V130"/>
  <sheetViews>
    <sheetView topLeftCell="A100" workbookViewId="0">
      <selection sqref="A1:AV1"/>
    </sheetView>
  </sheetViews>
  <sheetFormatPr defaultRowHeight="14.5"/>
  <cols>
    <col min="1" max="1" width="25.7265625" customWidth="1"/>
    <col min="2" max="2" width="29.7265625" customWidth="1"/>
    <col min="3" max="3" width="54" customWidth="1"/>
    <col min="4" max="4" width="44.54296875" customWidth="1"/>
    <col min="5" max="5" width="37.81640625" customWidth="1"/>
    <col min="6" max="6" width="33.7265625" customWidth="1"/>
    <col min="7" max="7" width="36.453125" customWidth="1"/>
    <col min="8" max="9" width="54" customWidth="1"/>
    <col min="10" max="10" width="51.26953125" customWidth="1"/>
    <col min="11" max="12" width="54" customWidth="1"/>
    <col min="13" max="13" width="31" customWidth="1"/>
    <col min="14" max="14" width="54" customWidth="1"/>
    <col min="15" max="15" width="24.26953125" customWidth="1"/>
    <col min="16" max="16" width="54" customWidth="1"/>
    <col min="17" max="17" width="35.1796875" customWidth="1"/>
    <col min="18" max="18" width="54" customWidth="1"/>
    <col min="19" max="19" width="35.1796875" customWidth="1"/>
    <col min="20" max="20" width="29.7265625" customWidth="1"/>
    <col min="21" max="21" width="50" customWidth="1"/>
    <col min="22" max="22" width="44.54296875" customWidth="1"/>
    <col min="23" max="24" width="28.26953125" customWidth="1"/>
    <col min="25" max="26" width="20.26953125" customWidth="1"/>
    <col min="27" max="27" width="33.7265625" customWidth="1"/>
    <col min="28" max="28" width="54" customWidth="1"/>
    <col min="29" max="30" width="39.1796875" customWidth="1"/>
    <col min="31" max="31" width="37.81640625" customWidth="1"/>
    <col min="32" max="32" width="14.81640625" customWidth="1"/>
    <col min="33" max="33" width="13.453125" customWidth="1"/>
    <col min="34" max="34" width="28.26953125" customWidth="1"/>
    <col min="35" max="35" width="27" customWidth="1"/>
    <col min="36" max="36" width="32.453125" customWidth="1"/>
    <col min="37" max="37" width="45.81640625" customWidth="1"/>
    <col min="38" max="40" width="54" customWidth="1"/>
    <col min="41" max="41" width="24.26953125" customWidth="1"/>
    <col min="42" max="42" width="33.7265625" customWidth="1"/>
    <col min="43" max="43" width="28.26953125" customWidth="1"/>
    <col min="44" max="44" width="13.453125" customWidth="1"/>
    <col min="45" max="45" width="16.1796875" customWidth="1"/>
    <col min="46" max="47" width="54" customWidth="1"/>
    <col min="48" max="48" width="17.54296875" customWidth="1"/>
  </cols>
  <sheetData>
    <row r="1" spans="1:48">
      <c r="A1" s="235" t="s">
        <v>0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  <c r="AA1" s="236"/>
      <c r="AB1" s="236"/>
      <c r="AC1" s="236"/>
      <c r="AD1" s="236"/>
      <c r="AE1" s="236"/>
      <c r="AF1" s="236"/>
      <c r="AG1" s="236"/>
      <c r="AH1" s="236"/>
      <c r="AI1" s="236"/>
      <c r="AJ1" s="236"/>
      <c r="AK1" s="236"/>
      <c r="AL1" s="236"/>
      <c r="AM1" s="236"/>
      <c r="AN1" s="236"/>
      <c r="AO1" s="236"/>
      <c r="AP1" s="236"/>
      <c r="AQ1" s="236"/>
      <c r="AR1" s="236"/>
      <c r="AS1" s="236"/>
      <c r="AT1" s="236"/>
      <c r="AU1" s="236"/>
      <c r="AV1" s="236"/>
    </row>
    <row r="2" spans="1:48">
      <c r="A2" s="53" t="s">
        <v>1</v>
      </c>
      <c r="B2" s="53" t="s">
        <v>2</v>
      </c>
      <c r="C2" s="53" t="s">
        <v>3</v>
      </c>
      <c r="D2" s="53" t="s">
        <v>4</v>
      </c>
      <c r="E2" s="53" t="s">
        <v>5</v>
      </c>
      <c r="F2" s="53" t="s">
        <v>1940</v>
      </c>
      <c r="G2" s="53" t="s">
        <v>1941</v>
      </c>
      <c r="H2" s="53" t="s">
        <v>6</v>
      </c>
      <c r="I2" s="53" t="s">
        <v>7</v>
      </c>
      <c r="J2" s="53" t="s">
        <v>8</v>
      </c>
      <c r="K2" s="53" t="s">
        <v>9</v>
      </c>
      <c r="L2" s="53" t="s">
        <v>1942</v>
      </c>
      <c r="M2" s="53" t="s">
        <v>10</v>
      </c>
      <c r="N2" s="53" t="s">
        <v>11</v>
      </c>
      <c r="O2" s="53" t="s">
        <v>1943</v>
      </c>
      <c r="P2" s="53" t="s">
        <v>1944</v>
      </c>
      <c r="Q2" s="53" t="s">
        <v>1945</v>
      </c>
      <c r="R2" s="53" t="s">
        <v>1946</v>
      </c>
      <c r="S2" s="53" t="s">
        <v>1947</v>
      </c>
      <c r="T2" s="53" t="s">
        <v>1948</v>
      </c>
      <c r="U2" s="53" t="s">
        <v>1949</v>
      </c>
      <c r="V2" s="53" t="s">
        <v>1950</v>
      </c>
      <c r="W2" s="53" t="s">
        <v>1951</v>
      </c>
      <c r="X2" s="53" t="s">
        <v>1952</v>
      </c>
      <c r="Y2" s="53" t="s">
        <v>1953</v>
      </c>
      <c r="Z2" s="53" t="s">
        <v>1954</v>
      </c>
      <c r="AA2" s="53" t="s">
        <v>1955</v>
      </c>
      <c r="AB2" s="53" t="s">
        <v>1956</v>
      </c>
      <c r="AC2" s="53" t="s">
        <v>1957</v>
      </c>
      <c r="AD2" s="53" t="s">
        <v>1958</v>
      </c>
      <c r="AE2" s="53" t="s">
        <v>12</v>
      </c>
      <c r="AF2" s="53" t="s">
        <v>13</v>
      </c>
      <c r="AG2" s="53" t="s">
        <v>1910</v>
      </c>
      <c r="AH2" s="53" t="s">
        <v>14</v>
      </c>
      <c r="AI2" s="53" t="s">
        <v>15</v>
      </c>
      <c r="AJ2" s="53" t="s">
        <v>16</v>
      </c>
      <c r="AK2" s="53" t="s">
        <v>17</v>
      </c>
      <c r="AL2" s="53" t="s">
        <v>18</v>
      </c>
      <c r="AM2" s="53" t="s">
        <v>19</v>
      </c>
      <c r="AN2" s="53" t="s">
        <v>20</v>
      </c>
      <c r="AO2" s="53" t="s">
        <v>21</v>
      </c>
      <c r="AP2" s="53" t="s">
        <v>1959</v>
      </c>
      <c r="AQ2" s="53" t="s">
        <v>1960</v>
      </c>
      <c r="AR2" s="53" t="s">
        <v>22</v>
      </c>
      <c r="AS2" s="53" t="s">
        <v>23</v>
      </c>
      <c r="AT2" s="53" t="s">
        <v>1961</v>
      </c>
      <c r="AU2" s="53" t="s">
        <v>1962</v>
      </c>
      <c r="AV2" s="53" t="s">
        <v>1963</v>
      </c>
    </row>
    <row r="3" spans="1:48">
      <c r="A3" t="s">
        <v>872</v>
      </c>
      <c r="B3" t="s">
        <v>1597</v>
      </c>
      <c r="C3" t="s">
        <v>1302</v>
      </c>
      <c r="H3" t="s">
        <v>27</v>
      </c>
      <c r="I3" t="s">
        <v>28</v>
      </c>
      <c r="J3" t="s">
        <v>89</v>
      </c>
      <c r="K3" t="s">
        <v>27</v>
      </c>
      <c r="L3" s="4">
        <v>230401</v>
      </c>
      <c r="N3" t="s">
        <v>29</v>
      </c>
      <c r="AE3" t="s">
        <v>1598</v>
      </c>
      <c r="AF3" t="s">
        <v>31</v>
      </c>
      <c r="AG3" s="4">
        <v>2565</v>
      </c>
      <c r="AH3" t="s">
        <v>794</v>
      </c>
      <c r="AI3" t="s">
        <v>109</v>
      </c>
      <c r="AJ3" s="3">
        <v>5300000</v>
      </c>
      <c r="AK3" s="3">
        <v>5300000</v>
      </c>
      <c r="AL3" t="s">
        <v>875</v>
      </c>
      <c r="AM3" t="s">
        <v>876</v>
      </c>
      <c r="AN3" t="s">
        <v>36</v>
      </c>
      <c r="AP3" t="s">
        <v>810</v>
      </c>
      <c r="AQ3" t="s">
        <v>811</v>
      </c>
      <c r="AR3" t="s">
        <v>810</v>
      </c>
      <c r="AS3" t="s">
        <v>1964</v>
      </c>
      <c r="AT3" t="s">
        <v>1965</v>
      </c>
      <c r="AU3" t="s">
        <v>1966</v>
      </c>
    </row>
    <row r="4" spans="1:48">
      <c r="A4" t="s">
        <v>988</v>
      </c>
      <c r="B4" t="s">
        <v>1599</v>
      </c>
      <c r="C4" t="s">
        <v>1600</v>
      </c>
      <c r="H4" t="s">
        <v>27</v>
      </c>
      <c r="I4" t="s">
        <v>47</v>
      </c>
      <c r="J4" t="s">
        <v>179</v>
      </c>
      <c r="K4" t="s">
        <v>27</v>
      </c>
      <c r="L4" s="4">
        <v>230401</v>
      </c>
      <c r="N4" t="s">
        <v>29</v>
      </c>
      <c r="AE4" t="s">
        <v>1601</v>
      </c>
      <c r="AF4" t="s">
        <v>31</v>
      </c>
      <c r="AG4" s="4">
        <v>2565</v>
      </c>
      <c r="AH4" t="s">
        <v>794</v>
      </c>
      <c r="AI4" t="s">
        <v>109</v>
      </c>
      <c r="AJ4" s="3">
        <v>40000</v>
      </c>
      <c r="AK4" s="3">
        <v>40000</v>
      </c>
      <c r="AL4" t="s">
        <v>353</v>
      </c>
      <c r="AM4" t="s">
        <v>479</v>
      </c>
      <c r="AN4" t="s">
        <v>36</v>
      </c>
      <c r="AP4" t="s">
        <v>667</v>
      </c>
      <c r="AQ4" t="s">
        <v>832</v>
      </c>
      <c r="AR4" t="s">
        <v>667</v>
      </c>
      <c r="AS4" t="s">
        <v>1967</v>
      </c>
      <c r="AT4" t="s">
        <v>1968</v>
      </c>
      <c r="AU4" t="s">
        <v>1969</v>
      </c>
    </row>
    <row r="5" spans="1:48">
      <c r="A5" t="s">
        <v>1589</v>
      </c>
      <c r="B5" t="s">
        <v>1602</v>
      </c>
      <c r="C5" t="s">
        <v>1603</v>
      </c>
      <c r="H5" t="s">
        <v>27</v>
      </c>
      <c r="I5" t="s">
        <v>47</v>
      </c>
      <c r="J5" t="s">
        <v>179</v>
      </c>
      <c r="K5" t="s">
        <v>27</v>
      </c>
      <c r="L5" s="4">
        <v>230401</v>
      </c>
      <c r="N5" t="s">
        <v>29</v>
      </c>
      <c r="AE5" t="s">
        <v>1604</v>
      </c>
      <c r="AF5" t="s">
        <v>31</v>
      </c>
      <c r="AG5" s="4">
        <v>2565</v>
      </c>
      <c r="AH5" t="s">
        <v>815</v>
      </c>
      <c r="AI5" t="s">
        <v>968</v>
      </c>
      <c r="AJ5" s="3">
        <v>15000</v>
      </c>
      <c r="AK5" s="3">
        <v>15000</v>
      </c>
      <c r="AL5" t="s">
        <v>1593</v>
      </c>
      <c r="AM5" t="s">
        <v>247</v>
      </c>
      <c r="AN5" t="s">
        <v>36</v>
      </c>
      <c r="AP5" t="s">
        <v>667</v>
      </c>
      <c r="AQ5" t="s">
        <v>668</v>
      </c>
      <c r="AR5" t="s">
        <v>667</v>
      </c>
      <c r="AS5" t="s">
        <v>1970</v>
      </c>
      <c r="AT5" t="s">
        <v>1971</v>
      </c>
      <c r="AU5" t="s">
        <v>1972</v>
      </c>
    </row>
    <row r="6" spans="1:48">
      <c r="A6" t="s">
        <v>1973</v>
      </c>
      <c r="B6" t="s">
        <v>1974</v>
      </c>
      <c r="C6" t="s">
        <v>1975</v>
      </c>
      <c r="H6" t="s">
        <v>27</v>
      </c>
      <c r="I6" t="s">
        <v>28</v>
      </c>
      <c r="K6" t="s">
        <v>27</v>
      </c>
      <c r="L6" s="4">
        <v>230401</v>
      </c>
      <c r="N6" t="s">
        <v>29</v>
      </c>
      <c r="AE6" t="s">
        <v>1976</v>
      </c>
      <c r="AF6" t="s">
        <v>31</v>
      </c>
      <c r="AG6" s="4">
        <v>2565</v>
      </c>
      <c r="AH6" t="s">
        <v>1873</v>
      </c>
      <c r="AI6" t="s">
        <v>1873</v>
      </c>
      <c r="AJ6" s="3">
        <v>9000</v>
      </c>
      <c r="AK6" s="3">
        <v>9000</v>
      </c>
      <c r="AL6" t="s">
        <v>1977</v>
      </c>
      <c r="AM6" t="s">
        <v>473</v>
      </c>
      <c r="AN6" t="s">
        <v>36</v>
      </c>
      <c r="AP6" t="s">
        <v>667</v>
      </c>
      <c r="AQ6" t="s">
        <v>832</v>
      </c>
      <c r="AR6" t="s">
        <v>667</v>
      </c>
      <c r="AS6" t="s">
        <v>1967</v>
      </c>
      <c r="AT6" t="s">
        <v>1978</v>
      </c>
      <c r="AU6" t="s">
        <v>1979</v>
      </c>
    </row>
    <row r="7" spans="1:48">
      <c r="A7" t="s">
        <v>1605</v>
      </c>
      <c r="B7" t="s">
        <v>1606</v>
      </c>
      <c r="C7" t="s">
        <v>1600</v>
      </c>
      <c r="H7" t="s">
        <v>27</v>
      </c>
      <c r="I7" t="s">
        <v>47</v>
      </c>
      <c r="J7" t="s">
        <v>179</v>
      </c>
      <c r="K7" t="s">
        <v>27</v>
      </c>
      <c r="L7" s="4">
        <v>230401</v>
      </c>
      <c r="N7" t="s">
        <v>29</v>
      </c>
      <c r="AE7" t="s">
        <v>1607</v>
      </c>
      <c r="AF7" t="s">
        <v>31</v>
      </c>
      <c r="AG7" s="4">
        <v>2565</v>
      </c>
      <c r="AH7" t="s">
        <v>794</v>
      </c>
      <c r="AI7" t="s">
        <v>109</v>
      </c>
      <c r="AJ7" s="3">
        <v>241200</v>
      </c>
      <c r="AK7" s="4">
        <v>0</v>
      </c>
      <c r="AL7" t="s">
        <v>371</v>
      </c>
      <c r="AM7" t="s">
        <v>479</v>
      </c>
      <c r="AN7" t="s">
        <v>36</v>
      </c>
      <c r="AP7" t="s">
        <v>667</v>
      </c>
      <c r="AQ7" t="s">
        <v>832</v>
      </c>
      <c r="AR7" t="s">
        <v>667</v>
      </c>
      <c r="AS7" t="s">
        <v>1967</v>
      </c>
      <c r="AT7" t="s">
        <v>1980</v>
      </c>
      <c r="AU7" t="s">
        <v>1981</v>
      </c>
    </row>
    <row r="8" spans="1:48">
      <c r="A8" t="s">
        <v>1608</v>
      </c>
      <c r="B8" t="s">
        <v>1609</v>
      </c>
      <c r="C8" t="s">
        <v>1600</v>
      </c>
      <c r="H8" t="s">
        <v>27</v>
      </c>
      <c r="I8" t="s">
        <v>47</v>
      </c>
      <c r="J8" t="s">
        <v>179</v>
      </c>
      <c r="K8" t="s">
        <v>27</v>
      </c>
      <c r="L8" s="4">
        <v>230401</v>
      </c>
      <c r="N8" t="s">
        <v>29</v>
      </c>
      <c r="AE8" t="s">
        <v>1610</v>
      </c>
      <c r="AF8" t="s">
        <v>31</v>
      </c>
      <c r="AG8" s="4">
        <v>2565</v>
      </c>
      <c r="AH8" t="s">
        <v>794</v>
      </c>
      <c r="AI8" t="s">
        <v>109</v>
      </c>
      <c r="AJ8" s="3">
        <v>50000</v>
      </c>
      <c r="AK8" s="3">
        <v>50000</v>
      </c>
      <c r="AL8" t="s">
        <v>413</v>
      </c>
      <c r="AM8" t="s">
        <v>479</v>
      </c>
      <c r="AN8" t="s">
        <v>36</v>
      </c>
      <c r="AP8" t="s">
        <v>667</v>
      </c>
      <c r="AQ8" t="s">
        <v>832</v>
      </c>
      <c r="AR8" t="s">
        <v>667</v>
      </c>
      <c r="AS8" t="s">
        <v>1967</v>
      </c>
      <c r="AT8" t="s">
        <v>1982</v>
      </c>
      <c r="AU8" t="s">
        <v>1983</v>
      </c>
    </row>
    <row r="9" spans="1:48">
      <c r="A9" t="s">
        <v>113</v>
      </c>
      <c r="B9" t="s">
        <v>1611</v>
      </c>
      <c r="C9" t="s">
        <v>1612</v>
      </c>
      <c r="H9" t="s">
        <v>27</v>
      </c>
      <c r="I9" t="s">
        <v>28</v>
      </c>
      <c r="K9" t="s">
        <v>27</v>
      </c>
      <c r="L9" s="4">
        <v>230401</v>
      </c>
      <c r="N9" t="s">
        <v>29</v>
      </c>
      <c r="AE9" t="s">
        <v>1613</v>
      </c>
      <c r="AF9" t="s">
        <v>31</v>
      </c>
      <c r="AG9" s="4">
        <v>2565</v>
      </c>
      <c r="AH9" t="s">
        <v>815</v>
      </c>
      <c r="AI9" t="s">
        <v>968</v>
      </c>
      <c r="AJ9" s="3">
        <v>5300000</v>
      </c>
      <c r="AK9" s="3">
        <v>5300000</v>
      </c>
      <c r="AL9" t="s">
        <v>118</v>
      </c>
      <c r="AM9" t="s">
        <v>119</v>
      </c>
      <c r="AN9" t="s">
        <v>36</v>
      </c>
      <c r="AP9" t="s">
        <v>667</v>
      </c>
      <c r="AQ9" t="s">
        <v>668</v>
      </c>
      <c r="AR9" t="s">
        <v>667</v>
      </c>
      <c r="AS9" t="s">
        <v>1970</v>
      </c>
      <c r="AT9" t="s">
        <v>1984</v>
      </c>
      <c r="AU9" t="s">
        <v>1985</v>
      </c>
    </row>
    <row r="10" spans="1:48">
      <c r="A10" t="s">
        <v>322</v>
      </c>
      <c r="B10" t="s">
        <v>1986</v>
      </c>
      <c r="C10" t="s">
        <v>1987</v>
      </c>
      <c r="H10" t="s">
        <v>27</v>
      </c>
      <c r="I10" t="s">
        <v>28</v>
      </c>
      <c r="K10" t="s">
        <v>27</v>
      </c>
      <c r="L10" s="4">
        <v>230401</v>
      </c>
      <c r="N10" t="s">
        <v>29</v>
      </c>
      <c r="AE10" t="s">
        <v>1988</v>
      </c>
      <c r="AF10" t="s">
        <v>31</v>
      </c>
      <c r="AG10" s="4">
        <v>2565</v>
      </c>
      <c r="AH10" t="s">
        <v>815</v>
      </c>
      <c r="AI10" t="s">
        <v>109</v>
      </c>
      <c r="AJ10" s="3">
        <v>40000</v>
      </c>
      <c r="AK10" s="3">
        <v>40000</v>
      </c>
      <c r="AL10" t="s">
        <v>326</v>
      </c>
      <c r="AM10" t="s">
        <v>44</v>
      </c>
      <c r="AN10" t="s">
        <v>36</v>
      </c>
      <c r="AP10" t="s">
        <v>667</v>
      </c>
      <c r="AQ10" t="s">
        <v>668</v>
      </c>
      <c r="AR10" t="s">
        <v>667</v>
      </c>
      <c r="AS10" t="s">
        <v>1970</v>
      </c>
      <c r="AT10" t="s">
        <v>1989</v>
      </c>
      <c r="AU10" t="s">
        <v>1990</v>
      </c>
    </row>
    <row r="11" spans="1:48">
      <c r="A11" t="s">
        <v>1614</v>
      </c>
      <c r="B11" t="s">
        <v>1615</v>
      </c>
      <c r="C11" t="s">
        <v>1616</v>
      </c>
      <c r="H11" t="s">
        <v>27</v>
      </c>
      <c r="I11" t="s">
        <v>28</v>
      </c>
      <c r="K11" t="s">
        <v>27</v>
      </c>
      <c r="L11" s="4">
        <v>230401</v>
      </c>
      <c r="N11" t="s">
        <v>29</v>
      </c>
      <c r="AE11" t="s">
        <v>1617</v>
      </c>
      <c r="AF11" t="s">
        <v>31</v>
      </c>
      <c r="AG11" s="4">
        <v>2565</v>
      </c>
      <c r="AH11" t="s">
        <v>815</v>
      </c>
      <c r="AI11" t="s">
        <v>968</v>
      </c>
      <c r="AJ11" s="4">
        <v>0</v>
      </c>
      <c r="AK11" s="4">
        <v>0</v>
      </c>
      <c r="AL11" t="s">
        <v>118</v>
      </c>
      <c r="AM11" t="s">
        <v>1618</v>
      </c>
      <c r="AN11" t="s">
        <v>36</v>
      </c>
      <c r="AP11" t="s">
        <v>887</v>
      </c>
      <c r="AQ11" t="s">
        <v>888</v>
      </c>
      <c r="AR11" t="s">
        <v>887</v>
      </c>
      <c r="AS11" t="s">
        <v>1991</v>
      </c>
      <c r="AT11" t="s">
        <v>1992</v>
      </c>
      <c r="AU11" t="s">
        <v>1993</v>
      </c>
    </row>
    <row r="12" spans="1:48">
      <c r="A12" t="s">
        <v>1614</v>
      </c>
      <c r="B12" t="s">
        <v>1619</v>
      </c>
      <c r="C12" t="s">
        <v>1620</v>
      </c>
      <c r="H12" t="s">
        <v>27</v>
      </c>
      <c r="I12" t="s">
        <v>28</v>
      </c>
      <c r="K12" t="s">
        <v>27</v>
      </c>
      <c r="L12" s="4">
        <v>230401</v>
      </c>
      <c r="N12" t="s">
        <v>29</v>
      </c>
      <c r="AE12" t="s">
        <v>1621</v>
      </c>
      <c r="AF12" t="s">
        <v>31</v>
      </c>
      <c r="AG12" s="4">
        <v>2565</v>
      </c>
      <c r="AH12" t="s">
        <v>815</v>
      </c>
      <c r="AI12" t="s">
        <v>968</v>
      </c>
      <c r="AJ12" s="4">
        <v>0</v>
      </c>
      <c r="AK12" s="4">
        <v>0</v>
      </c>
      <c r="AL12" t="s">
        <v>118</v>
      </c>
      <c r="AM12" t="s">
        <v>1618</v>
      </c>
      <c r="AN12" t="s">
        <v>36</v>
      </c>
      <c r="AP12" t="s">
        <v>887</v>
      </c>
      <c r="AQ12" t="s">
        <v>888</v>
      </c>
      <c r="AR12" t="s">
        <v>887</v>
      </c>
      <c r="AS12" t="s">
        <v>1991</v>
      </c>
      <c r="AT12" t="s">
        <v>1994</v>
      </c>
      <c r="AU12" t="s">
        <v>1995</v>
      </c>
    </row>
    <row r="13" spans="1:48">
      <c r="A13" t="s">
        <v>1614</v>
      </c>
      <c r="B13" t="s">
        <v>1622</v>
      </c>
      <c r="C13" t="s">
        <v>1623</v>
      </c>
      <c r="H13" t="s">
        <v>27</v>
      </c>
      <c r="I13" t="s">
        <v>28</v>
      </c>
      <c r="K13" t="s">
        <v>27</v>
      </c>
      <c r="L13" s="4">
        <v>230401</v>
      </c>
      <c r="N13" t="s">
        <v>29</v>
      </c>
      <c r="AE13" t="s">
        <v>1624</v>
      </c>
      <c r="AF13" t="s">
        <v>31</v>
      </c>
      <c r="AG13" s="4">
        <v>2565</v>
      </c>
      <c r="AH13" t="s">
        <v>815</v>
      </c>
      <c r="AI13" t="s">
        <v>968</v>
      </c>
      <c r="AJ13" s="4">
        <v>0</v>
      </c>
      <c r="AK13" s="4">
        <v>0</v>
      </c>
      <c r="AL13" t="s">
        <v>118</v>
      </c>
      <c r="AM13" t="s">
        <v>1618</v>
      </c>
      <c r="AN13" t="s">
        <v>36</v>
      </c>
      <c r="AP13" t="s">
        <v>887</v>
      </c>
      <c r="AQ13" t="s">
        <v>888</v>
      </c>
      <c r="AR13" t="s">
        <v>887</v>
      </c>
      <c r="AS13" t="s">
        <v>1991</v>
      </c>
      <c r="AT13" t="s">
        <v>1996</v>
      </c>
      <c r="AU13" t="s">
        <v>1997</v>
      </c>
    </row>
    <row r="14" spans="1:48">
      <c r="A14" t="s">
        <v>1552</v>
      </c>
      <c r="B14" t="s">
        <v>1625</v>
      </c>
      <c r="C14" t="s">
        <v>1626</v>
      </c>
      <c r="H14" t="s">
        <v>27</v>
      </c>
      <c r="I14" t="s">
        <v>28</v>
      </c>
      <c r="K14" t="s">
        <v>27</v>
      </c>
      <c r="L14" s="4">
        <v>230401</v>
      </c>
      <c r="N14" t="s">
        <v>29</v>
      </c>
      <c r="AE14" t="s">
        <v>1627</v>
      </c>
      <c r="AF14" t="s">
        <v>31</v>
      </c>
      <c r="AG14" s="4">
        <v>2565</v>
      </c>
      <c r="AH14" t="s">
        <v>794</v>
      </c>
      <c r="AI14" t="s">
        <v>109</v>
      </c>
      <c r="AJ14" s="3">
        <v>6000000</v>
      </c>
      <c r="AK14" s="3">
        <v>6000000</v>
      </c>
      <c r="AL14" t="s">
        <v>484</v>
      </c>
      <c r="AM14" t="s">
        <v>1556</v>
      </c>
      <c r="AN14" t="s">
        <v>36</v>
      </c>
      <c r="AP14" t="s">
        <v>667</v>
      </c>
      <c r="AQ14" t="s">
        <v>668</v>
      </c>
      <c r="AR14" t="s">
        <v>667</v>
      </c>
      <c r="AS14" t="s">
        <v>1970</v>
      </c>
      <c r="AT14" t="s">
        <v>1998</v>
      </c>
      <c r="AU14" t="s">
        <v>1999</v>
      </c>
    </row>
    <row r="15" spans="1:48">
      <c r="A15" t="s">
        <v>1414</v>
      </c>
      <c r="B15" t="s">
        <v>1628</v>
      </c>
      <c r="C15" t="s">
        <v>1629</v>
      </c>
      <c r="H15" t="s">
        <v>27</v>
      </c>
      <c r="I15" t="s">
        <v>28</v>
      </c>
      <c r="K15" t="s">
        <v>27</v>
      </c>
      <c r="L15" s="4">
        <v>230401</v>
      </c>
      <c r="N15" t="s">
        <v>29</v>
      </c>
      <c r="AE15" t="s">
        <v>1630</v>
      </c>
      <c r="AF15" t="s">
        <v>31</v>
      </c>
      <c r="AG15" s="4">
        <v>2565</v>
      </c>
      <c r="AH15" t="s">
        <v>794</v>
      </c>
      <c r="AI15" t="s">
        <v>109</v>
      </c>
      <c r="AJ15" s="3">
        <v>8400000</v>
      </c>
      <c r="AK15" s="3">
        <v>8400000</v>
      </c>
      <c r="AL15" t="s">
        <v>1418</v>
      </c>
      <c r="AM15" t="s">
        <v>1419</v>
      </c>
      <c r="AN15" t="s">
        <v>36</v>
      </c>
      <c r="AP15" t="s">
        <v>667</v>
      </c>
      <c r="AQ15" t="s">
        <v>668</v>
      </c>
      <c r="AR15" t="s">
        <v>667</v>
      </c>
      <c r="AS15" t="s">
        <v>1970</v>
      </c>
      <c r="AT15" t="s">
        <v>2000</v>
      </c>
      <c r="AU15" t="s">
        <v>2001</v>
      </c>
    </row>
    <row r="16" spans="1:48">
      <c r="A16" t="s">
        <v>1414</v>
      </c>
      <c r="B16" t="s">
        <v>1631</v>
      </c>
      <c r="C16" t="s">
        <v>1632</v>
      </c>
      <c r="H16" t="s">
        <v>27</v>
      </c>
      <c r="I16" t="s">
        <v>28</v>
      </c>
      <c r="K16" t="s">
        <v>27</v>
      </c>
      <c r="L16" s="4">
        <v>230401</v>
      </c>
      <c r="N16" t="s">
        <v>29</v>
      </c>
      <c r="AE16" t="s">
        <v>1633</v>
      </c>
      <c r="AF16" t="s">
        <v>31</v>
      </c>
      <c r="AG16" s="4">
        <v>2565</v>
      </c>
      <c r="AH16" t="s">
        <v>794</v>
      </c>
      <c r="AI16" t="s">
        <v>109</v>
      </c>
      <c r="AJ16" s="3">
        <v>41312800</v>
      </c>
      <c r="AK16" s="3">
        <v>41312800</v>
      </c>
      <c r="AL16" t="s">
        <v>1418</v>
      </c>
      <c r="AM16" t="s">
        <v>1419</v>
      </c>
      <c r="AN16" t="s">
        <v>36</v>
      </c>
      <c r="AP16" t="s">
        <v>667</v>
      </c>
      <c r="AQ16" t="s">
        <v>668</v>
      </c>
      <c r="AR16" t="s">
        <v>667</v>
      </c>
      <c r="AS16" t="s">
        <v>1970</v>
      </c>
      <c r="AT16" t="s">
        <v>2002</v>
      </c>
      <c r="AU16" t="s">
        <v>2003</v>
      </c>
    </row>
    <row r="17" spans="1:47">
      <c r="A17" t="s">
        <v>1634</v>
      </c>
      <c r="B17" t="s">
        <v>1635</v>
      </c>
      <c r="C17" t="s">
        <v>1636</v>
      </c>
      <c r="H17" t="s">
        <v>27</v>
      </c>
      <c r="I17" t="s">
        <v>47</v>
      </c>
      <c r="J17" t="s">
        <v>179</v>
      </c>
      <c r="K17" t="s">
        <v>27</v>
      </c>
      <c r="L17" s="4">
        <v>230401</v>
      </c>
      <c r="N17" t="s">
        <v>29</v>
      </c>
      <c r="AE17" t="s">
        <v>1637</v>
      </c>
      <c r="AF17" t="s">
        <v>31</v>
      </c>
      <c r="AG17" s="4">
        <v>2565</v>
      </c>
      <c r="AH17" t="s">
        <v>1151</v>
      </c>
      <c r="AI17" t="s">
        <v>968</v>
      </c>
      <c r="AJ17" s="3">
        <v>5000</v>
      </c>
      <c r="AK17" s="3">
        <v>5000</v>
      </c>
      <c r="AL17" t="s">
        <v>1638</v>
      </c>
      <c r="AM17" t="s">
        <v>734</v>
      </c>
      <c r="AN17" t="s">
        <v>183</v>
      </c>
      <c r="AP17" t="s">
        <v>887</v>
      </c>
      <c r="AQ17" t="s">
        <v>888</v>
      </c>
      <c r="AR17" t="s">
        <v>887</v>
      </c>
      <c r="AS17" t="s">
        <v>1991</v>
      </c>
      <c r="AT17" t="s">
        <v>2004</v>
      </c>
      <c r="AU17" t="s">
        <v>2005</v>
      </c>
    </row>
    <row r="18" spans="1:47">
      <c r="A18" t="s">
        <v>469</v>
      </c>
      <c r="B18" t="s">
        <v>2006</v>
      </c>
      <c r="C18" t="s">
        <v>2007</v>
      </c>
      <c r="H18" t="s">
        <v>27</v>
      </c>
      <c r="I18" t="s">
        <v>47</v>
      </c>
      <c r="K18" t="s">
        <v>27</v>
      </c>
      <c r="L18" s="4">
        <v>230401</v>
      </c>
      <c r="N18" t="s">
        <v>29</v>
      </c>
      <c r="AE18" t="s">
        <v>2008</v>
      </c>
      <c r="AF18" t="s">
        <v>31</v>
      </c>
      <c r="AG18" s="4">
        <v>2565</v>
      </c>
      <c r="AH18" t="s">
        <v>1673</v>
      </c>
      <c r="AI18" t="s">
        <v>109</v>
      </c>
      <c r="AJ18" s="3">
        <v>15000</v>
      </c>
      <c r="AK18" s="3">
        <v>15000</v>
      </c>
      <c r="AL18" t="s">
        <v>118</v>
      </c>
      <c r="AM18" t="s">
        <v>473</v>
      </c>
      <c r="AN18" t="s">
        <v>36</v>
      </c>
      <c r="AP18" t="s">
        <v>849</v>
      </c>
      <c r="AQ18" t="s">
        <v>894</v>
      </c>
      <c r="AR18" t="s">
        <v>849</v>
      </c>
      <c r="AS18" t="s">
        <v>2009</v>
      </c>
      <c r="AT18" t="s">
        <v>2010</v>
      </c>
      <c r="AU18" t="s">
        <v>2011</v>
      </c>
    </row>
    <row r="19" spans="1:47">
      <c r="A19" t="s">
        <v>469</v>
      </c>
      <c r="B19" t="s">
        <v>2012</v>
      </c>
      <c r="C19" t="s">
        <v>2013</v>
      </c>
      <c r="H19" t="s">
        <v>27</v>
      </c>
      <c r="I19" t="s">
        <v>47</v>
      </c>
      <c r="K19" t="s">
        <v>27</v>
      </c>
      <c r="L19" s="4">
        <v>230401</v>
      </c>
      <c r="N19" t="s">
        <v>29</v>
      </c>
      <c r="AE19" t="s">
        <v>2014</v>
      </c>
      <c r="AF19" t="s">
        <v>31</v>
      </c>
      <c r="AG19" s="4">
        <v>2565</v>
      </c>
      <c r="AH19" t="s">
        <v>794</v>
      </c>
      <c r="AI19" t="s">
        <v>109</v>
      </c>
      <c r="AJ19" s="3">
        <v>20000</v>
      </c>
      <c r="AK19" s="3">
        <v>20000</v>
      </c>
      <c r="AL19" t="s">
        <v>118</v>
      </c>
      <c r="AM19" t="s">
        <v>473</v>
      </c>
      <c r="AN19" t="s">
        <v>36</v>
      </c>
      <c r="AP19" t="s">
        <v>887</v>
      </c>
      <c r="AQ19" t="s">
        <v>983</v>
      </c>
      <c r="AR19" t="s">
        <v>887</v>
      </c>
      <c r="AS19" t="s">
        <v>2015</v>
      </c>
      <c r="AT19" t="s">
        <v>2016</v>
      </c>
      <c r="AU19" t="s">
        <v>2017</v>
      </c>
    </row>
    <row r="20" spans="1:47">
      <c r="A20" t="s">
        <v>1108</v>
      </c>
      <c r="B20" t="s">
        <v>1639</v>
      </c>
      <c r="C20" t="s">
        <v>1640</v>
      </c>
      <c r="H20" t="s">
        <v>27</v>
      </c>
      <c r="I20" t="s">
        <v>28</v>
      </c>
      <c r="K20" t="s">
        <v>27</v>
      </c>
      <c r="L20" s="4">
        <v>230401</v>
      </c>
      <c r="N20" t="s">
        <v>29</v>
      </c>
      <c r="AE20" t="s">
        <v>1641</v>
      </c>
      <c r="AF20" t="s">
        <v>31</v>
      </c>
      <c r="AG20" s="4">
        <v>2565</v>
      </c>
      <c r="AH20" t="s">
        <v>794</v>
      </c>
      <c r="AI20" t="s">
        <v>109</v>
      </c>
      <c r="AJ20" s="3">
        <v>20000</v>
      </c>
      <c r="AK20" s="3">
        <v>20000</v>
      </c>
      <c r="AL20" t="s">
        <v>1112</v>
      </c>
      <c r="AM20" t="s">
        <v>247</v>
      </c>
      <c r="AN20" t="s">
        <v>36</v>
      </c>
      <c r="AP20" t="s">
        <v>667</v>
      </c>
      <c r="AQ20" t="s">
        <v>668</v>
      </c>
      <c r="AR20" t="s">
        <v>667</v>
      </c>
      <c r="AS20" t="s">
        <v>1970</v>
      </c>
      <c r="AT20" t="s">
        <v>2018</v>
      </c>
      <c r="AU20" t="s">
        <v>2019</v>
      </c>
    </row>
    <row r="21" spans="1:47">
      <c r="A21" t="s">
        <v>1108</v>
      </c>
      <c r="B21" t="s">
        <v>1642</v>
      </c>
      <c r="C21" t="s">
        <v>1643</v>
      </c>
      <c r="H21" t="s">
        <v>27</v>
      </c>
      <c r="I21" t="s">
        <v>28</v>
      </c>
      <c r="K21" t="s">
        <v>27</v>
      </c>
      <c r="L21" s="4">
        <v>230401</v>
      </c>
      <c r="N21" t="s">
        <v>29</v>
      </c>
      <c r="AE21" t="s">
        <v>1644</v>
      </c>
      <c r="AF21" t="s">
        <v>31</v>
      </c>
      <c r="AG21" s="4">
        <v>2565</v>
      </c>
      <c r="AH21" t="s">
        <v>794</v>
      </c>
      <c r="AI21" t="s">
        <v>109</v>
      </c>
      <c r="AJ21" s="3">
        <v>100000</v>
      </c>
      <c r="AK21" s="3">
        <v>100000</v>
      </c>
      <c r="AL21" t="s">
        <v>1112</v>
      </c>
      <c r="AM21" t="s">
        <v>247</v>
      </c>
      <c r="AN21" t="s">
        <v>36</v>
      </c>
      <c r="AP21" t="s">
        <v>667</v>
      </c>
      <c r="AQ21" t="s">
        <v>668</v>
      </c>
      <c r="AR21" t="s">
        <v>667</v>
      </c>
      <c r="AS21" t="s">
        <v>1970</v>
      </c>
      <c r="AT21" t="s">
        <v>2020</v>
      </c>
      <c r="AU21" t="s">
        <v>2021</v>
      </c>
    </row>
    <row r="22" spans="1:47">
      <c r="A22" t="s">
        <v>1108</v>
      </c>
      <c r="B22" t="s">
        <v>1645</v>
      </c>
      <c r="C22" t="s">
        <v>1646</v>
      </c>
      <c r="H22" t="s">
        <v>27</v>
      </c>
      <c r="I22" t="s">
        <v>28</v>
      </c>
      <c r="K22" t="s">
        <v>27</v>
      </c>
      <c r="L22" s="4">
        <v>230401</v>
      </c>
      <c r="N22" t="s">
        <v>29</v>
      </c>
      <c r="AE22" t="s">
        <v>1647</v>
      </c>
      <c r="AF22" t="s">
        <v>31</v>
      </c>
      <c r="AG22" s="4">
        <v>2565</v>
      </c>
      <c r="AH22" t="s">
        <v>794</v>
      </c>
      <c r="AI22" t="s">
        <v>109</v>
      </c>
      <c r="AJ22" s="3">
        <v>20000</v>
      </c>
      <c r="AK22" s="3">
        <v>20000</v>
      </c>
      <c r="AL22" t="s">
        <v>1112</v>
      </c>
      <c r="AM22" t="s">
        <v>247</v>
      </c>
      <c r="AN22" t="s">
        <v>36</v>
      </c>
      <c r="AP22" t="s">
        <v>667</v>
      </c>
      <c r="AQ22" t="s">
        <v>668</v>
      </c>
      <c r="AR22" t="s">
        <v>667</v>
      </c>
      <c r="AS22" t="s">
        <v>1970</v>
      </c>
      <c r="AT22" t="s">
        <v>2022</v>
      </c>
      <c r="AU22" t="s">
        <v>2023</v>
      </c>
    </row>
    <row r="23" spans="1:47">
      <c r="A23" t="s">
        <v>713</v>
      </c>
      <c r="B23" t="s">
        <v>1648</v>
      </c>
      <c r="C23" t="s">
        <v>1146</v>
      </c>
      <c r="H23" t="s">
        <v>27</v>
      </c>
      <c r="I23" t="s">
        <v>28</v>
      </c>
      <c r="K23" t="s">
        <v>27</v>
      </c>
      <c r="L23" s="4">
        <v>230401</v>
      </c>
      <c r="N23" t="s">
        <v>29</v>
      </c>
      <c r="AE23" t="s">
        <v>1649</v>
      </c>
      <c r="AF23" t="s">
        <v>31</v>
      </c>
      <c r="AG23" s="4">
        <v>2565</v>
      </c>
      <c r="AH23" t="s">
        <v>794</v>
      </c>
      <c r="AI23" t="s">
        <v>109</v>
      </c>
      <c r="AJ23" s="3">
        <v>110000</v>
      </c>
      <c r="AK23" s="3">
        <v>110000</v>
      </c>
      <c r="AL23" t="s">
        <v>717</v>
      </c>
      <c r="AM23" t="s">
        <v>712</v>
      </c>
      <c r="AN23" t="s">
        <v>36</v>
      </c>
      <c r="AP23" t="s">
        <v>667</v>
      </c>
      <c r="AQ23" t="s">
        <v>668</v>
      </c>
      <c r="AR23" t="s">
        <v>667</v>
      </c>
      <c r="AS23" t="s">
        <v>1970</v>
      </c>
      <c r="AT23" t="s">
        <v>2024</v>
      </c>
      <c r="AU23" t="s">
        <v>2025</v>
      </c>
    </row>
    <row r="24" spans="1:47">
      <c r="A24" t="s">
        <v>713</v>
      </c>
      <c r="B24" t="s">
        <v>1650</v>
      </c>
      <c r="C24" t="s">
        <v>1651</v>
      </c>
      <c r="H24" t="s">
        <v>27</v>
      </c>
      <c r="I24" t="s">
        <v>28</v>
      </c>
      <c r="K24" t="s">
        <v>27</v>
      </c>
      <c r="L24" s="4">
        <v>230401</v>
      </c>
      <c r="N24" t="s">
        <v>29</v>
      </c>
      <c r="AE24" t="s">
        <v>1652</v>
      </c>
      <c r="AF24" t="s">
        <v>31</v>
      </c>
      <c r="AG24" s="4">
        <v>2565</v>
      </c>
      <c r="AH24" t="s">
        <v>794</v>
      </c>
      <c r="AI24" t="s">
        <v>109</v>
      </c>
      <c r="AJ24" s="3">
        <v>863900</v>
      </c>
      <c r="AK24" s="3">
        <v>863900</v>
      </c>
      <c r="AL24" t="s">
        <v>717</v>
      </c>
      <c r="AM24" t="s">
        <v>712</v>
      </c>
      <c r="AN24" t="s">
        <v>36</v>
      </c>
      <c r="AP24" t="s">
        <v>667</v>
      </c>
      <c r="AQ24" t="s">
        <v>780</v>
      </c>
      <c r="AR24" t="s">
        <v>667</v>
      </c>
      <c r="AS24" t="s">
        <v>2026</v>
      </c>
      <c r="AT24" t="s">
        <v>2027</v>
      </c>
      <c r="AU24" t="s">
        <v>2028</v>
      </c>
    </row>
    <row r="25" spans="1:47">
      <c r="A25" t="s">
        <v>1042</v>
      </c>
      <c r="B25" t="s">
        <v>1653</v>
      </c>
      <c r="C25" t="s">
        <v>1654</v>
      </c>
      <c r="H25" t="s">
        <v>27</v>
      </c>
      <c r="I25" t="s">
        <v>28</v>
      </c>
      <c r="J25" t="s">
        <v>1655</v>
      </c>
      <c r="K25" t="s">
        <v>27</v>
      </c>
      <c r="L25" s="4">
        <v>230401</v>
      </c>
      <c r="N25" t="s">
        <v>29</v>
      </c>
      <c r="AE25" t="s">
        <v>1656</v>
      </c>
      <c r="AF25" t="s">
        <v>31</v>
      </c>
      <c r="AG25" s="4">
        <v>2565</v>
      </c>
      <c r="AH25" t="s">
        <v>794</v>
      </c>
      <c r="AI25" t="s">
        <v>109</v>
      </c>
      <c r="AJ25" s="3">
        <v>47000000</v>
      </c>
      <c r="AK25" s="3">
        <v>47000000</v>
      </c>
      <c r="AL25" t="s">
        <v>1046</v>
      </c>
      <c r="AM25" t="s">
        <v>885</v>
      </c>
      <c r="AN25" t="s">
        <v>886</v>
      </c>
      <c r="AP25" t="s">
        <v>887</v>
      </c>
      <c r="AQ25" t="s">
        <v>888</v>
      </c>
      <c r="AR25" t="s">
        <v>887</v>
      </c>
      <c r="AS25" t="s">
        <v>1991</v>
      </c>
      <c r="AT25" t="s">
        <v>2029</v>
      </c>
      <c r="AU25" t="s">
        <v>2030</v>
      </c>
    </row>
    <row r="26" spans="1:47">
      <c r="A26" t="s">
        <v>1082</v>
      </c>
      <c r="B26" t="s">
        <v>1657</v>
      </c>
      <c r="C26" t="s">
        <v>1651</v>
      </c>
      <c r="H26" t="s">
        <v>27</v>
      </c>
      <c r="I26" t="s">
        <v>28</v>
      </c>
      <c r="K26" t="s">
        <v>27</v>
      </c>
      <c r="L26" s="4">
        <v>230401</v>
      </c>
      <c r="N26" t="s">
        <v>29</v>
      </c>
      <c r="AE26" t="s">
        <v>1658</v>
      </c>
      <c r="AF26" t="s">
        <v>31</v>
      </c>
      <c r="AG26" s="4">
        <v>2565</v>
      </c>
      <c r="AH26" t="s">
        <v>794</v>
      </c>
      <c r="AI26" t="s">
        <v>109</v>
      </c>
      <c r="AJ26" s="3">
        <v>700000</v>
      </c>
      <c r="AK26" s="3">
        <v>700000</v>
      </c>
      <c r="AL26" t="s">
        <v>294</v>
      </c>
      <c r="AM26" t="s">
        <v>712</v>
      </c>
      <c r="AN26" t="s">
        <v>36</v>
      </c>
      <c r="AP26" t="s">
        <v>667</v>
      </c>
      <c r="AQ26" t="s">
        <v>668</v>
      </c>
      <c r="AR26" t="s">
        <v>667</v>
      </c>
      <c r="AS26" t="s">
        <v>1970</v>
      </c>
      <c r="AT26" t="s">
        <v>2031</v>
      </c>
      <c r="AU26" t="s">
        <v>2032</v>
      </c>
    </row>
    <row r="27" spans="1:47">
      <c r="A27" t="s">
        <v>2033</v>
      </c>
      <c r="B27" t="s">
        <v>2034</v>
      </c>
      <c r="C27" t="s">
        <v>2035</v>
      </c>
      <c r="H27" t="s">
        <v>27</v>
      </c>
      <c r="I27" t="s">
        <v>47</v>
      </c>
      <c r="K27" t="s">
        <v>27</v>
      </c>
      <c r="L27" s="4">
        <v>230401</v>
      </c>
      <c r="N27" t="s">
        <v>29</v>
      </c>
      <c r="AE27" t="s">
        <v>2036</v>
      </c>
      <c r="AF27" t="s">
        <v>31</v>
      </c>
      <c r="AG27" s="4">
        <v>2565</v>
      </c>
      <c r="AH27" t="s">
        <v>815</v>
      </c>
      <c r="AI27" t="s">
        <v>968</v>
      </c>
      <c r="AJ27" s="3">
        <v>179700</v>
      </c>
      <c r="AK27" s="3">
        <v>179700</v>
      </c>
      <c r="AL27" t="s">
        <v>1272</v>
      </c>
      <c r="AM27" t="s">
        <v>44</v>
      </c>
      <c r="AN27" t="s">
        <v>36</v>
      </c>
      <c r="AP27" t="s">
        <v>667</v>
      </c>
      <c r="AQ27" t="s">
        <v>832</v>
      </c>
      <c r="AR27" t="s">
        <v>667</v>
      </c>
      <c r="AS27" t="s">
        <v>1967</v>
      </c>
      <c r="AT27" t="s">
        <v>2037</v>
      </c>
      <c r="AU27" t="s">
        <v>2038</v>
      </c>
    </row>
    <row r="28" spans="1:47">
      <c r="A28" t="s">
        <v>2033</v>
      </c>
      <c r="B28" t="s">
        <v>2039</v>
      </c>
      <c r="C28" t="s">
        <v>2040</v>
      </c>
      <c r="H28" t="s">
        <v>27</v>
      </c>
      <c r="I28" t="s">
        <v>47</v>
      </c>
      <c r="K28" t="s">
        <v>27</v>
      </c>
      <c r="L28" s="4">
        <v>230401</v>
      </c>
      <c r="N28" t="s">
        <v>29</v>
      </c>
      <c r="AE28" t="s">
        <v>2041</v>
      </c>
      <c r="AF28" t="s">
        <v>31</v>
      </c>
      <c r="AG28" s="4">
        <v>2565</v>
      </c>
      <c r="AH28" t="s">
        <v>815</v>
      </c>
      <c r="AI28" t="s">
        <v>968</v>
      </c>
      <c r="AJ28" s="3">
        <v>175950</v>
      </c>
      <c r="AK28" s="3">
        <v>175950</v>
      </c>
      <c r="AL28" t="s">
        <v>1272</v>
      </c>
      <c r="AM28" t="s">
        <v>44</v>
      </c>
      <c r="AN28" t="s">
        <v>36</v>
      </c>
      <c r="AP28" t="s">
        <v>667</v>
      </c>
      <c r="AQ28" t="s">
        <v>668</v>
      </c>
      <c r="AR28" t="s">
        <v>667</v>
      </c>
      <c r="AS28" t="s">
        <v>1970</v>
      </c>
      <c r="AT28" t="s">
        <v>2042</v>
      </c>
      <c r="AU28" t="s">
        <v>2043</v>
      </c>
    </row>
    <row r="29" spans="1:47">
      <c r="A29" t="s">
        <v>2044</v>
      </c>
      <c r="B29" t="s">
        <v>2045</v>
      </c>
      <c r="C29" t="s">
        <v>2046</v>
      </c>
      <c r="H29" t="s">
        <v>27</v>
      </c>
      <c r="I29" t="s">
        <v>47</v>
      </c>
      <c r="K29" t="s">
        <v>27</v>
      </c>
      <c r="L29" s="4">
        <v>230401</v>
      </c>
      <c r="N29" t="s">
        <v>29</v>
      </c>
      <c r="AE29" t="s">
        <v>2047</v>
      </c>
      <c r="AF29" t="s">
        <v>31</v>
      </c>
      <c r="AG29" s="4">
        <v>2565</v>
      </c>
      <c r="AH29" t="s">
        <v>794</v>
      </c>
      <c r="AI29" t="s">
        <v>109</v>
      </c>
      <c r="AJ29" s="3">
        <v>449500</v>
      </c>
      <c r="AK29" s="3">
        <v>449500</v>
      </c>
      <c r="AL29" t="s">
        <v>2048</v>
      </c>
      <c r="AM29" t="s">
        <v>2049</v>
      </c>
      <c r="AN29" t="s">
        <v>36</v>
      </c>
      <c r="AP29" t="s">
        <v>667</v>
      </c>
      <c r="AQ29" t="s">
        <v>832</v>
      </c>
      <c r="AR29" t="s">
        <v>667</v>
      </c>
      <c r="AS29" t="s">
        <v>1967</v>
      </c>
      <c r="AT29" t="s">
        <v>2050</v>
      </c>
      <c r="AU29" t="s">
        <v>2051</v>
      </c>
    </row>
    <row r="30" spans="1:47">
      <c r="A30" t="s">
        <v>740</v>
      </c>
      <c r="B30" t="s">
        <v>1659</v>
      </c>
      <c r="C30" t="s">
        <v>1651</v>
      </c>
      <c r="H30" t="s">
        <v>27</v>
      </c>
      <c r="I30" t="s">
        <v>28</v>
      </c>
      <c r="K30" t="s">
        <v>27</v>
      </c>
      <c r="L30" s="4">
        <v>230401</v>
      </c>
      <c r="N30" t="s">
        <v>29</v>
      </c>
      <c r="AE30" t="s">
        <v>1660</v>
      </c>
      <c r="AF30" t="s">
        <v>31</v>
      </c>
      <c r="AG30" s="4">
        <v>2565</v>
      </c>
      <c r="AH30" t="s">
        <v>794</v>
      </c>
      <c r="AI30" t="s">
        <v>109</v>
      </c>
      <c r="AJ30" s="3">
        <v>3849800</v>
      </c>
      <c r="AK30" s="3">
        <v>3849800</v>
      </c>
      <c r="AL30" t="s">
        <v>743</v>
      </c>
      <c r="AM30" t="s">
        <v>712</v>
      </c>
      <c r="AN30" t="s">
        <v>36</v>
      </c>
      <c r="AP30" t="s">
        <v>667</v>
      </c>
      <c r="AQ30" t="s">
        <v>668</v>
      </c>
      <c r="AR30" t="s">
        <v>667</v>
      </c>
      <c r="AS30" t="s">
        <v>1970</v>
      </c>
      <c r="AT30" t="s">
        <v>2052</v>
      </c>
      <c r="AU30" t="s">
        <v>2053</v>
      </c>
    </row>
    <row r="31" spans="1:47">
      <c r="A31" t="s">
        <v>740</v>
      </c>
      <c r="B31" t="s">
        <v>1661</v>
      </c>
      <c r="C31" t="s">
        <v>1662</v>
      </c>
      <c r="H31" t="s">
        <v>27</v>
      </c>
      <c r="I31" t="s">
        <v>28</v>
      </c>
      <c r="K31" t="s">
        <v>27</v>
      </c>
      <c r="L31" s="4">
        <v>230401</v>
      </c>
      <c r="N31" t="s">
        <v>29</v>
      </c>
      <c r="AE31" t="s">
        <v>1663</v>
      </c>
      <c r="AF31" t="s">
        <v>31</v>
      </c>
      <c r="AG31" s="4">
        <v>2565</v>
      </c>
      <c r="AH31" t="s">
        <v>794</v>
      </c>
      <c r="AI31" t="s">
        <v>109</v>
      </c>
      <c r="AJ31" s="3">
        <v>228866</v>
      </c>
      <c r="AK31" s="3">
        <v>228866</v>
      </c>
      <c r="AL31" t="s">
        <v>743</v>
      </c>
      <c r="AM31" t="s">
        <v>712</v>
      </c>
      <c r="AN31" t="s">
        <v>36</v>
      </c>
      <c r="AP31" t="s">
        <v>667</v>
      </c>
      <c r="AQ31" t="s">
        <v>832</v>
      </c>
      <c r="AR31" t="s">
        <v>667</v>
      </c>
      <c r="AS31" t="s">
        <v>1967</v>
      </c>
      <c r="AT31" t="s">
        <v>2054</v>
      </c>
      <c r="AU31" t="s">
        <v>2055</v>
      </c>
    </row>
    <row r="32" spans="1:47">
      <c r="A32" t="s">
        <v>1589</v>
      </c>
      <c r="B32" t="s">
        <v>1664</v>
      </c>
      <c r="C32" t="s">
        <v>1665</v>
      </c>
      <c r="H32" t="s">
        <v>27</v>
      </c>
      <c r="I32" t="s">
        <v>28</v>
      </c>
      <c r="K32" t="s">
        <v>27</v>
      </c>
      <c r="L32" s="4">
        <v>230401</v>
      </c>
      <c r="N32" t="s">
        <v>29</v>
      </c>
      <c r="AE32" t="s">
        <v>1666</v>
      </c>
      <c r="AF32" t="s">
        <v>31</v>
      </c>
      <c r="AG32" s="4">
        <v>2565</v>
      </c>
      <c r="AH32" t="s">
        <v>794</v>
      </c>
      <c r="AI32" t="s">
        <v>109</v>
      </c>
      <c r="AJ32" s="3">
        <v>34000</v>
      </c>
      <c r="AK32" s="3">
        <v>34000</v>
      </c>
      <c r="AL32" t="s">
        <v>1593</v>
      </c>
      <c r="AM32" t="s">
        <v>247</v>
      </c>
      <c r="AN32" t="s">
        <v>36</v>
      </c>
      <c r="AP32" t="s">
        <v>667</v>
      </c>
      <c r="AQ32" t="s">
        <v>668</v>
      </c>
      <c r="AR32" t="s">
        <v>667</v>
      </c>
      <c r="AS32" t="s">
        <v>1970</v>
      </c>
      <c r="AT32" t="s">
        <v>2056</v>
      </c>
      <c r="AU32" t="s">
        <v>2057</v>
      </c>
    </row>
    <row r="33" spans="1:47">
      <c r="A33" t="s">
        <v>1589</v>
      </c>
      <c r="B33" t="s">
        <v>1667</v>
      </c>
      <c r="C33" t="s">
        <v>1668</v>
      </c>
      <c r="H33" t="s">
        <v>27</v>
      </c>
      <c r="I33" t="s">
        <v>28</v>
      </c>
      <c r="K33" t="s">
        <v>27</v>
      </c>
      <c r="L33" s="4">
        <v>230401</v>
      </c>
      <c r="N33" t="s">
        <v>29</v>
      </c>
      <c r="AE33" t="s">
        <v>1669</v>
      </c>
      <c r="AF33" t="s">
        <v>31</v>
      </c>
      <c r="AG33" s="4">
        <v>2565</v>
      </c>
      <c r="AH33" t="s">
        <v>794</v>
      </c>
      <c r="AI33" t="s">
        <v>109</v>
      </c>
      <c r="AJ33" s="3">
        <v>40000</v>
      </c>
      <c r="AK33" s="3">
        <v>40000</v>
      </c>
      <c r="AL33" t="s">
        <v>1593</v>
      </c>
      <c r="AM33" t="s">
        <v>247</v>
      </c>
      <c r="AN33" t="s">
        <v>36</v>
      </c>
      <c r="AP33" t="s">
        <v>667</v>
      </c>
      <c r="AQ33" t="s">
        <v>832</v>
      </c>
      <c r="AR33" t="s">
        <v>667</v>
      </c>
      <c r="AS33" t="s">
        <v>1967</v>
      </c>
      <c r="AT33" t="s">
        <v>2058</v>
      </c>
      <c r="AU33" t="s">
        <v>2059</v>
      </c>
    </row>
    <row r="34" spans="1:47">
      <c r="A34" t="s">
        <v>322</v>
      </c>
      <c r="B34" t="s">
        <v>2060</v>
      </c>
      <c r="C34" t="s">
        <v>2061</v>
      </c>
      <c r="H34" t="s">
        <v>27</v>
      </c>
      <c r="I34" t="s">
        <v>47</v>
      </c>
      <c r="K34" t="s">
        <v>27</v>
      </c>
      <c r="L34" s="4">
        <v>230401</v>
      </c>
      <c r="N34" t="s">
        <v>29</v>
      </c>
      <c r="AE34" t="s">
        <v>2062</v>
      </c>
      <c r="AF34" t="s">
        <v>31</v>
      </c>
      <c r="AG34" s="4">
        <v>2565</v>
      </c>
      <c r="AH34" t="s">
        <v>1673</v>
      </c>
      <c r="AI34" t="s">
        <v>2063</v>
      </c>
      <c r="AJ34" s="3">
        <v>130900</v>
      </c>
      <c r="AK34" s="3">
        <v>130900</v>
      </c>
      <c r="AL34" t="s">
        <v>326</v>
      </c>
      <c r="AM34" t="s">
        <v>44</v>
      </c>
      <c r="AN34" t="s">
        <v>36</v>
      </c>
      <c r="AP34" t="s">
        <v>849</v>
      </c>
      <c r="AQ34" t="s">
        <v>894</v>
      </c>
      <c r="AR34" t="s">
        <v>849</v>
      </c>
      <c r="AS34" t="s">
        <v>2009</v>
      </c>
      <c r="AT34" t="s">
        <v>2064</v>
      </c>
      <c r="AU34" t="s">
        <v>2065</v>
      </c>
    </row>
    <row r="35" spans="1:47">
      <c r="A35" t="s">
        <v>1670</v>
      </c>
      <c r="B35" t="s">
        <v>1671</v>
      </c>
      <c r="C35" t="s">
        <v>1005</v>
      </c>
      <c r="H35" t="s">
        <v>27</v>
      </c>
      <c r="I35" t="s">
        <v>47</v>
      </c>
      <c r="K35" t="s">
        <v>27</v>
      </c>
      <c r="L35" s="4">
        <v>230401</v>
      </c>
      <c r="N35" t="s">
        <v>29</v>
      </c>
      <c r="AE35" t="s">
        <v>1672</v>
      </c>
      <c r="AF35" t="s">
        <v>31</v>
      </c>
      <c r="AG35" s="4">
        <v>2565</v>
      </c>
      <c r="AH35" t="s">
        <v>1673</v>
      </c>
      <c r="AI35" t="s">
        <v>1674</v>
      </c>
      <c r="AJ35" s="3">
        <v>30000</v>
      </c>
      <c r="AK35" s="3">
        <v>30000</v>
      </c>
      <c r="AL35" t="s">
        <v>353</v>
      </c>
      <c r="AM35" t="s">
        <v>275</v>
      </c>
      <c r="AN35" t="s">
        <v>36</v>
      </c>
      <c r="AP35" t="s">
        <v>887</v>
      </c>
      <c r="AQ35" t="s">
        <v>888</v>
      </c>
      <c r="AR35" t="s">
        <v>887</v>
      </c>
      <c r="AS35" t="s">
        <v>1991</v>
      </c>
      <c r="AT35" t="s">
        <v>2066</v>
      </c>
      <c r="AU35" t="s">
        <v>2067</v>
      </c>
    </row>
    <row r="36" spans="1:47">
      <c r="A36" t="s">
        <v>1675</v>
      </c>
      <c r="B36" t="s">
        <v>1676</v>
      </c>
      <c r="C36" t="s">
        <v>1677</v>
      </c>
      <c r="H36" t="s">
        <v>27</v>
      </c>
      <c r="I36" t="s">
        <v>47</v>
      </c>
      <c r="K36" t="s">
        <v>27</v>
      </c>
      <c r="L36" s="4">
        <v>230401</v>
      </c>
      <c r="N36" t="s">
        <v>29</v>
      </c>
      <c r="AE36" t="s">
        <v>1678</v>
      </c>
      <c r="AF36" t="s">
        <v>31</v>
      </c>
      <c r="AG36" s="4">
        <v>2565</v>
      </c>
      <c r="AH36" t="s">
        <v>794</v>
      </c>
      <c r="AI36" t="s">
        <v>109</v>
      </c>
      <c r="AJ36" s="3">
        <v>15000</v>
      </c>
      <c r="AK36" s="3">
        <v>15000</v>
      </c>
      <c r="AL36" t="s">
        <v>43</v>
      </c>
      <c r="AM36" t="s">
        <v>247</v>
      </c>
      <c r="AN36" t="s">
        <v>36</v>
      </c>
      <c r="AP36" t="s">
        <v>667</v>
      </c>
      <c r="AQ36" t="s">
        <v>668</v>
      </c>
      <c r="AR36" t="s">
        <v>667</v>
      </c>
      <c r="AS36" t="s">
        <v>1970</v>
      </c>
      <c r="AT36" t="s">
        <v>2068</v>
      </c>
      <c r="AU36" t="s">
        <v>2069</v>
      </c>
    </row>
    <row r="37" spans="1:47">
      <c r="A37" t="s">
        <v>322</v>
      </c>
      <c r="B37" t="s">
        <v>2070</v>
      </c>
      <c r="C37" t="s">
        <v>2071</v>
      </c>
      <c r="H37" t="s">
        <v>27</v>
      </c>
      <c r="I37" t="s">
        <v>47</v>
      </c>
      <c r="K37" t="s">
        <v>27</v>
      </c>
      <c r="L37" s="4">
        <v>230401</v>
      </c>
      <c r="N37" t="s">
        <v>29</v>
      </c>
      <c r="AE37" t="s">
        <v>2072</v>
      </c>
      <c r="AF37" t="s">
        <v>31</v>
      </c>
      <c r="AG37" s="4">
        <v>2565</v>
      </c>
      <c r="AH37" t="s">
        <v>794</v>
      </c>
      <c r="AI37" t="s">
        <v>109</v>
      </c>
      <c r="AJ37" s="3">
        <v>30000</v>
      </c>
      <c r="AK37" s="3">
        <v>30000</v>
      </c>
      <c r="AL37" t="s">
        <v>326</v>
      </c>
      <c r="AM37" t="s">
        <v>44</v>
      </c>
      <c r="AN37" t="s">
        <v>36</v>
      </c>
      <c r="AP37" t="s">
        <v>667</v>
      </c>
      <c r="AQ37" t="s">
        <v>668</v>
      </c>
      <c r="AR37" t="s">
        <v>667</v>
      </c>
      <c r="AS37" t="s">
        <v>1970</v>
      </c>
      <c r="AT37" t="s">
        <v>2073</v>
      </c>
      <c r="AU37" t="s">
        <v>2074</v>
      </c>
    </row>
    <row r="38" spans="1:47">
      <c r="A38" t="s">
        <v>1589</v>
      </c>
      <c r="B38" t="s">
        <v>1679</v>
      </c>
      <c r="C38" t="s">
        <v>1680</v>
      </c>
      <c r="H38" t="s">
        <v>27</v>
      </c>
      <c r="I38" t="s">
        <v>28</v>
      </c>
      <c r="J38" t="s">
        <v>69</v>
      </c>
      <c r="K38" t="s">
        <v>27</v>
      </c>
      <c r="L38" s="4">
        <v>230401</v>
      </c>
      <c r="N38" t="s">
        <v>29</v>
      </c>
      <c r="AE38" t="s">
        <v>1681</v>
      </c>
      <c r="AF38" t="s">
        <v>31</v>
      </c>
      <c r="AG38" s="4">
        <v>2565</v>
      </c>
      <c r="AH38" t="s">
        <v>794</v>
      </c>
      <c r="AI38" t="s">
        <v>109</v>
      </c>
      <c r="AJ38" s="3">
        <v>91000</v>
      </c>
      <c r="AK38" s="3">
        <v>91000</v>
      </c>
      <c r="AL38" t="s">
        <v>1593</v>
      </c>
      <c r="AM38" t="s">
        <v>247</v>
      </c>
      <c r="AN38" t="s">
        <v>36</v>
      </c>
      <c r="AP38" t="s">
        <v>667</v>
      </c>
      <c r="AQ38" t="s">
        <v>832</v>
      </c>
      <c r="AR38" t="s">
        <v>667</v>
      </c>
      <c r="AS38" t="s">
        <v>1967</v>
      </c>
      <c r="AT38" t="s">
        <v>2075</v>
      </c>
      <c r="AU38" t="s">
        <v>2076</v>
      </c>
    </row>
    <row r="39" spans="1:47">
      <c r="A39" t="s">
        <v>648</v>
      </c>
      <c r="B39" t="s">
        <v>2077</v>
      </c>
      <c r="C39" t="s">
        <v>2078</v>
      </c>
      <c r="H39" t="s">
        <v>27</v>
      </c>
      <c r="I39" t="s">
        <v>28</v>
      </c>
      <c r="K39" t="s">
        <v>27</v>
      </c>
      <c r="L39" s="4">
        <v>230401</v>
      </c>
      <c r="N39" t="s">
        <v>29</v>
      </c>
      <c r="AE39" t="s">
        <v>2079</v>
      </c>
      <c r="AF39" t="s">
        <v>31</v>
      </c>
      <c r="AG39" s="4">
        <v>2565</v>
      </c>
      <c r="AH39" t="s">
        <v>794</v>
      </c>
      <c r="AI39" t="s">
        <v>109</v>
      </c>
      <c r="AJ39" s="4">
        <v>0</v>
      </c>
      <c r="AK39" s="4">
        <v>0</v>
      </c>
      <c r="AL39" t="s">
        <v>181</v>
      </c>
      <c r="AM39" t="s">
        <v>652</v>
      </c>
      <c r="AN39" t="s">
        <v>561</v>
      </c>
      <c r="AP39" t="s">
        <v>839</v>
      </c>
      <c r="AQ39" t="s">
        <v>840</v>
      </c>
      <c r="AR39" t="s">
        <v>839</v>
      </c>
      <c r="AS39" t="s">
        <v>2080</v>
      </c>
      <c r="AT39" t="s">
        <v>2081</v>
      </c>
      <c r="AU39" t="s">
        <v>2082</v>
      </c>
    </row>
    <row r="40" spans="1:47">
      <c r="A40" t="s">
        <v>648</v>
      </c>
      <c r="B40" t="s">
        <v>2083</v>
      </c>
      <c r="C40" t="s">
        <v>1284</v>
      </c>
      <c r="H40" t="s">
        <v>27</v>
      </c>
      <c r="I40" t="s">
        <v>28</v>
      </c>
      <c r="K40" t="s">
        <v>27</v>
      </c>
      <c r="L40" s="4">
        <v>230401</v>
      </c>
      <c r="N40" t="s">
        <v>29</v>
      </c>
      <c r="AE40" t="s">
        <v>2084</v>
      </c>
      <c r="AF40" t="s">
        <v>31</v>
      </c>
      <c r="AG40" s="4">
        <v>2565</v>
      </c>
      <c r="AH40" t="s">
        <v>794</v>
      </c>
      <c r="AI40" t="s">
        <v>109</v>
      </c>
      <c r="AJ40" s="4">
        <v>0</v>
      </c>
      <c r="AK40" s="4">
        <v>0</v>
      </c>
      <c r="AL40" t="s">
        <v>181</v>
      </c>
      <c r="AM40" t="s">
        <v>652</v>
      </c>
      <c r="AN40" t="s">
        <v>561</v>
      </c>
      <c r="AP40" t="s">
        <v>667</v>
      </c>
      <c r="AQ40" t="s">
        <v>780</v>
      </c>
      <c r="AR40" t="s">
        <v>667</v>
      </c>
      <c r="AS40" t="s">
        <v>2026</v>
      </c>
      <c r="AT40" t="s">
        <v>2085</v>
      </c>
      <c r="AU40" t="s">
        <v>2086</v>
      </c>
    </row>
    <row r="41" spans="1:47">
      <c r="A41" t="s">
        <v>1682</v>
      </c>
      <c r="B41" t="s">
        <v>1683</v>
      </c>
      <c r="C41" t="s">
        <v>1684</v>
      </c>
      <c r="H41" t="s">
        <v>27</v>
      </c>
      <c r="I41" t="s">
        <v>28</v>
      </c>
      <c r="K41" t="s">
        <v>27</v>
      </c>
      <c r="L41" s="4">
        <v>230401</v>
      </c>
      <c r="N41" t="s">
        <v>29</v>
      </c>
      <c r="AE41" t="s">
        <v>1685</v>
      </c>
      <c r="AF41" t="s">
        <v>31</v>
      </c>
      <c r="AG41" s="4">
        <v>2565</v>
      </c>
      <c r="AH41" t="s">
        <v>794</v>
      </c>
      <c r="AI41" t="s">
        <v>109</v>
      </c>
      <c r="AJ41" s="3">
        <v>6000000</v>
      </c>
      <c r="AK41" s="3">
        <v>6000000</v>
      </c>
      <c r="AL41" t="s">
        <v>1686</v>
      </c>
      <c r="AM41" t="s">
        <v>2087</v>
      </c>
      <c r="AN41" t="s">
        <v>36</v>
      </c>
      <c r="AP41" t="s">
        <v>667</v>
      </c>
      <c r="AQ41" t="s">
        <v>780</v>
      </c>
      <c r="AR41" t="s">
        <v>667</v>
      </c>
      <c r="AS41" t="s">
        <v>2026</v>
      </c>
      <c r="AT41" t="s">
        <v>2088</v>
      </c>
      <c r="AU41" t="s">
        <v>2089</v>
      </c>
    </row>
    <row r="42" spans="1:47">
      <c r="A42" t="s">
        <v>648</v>
      </c>
      <c r="B42" t="s">
        <v>2090</v>
      </c>
      <c r="C42" t="s">
        <v>2091</v>
      </c>
      <c r="H42" t="s">
        <v>27</v>
      </c>
      <c r="I42" t="s">
        <v>28</v>
      </c>
      <c r="K42" t="s">
        <v>27</v>
      </c>
      <c r="L42" s="4">
        <v>230401</v>
      </c>
      <c r="N42" t="s">
        <v>29</v>
      </c>
      <c r="AE42" t="s">
        <v>2092</v>
      </c>
      <c r="AF42" t="s">
        <v>31</v>
      </c>
      <c r="AG42" s="4">
        <v>2565</v>
      </c>
      <c r="AH42" t="s">
        <v>794</v>
      </c>
      <c r="AI42" t="s">
        <v>109</v>
      </c>
      <c r="AJ42" s="4">
        <v>0</v>
      </c>
      <c r="AK42" s="4">
        <v>0</v>
      </c>
      <c r="AL42" t="s">
        <v>181</v>
      </c>
      <c r="AM42" t="s">
        <v>652</v>
      </c>
      <c r="AN42" t="s">
        <v>561</v>
      </c>
      <c r="AP42" t="s">
        <v>667</v>
      </c>
      <c r="AQ42" t="s">
        <v>780</v>
      </c>
      <c r="AR42" t="s">
        <v>667</v>
      </c>
      <c r="AS42" t="s">
        <v>2026</v>
      </c>
      <c r="AT42" t="s">
        <v>2093</v>
      </c>
      <c r="AU42" t="s">
        <v>2094</v>
      </c>
    </row>
    <row r="43" spans="1:47">
      <c r="A43" t="s">
        <v>708</v>
      </c>
      <c r="B43" t="s">
        <v>1687</v>
      </c>
      <c r="C43" t="s">
        <v>1146</v>
      </c>
      <c r="H43" t="s">
        <v>27</v>
      </c>
      <c r="I43" t="s">
        <v>47</v>
      </c>
      <c r="K43" t="s">
        <v>27</v>
      </c>
      <c r="L43" s="4">
        <v>230401</v>
      </c>
      <c r="N43" t="s">
        <v>29</v>
      </c>
      <c r="AE43" t="s">
        <v>1688</v>
      </c>
      <c r="AF43" t="s">
        <v>31</v>
      </c>
      <c r="AG43" s="4">
        <v>2565</v>
      </c>
      <c r="AH43" t="s">
        <v>794</v>
      </c>
      <c r="AI43" t="s">
        <v>109</v>
      </c>
      <c r="AJ43" s="3">
        <v>70000</v>
      </c>
      <c r="AK43" s="3">
        <v>70000</v>
      </c>
      <c r="AL43" t="s">
        <v>353</v>
      </c>
      <c r="AM43" t="s">
        <v>712</v>
      </c>
      <c r="AN43" t="s">
        <v>36</v>
      </c>
      <c r="AP43" t="s">
        <v>887</v>
      </c>
      <c r="AQ43" t="s">
        <v>983</v>
      </c>
      <c r="AR43" t="s">
        <v>887</v>
      </c>
      <c r="AS43" t="s">
        <v>2015</v>
      </c>
      <c r="AT43" t="s">
        <v>2095</v>
      </c>
      <c r="AU43" t="s">
        <v>2096</v>
      </c>
    </row>
    <row r="44" spans="1:47">
      <c r="A44" t="s">
        <v>1689</v>
      </c>
      <c r="B44" t="s">
        <v>1690</v>
      </c>
      <c r="C44" t="s">
        <v>1691</v>
      </c>
      <c r="H44" t="s">
        <v>27</v>
      </c>
      <c r="I44" t="s">
        <v>28</v>
      </c>
      <c r="K44" t="s">
        <v>27</v>
      </c>
      <c r="L44" s="4">
        <v>230401</v>
      </c>
      <c r="N44" t="s">
        <v>29</v>
      </c>
      <c r="AE44" t="s">
        <v>1692</v>
      </c>
      <c r="AF44" t="s">
        <v>31</v>
      </c>
      <c r="AG44" s="4">
        <v>2565</v>
      </c>
      <c r="AH44" t="s">
        <v>794</v>
      </c>
      <c r="AI44" t="s">
        <v>109</v>
      </c>
      <c r="AJ44" s="3">
        <v>50000</v>
      </c>
      <c r="AK44" s="3">
        <v>50000</v>
      </c>
      <c r="AL44" t="s">
        <v>1693</v>
      </c>
      <c r="AM44" t="s">
        <v>1694</v>
      </c>
      <c r="AN44" t="s">
        <v>36</v>
      </c>
      <c r="AP44" t="s">
        <v>667</v>
      </c>
      <c r="AQ44" t="s">
        <v>668</v>
      </c>
      <c r="AR44" t="s">
        <v>667</v>
      </c>
      <c r="AS44" t="s">
        <v>1970</v>
      </c>
      <c r="AT44" t="s">
        <v>2097</v>
      </c>
      <c r="AU44" t="s">
        <v>2098</v>
      </c>
    </row>
    <row r="45" spans="1:47">
      <c r="A45" t="s">
        <v>1039</v>
      </c>
      <c r="B45" t="s">
        <v>1695</v>
      </c>
      <c r="C45" t="s">
        <v>1005</v>
      </c>
      <c r="H45" t="s">
        <v>27</v>
      </c>
      <c r="I45" t="s">
        <v>47</v>
      </c>
      <c r="K45" t="s">
        <v>27</v>
      </c>
      <c r="L45" s="4">
        <v>230401</v>
      </c>
      <c r="N45" t="s">
        <v>29</v>
      </c>
      <c r="AE45" t="s">
        <v>1696</v>
      </c>
      <c r="AF45" t="s">
        <v>31</v>
      </c>
      <c r="AG45" s="4">
        <v>2565</v>
      </c>
      <c r="AH45" t="s">
        <v>794</v>
      </c>
      <c r="AI45" t="s">
        <v>109</v>
      </c>
      <c r="AJ45" s="3">
        <v>368000</v>
      </c>
      <c r="AK45" s="3">
        <v>368000</v>
      </c>
      <c r="AL45" t="s">
        <v>294</v>
      </c>
      <c r="AM45" t="s">
        <v>275</v>
      </c>
      <c r="AN45" t="s">
        <v>36</v>
      </c>
      <c r="AP45" t="s">
        <v>667</v>
      </c>
      <c r="AQ45" t="s">
        <v>668</v>
      </c>
      <c r="AR45" t="s">
        <v>667</v>
      </c>
      <c r="AS45" t="s">
        <v>1970</v>
      </c>
      <c r="AT45" t="s">
        <v>2099</v>
      </c>
      <c r="AU45" t="s">
        <v>2100</v>
      </c>
    </row>
    <row r="46" spans="1:47">
      <c r="A46" t="s">
        <v>1034</v>
      </c>
      <c r="B46" t="s">
        <v>1697</v>
      </c>
      <c r="C46" t="s">
        <v>1005</v>
      </c>
      <c r="H46" t="s">
        <v>27</v>
      </c>
      <c r="I46" t="s">
        <v>47</v>
      </c>
      <c r="K46" t="s">
        <v>27</v>
      </c>
      <c r="L46" s="4">
        <v>230401</v>
      </c>
      <c r="N46" t="s">
        <v>29</v>
      </c>
      <c r="AE46" t="s">
        <v>1698</v>
      </c>
      <c r="AF46" t="s">
        <v>31</v>
      </c>
      <c r="AG46" s="4">
        <v>2565</v>
      </c>
      <c r="AH46" t="s">
        <v>794</v>
      </c>
      <c r="AI46" t="s">
        <v>109</v>
      </c>
      <c r="AJ46" s="3">
        <v>1430000</v>
      </c>
      <c r="AK46" s="3">
        <v>1430000</v>
      </c>
      <c r="AL46" t="s">
        <v>1038</v>
      </c>
      <c r="AM46" t="s">
        <v>275</v>
      </c>
      <c r="AN46" t="s">
        <v>36</v>
      </c>
      <c r="AP46" t="s">
        <v>810</v>
      </c>
      <c r="AQ46" t="s">
        <v>811</v>
      </c>
      <c r="AR46" t="s">
        <v>810</v>
      </c>
      <c r="AS46" t="s">
        <v>1964</v>
      </c>
      <c r="AT46" t="s">
        <v>2101</v>
      </c>
      <c r="AU46" t="s">
        <v>2102</v>
      </c>
    </row>
    <row r="47" spans="1:47">
      <c r="A47" t="s">
        <v>547</v>
      </c>
      <c r="B47" t="s">
        <v>1699</v>
      </c>
      <c r="C47" t="s">
        <v>1700</v>
      </c>
      <c r="H47" t="s">
        <v>27</v>
      </c>
      <c r="I47" t="s">
        <v>28</v>
      </c>
      <c r="K47" t="s">
        <v>27</v>
      </c>
      <c r="L47" s="4">
        <v>230401</v>
      </c>
      <c r="N47" t="s">
        <v>29</v>
      </c>
      <c r="AE47" t="s">
        <v>1701</v>
      </c>
      <c r="AF47" t="s">
        <v>31</v>
      </c>
      <c r="AG47" s="4">
        <v>2565</v>
      </c>
      <c r="AH47" t="s">
        <v>794</v>
      </c>
      <c r="AI47" t="s">
        <v>109</v>
      </c>
      <c r="AJ47" s="3">
        <v>3000000</v>
      </c>
      <c r="AK47" s="3">
        <v>3000000</v>
      </c>
      <c r="AL47" t="s">
        <v>1702</v>
      </c>
      <c r="AM47" t="s">
        <v>831</v>
      </c>
      <c r="AN47" t="s">
        <v>36</v>
      </c>
      <c r="AP47" t="s">
        <v>667</v>
      </c>
      <c r="AQ47" t="s">
        <v>668</v>
      </c>
      <c r="AR47" t="s">
        <v>667</v>
      </c>
      <c r="AS47" t="s">
        <v>1970</v>
      </c>
      <c r="AT47" t="s">
        <v>2103</v>
      </c>
      <c r="AU47" t="s">
        <v>2104</v>
      </c>
    </row>
    <row r="48" spans="1:47">
      <c r="A48" t="s">
        <v>1009</v>
      </c>
      <c r="B48" t="s">
        <v>1703</v>
      </c>
      <c r="C48" t="s">
        <v>1005</v>
      </c>
      <c r="H48" t="s">
        <v>27</v>
      </c>
      <c r="I48" t="s">
        <v>47</v>
      </c>
      <c r="K48" t="s">
        <v>27</v>
      </c>
      <c r="L48" s="4">
        <v>230401</v>
      </c>
      <c r="N48" t="s">
        <v>29</v>
      </c>
      <c r="AE48" t="s">
        <v>1704</v>
      </c>
      <c r="AF48" t="s">
        <v>31</v>
      </c>
      <c r="AG48" s="4">
        <v>2565</v>
      </c>
      <c r="AH48" t="s">
        <v>794</v>
      </c>
      <c r="AI48" t="s">
        <v>1674</v>
      </c>
      <c r="AJ48" s="3">
        <v>22000</v>
      </c>
      <c r="AK48" s="3">
        <v>22000</v>
      </c>
      <c r="AL48" t="s">
        <v>1013</v>
      </c>
      <c r="AM48" t="s">
        <v>275</v>
      </c>
      <c r="AN48" t="s">
        <v>36</v>
      </c>
      <c r="AP48" t="s">
        <v>667</v>
      </c>
      <c r="AQ48" t="s">
        <v>832</v>
      </c>
      <c r="AR48" t="s">
        <v>667</v>
      </c>
      <c r="AS48" t="s">
        <v>1967</v>
      </c>
      <c r="AT48" t="s">
        <v>2105</v>
      </c>
      <c r="AU48" t="s">
        <v>2106</v>
      </c>
    </row>
    <row r="49" spans="1:47">
      <c r="A49" t="s">
        <v>698</v>
      </c>
      <c r="B49" t="s">
        <v>1705</v>
      </c>
      <c r="C49" t="s">
        <v>1706</v>
      </c>
      <c r="H49" t="s">
        <v>27</v>
      </c>
      <c r="I49" t="s">
        <v>28</v>
      </c>
      <c r="J49" t="s">
        <v>179</v>
      </c>
      <c r="K49" t="s">
        <v>27</v>
      </c>
      <c r="L49" s="4">
        <v>230401</v>
      </c>
      <c r="N49" t="s">
        <v>29</v>
      </c>
      <c r="AE49" t="s">
        <v>1707</v>
      </c>
      <c r="AF49" t="s">
        <v>31</v>
      </c>
      <c r="AG49" s="4">
        <v>2565</v>
      </c>
      <c r="AH49" t="s">
        <v>794</v>
      </c>
      <c r="AI49" t="s">
        <v>109</v>
      </c>
      <c r="AJ49" s="3">
        <v>1760000</v>
      </c>
      <c r="AK49" s="3">
        <v>880000</v>
      </c>
      <c r="AL49" t="s">
        <v>118</v>
      </c>
      <c r="AM49" t="s">
        <v>414</v>
      </c>
      <c r="AN49" t="s">
        <v>36</v>
      </c>
      <c r="AP49" t="s">
        <v>667</v>
      </c>
      <c r="AQ49" t="s">
        <v>668</v>
      </c>
      <c r="AR49" t="s">
        <v>667</v>
      </c>
      <c r="AS49" t="s">
        <v>1970</v>
      </c>
      <c r="AT49" t="s">
        <v>2107</v>
      </c>
      <c r="AU49" t="s">
        <v>2108</v>
      </c>
    </row>
    <row r="50" spans="1:47">
      <c r="A50" t="s">
        <v>998</v>
      </c>
      <c r="B50" t="s">
        <v>1708</v>
      </c>
      <c r="C50" t="s">
        <v>1709</v>
      </c>
      <c r="H50" t="s">
        <v>27</v>
      </c>
      <c r="I50" t="s">
        <v>47</v>
      </c>
      <c r="J50" t="s">
        <v>179</v>
      </c>
      <c r="K50" t="s">
        <v>27</v>
      </c>
      <c r="L50" s="4">
        <v>230401</v>
      </c>
      <c r="N50" t="s">
        <v>29</v>
      </c>
      <c r="AE50" t="s">
        <v>1710</v>
      </c>
      <c r="AF50" t="s">
        <v>31</v>
      </c>
      <c r="AG50" s="4">
        <v>2565</v>
      </c>
      <c r="AH50" t="s">
        <v>794</v>
      </c>
      <c r="AI50" t="s">
        <v>109</v>
      </c>
      <c r="AJ50" s="3">
        <v>40000</v>
      </c>
      <c r="AK50" s="3">
        <v>40000</v>
      </c>
      <c r="AL50" t="s">
        <v>371</v>
      </c>
      <c r="AM50" t="s">
        <v>247</v>
      </c>
      <c r="AN50" t="s">
        <v>36</v>
      </c>
      <c r="AP50" t="s">
        <v>667</v>
      </c>
      <c r="AQ50" t="s">
        <v>668</v>
      </c>
      <c r="AR50" t="s">
        <v>667</v>
      </c>
      <c r="AS50" t="s">
        <v>1970</v>
      </c>
      <c r="AT50" t="s">
        <v>2109</v>
      </c>
      <c r="AU50" t="s">
        <v>2110</v>
      </c>
    </row>
    <row r="51" spans="1:47">
      <c r="A51" t="s">
        <v>698</v>
      </c>
      <c r="B51" t="s">
        <v>1711</v>
      </c>
      <c r="C51" t="s">
        <v>1712</v>
      </c>
      <c r="H51" t="s">
        <v>27</v>
      </c>
      <c r="I51" t="s">
        <v>28</v>
      </c>
      <c r="J51" t="s">
        <v>179</v>
      </c>
      <c r="K51" t="s">
        <v>27</v>
      </c>
      <c r="L51" s="4">
        <v>230401</v>
      </c>
      <c r="N51" t="s">
        <v>29</v>
      </c>
      <c r="AE51" t="s">
        <v>1713</v>
      </c>
      <c r="AF51" t="s">
        <v>31</v>
      </c>
      <c r="AG51" s="4">
        <v>2565</v>
      </c>
      <c r="AH51" t="s">
        <v>774</v>
      </c>
      <c r="AI51" t="s">
        <v>109</v>
      </c>
      <c r="AJ51" s="3">
        <v>250332</v>
      </c>
      <c r="AK51" s="3">
        <v>250332</v>
      </c>
      <c r="AL51" t="s">
        <v>118</v>
      </c>
      <c r="AM51" t="s">
        <v>414</v>
      </c>
      <c r="AN51" t="s">
        <v>36</v>
      </c>
      <c r="AP51" t="s">
        <v>667</v>
      </c>
      <c r="AQ51" t="s">
        <v>668</v>
      </c>
      <c r="AR51" t="s">
        <v>667</v>
      </c>
      <c r="AS51" t="s">
        <v>1970</v>
      </c>
      <c r="AT51" t="s">
        <v>2111</v>
      </c>
      <c r="AU51" t="s">
        <v>2112</v>
      </c>
    </row>
    <row r="52" spans="1:47">
      <c r="A52" t="s">
        <v>698</v>
      </c>
      <c r="B52" t="s">
        <v>1714</v>
      </c>
      <c r="C52" t="s">
        <v>457</v>
      </c>
      <c r="H52" t="s">
        <v>27</v>
      </c>
      <c r="I52" t="s">
        <v>28</v>
      </c>
      <c r="J52" t="s">
        <v>179</v>
      </c>
      <c r="K52" t="s">
        <v>27</v>
      </c>
      <c r="L52" s="4">
        <v>230401</v>
      </c>
      <c r="N52" t="s">
        <v>29</v>
      </c>
      <c r="AE52" t="s">
        <v>1715</v>
      </c>
      <c r="AF52" t="s">
        <v>31</v>
      </c>
      <c r="AG52" s="4">
        <v>2565</v>
      </c>
      <c r="AH52" t="s">
        <v>774</v>
      </c>
      <c r="AI52" t="s">
        <v>109</v>
      </c>
      <c r="AJ52" s="3">
        <v>140000</v>
      </c>
      <c r="AK52" s="3">
        <v>140000</v>
      </c>
      <c r="AL52" t="s">
        <v>118</v>
      </c>
      <c r="AM52" t="s">
        <v>414</v>
      </c>
      <c r="AN52" t="s">
        <v>36</v>
      </c>
      <c r="AP52" t="s">
        <v>810</v>
      </c>
      <c r="AQ52" t="s">
        <v>910</v>
      </c>
      <c r="AR52" t="s">
        <v>810</v>
      </c>
      <c r="AS52" t="s">
        <v>2113</v>
      </c>
      <c r="AT52" t="s">
        <v>2114</v>
      </c>
      <c r="AU52" t="s">
        <v>2115</v>
      </c>
    </row>
    <row r="53" spans="1:47">
      <c r="A53" t="s">
        <v>1716</v>
      </c>
      <c r="B53" t="s">
        <v>1717</v>
      </c>
      <c r="C53" t="s">
        <v>1718</v>
      </c>
      <c r="H53" t="s">
        <v>27</v>
      </c>
      <c r="I53" t="s">
        <v>28</v>
      </c>
      <c r="K53" t="s">
        <v>27</v>
      </c>
      <c r="L53" s="4">
        <v>230401</v>
      </c>
      <c r="N53" t="s">
        <v>29</v>
      </c>
      <c r="AE53" t="s">
        <v>1719</v>
      </c>
      <c r="AF53" t="s">
        <v>31</v>
      </c>
      <c r="AG53" s="4">
        <v>2565</v>
      </c>
      <c r="AH53" t="s">
        <v>794</v>
      </c>
      <c r="AI53" t="s">
        <v>109</v>
      </c>
      <c r="AJ53" s="3">
        <v>150000</v>
      </c>
      <c r="AK53" s="4">
        <v>0</v>
      </c>
      <c r="AL53" t="s">
        <v>1720</v>
      </c>
      <c r="AM53" t="s">
        <v>1694</v>
      </c>
      <c r="AN53" t="s">
        <v>36</v>
      </c>
      <c r="AP53" t="s">
        <v>887</v>
      </c>
      <c r="AQ53" t="s">
        <v>888</v>
      </c>
      <c r="AR53" t="s">
        <v>887</v>
      </c>
      <c r="AS53" t="s">
        <v>1991</v>
      </c>
      <c r="AT53" t="s">
        <v>2116</v>
      </c>
      <c r="AU53" t="s">
        <v>2117</v>
      </c>
    </row>
    <row r="54" spans="1:47">
      <c r="A54" t="s">
        <v>698</v>
      </c>
      <c r="B54" t="s">
        <v>1721</v>
      </c>
      <c r="C54" t="s">
        <v>1722</v>
      </c>
      <c r="H54" t="s">
        <v>27</v>
      </c>
      <c r="I54" t="s">
        <v>28</v>
      </c>
      <c r="K54" t="s">
        <v>27</v>
      </c>
      <c r="L54" s="4">
        <v>230401</v>
      </c>
      <c r="N54" t="s">
        <v>29</v>
      </c>
      <c r="AE54" t="s">
        <v>1723</v>
      </c>
      <c r="AF54" t="s">
        <v>31</v>
      </c>
      <c r="AG54" s="4">
        <v>2565</v>
      </c>
      <c r="AH54" t="s">
        <v>794</v>
      </c>
      <c r="AI54" t="s">
        <v>109</v>
      </c>
      <c r="AJ54" s="3">
        <v>400000</v>
      </c>
      <c r="AK54" s="3">
        <v>400000</v>
      </c>
      <c r="AL54" t="s">
        <v>118</v>
      </c>
      <c r="AM54" t="s">
        <v>414</v>
      </c>
      <c r="AN54" t="s">
        <v>36</v>
      </c>
      <c r="AP54" t="s">
        <v>667</v>
      </c>
      <c r="AQ54" t="s">
        <v>832</v>
      </c>
      <c r="AR54" t="s">
        <v>667</v>
      </c>
      <c r="AS54" t="s">
        <v>1967</v>
      </c>
      <c r="AT54" t="s">
        <v>2118</v>
      </c>
      <c r="AU54" t="s">
        <v>2119</v>
      </c>
    </row>
    <row r="55" spans="1:47">
      <c r="A55" t="s">
        <v>547</v>
      </c>
      <c r="B55" t="s">
        <v>1724</v>
      </c>
      <c r="C55" t="s">
        <v>1207</v>
      </c>
      <c r="H55" t="s">
        <v>27</v>
      </c>
      <c r="I55" t="s">
        <v>28</v>
      </c>
      <c r="K55" t="s">
        <v>27</v>
      </c>
      <c r="L55" s="4">
        <v>230401</v>
      </c>
      <c r="N55" t="s">
        <v>29</v>
      </c>
      <c r="AE55" t="s">
        <v>1725</v>
      </c>
      <c r="AF55" t="s">
        <v>31</v>
      </c>
      <c r="AG55" s="4">
        <v>2565</v>
      </c>
      <c r="AH55" t="s">
        <v>794</v>
      </c>
      <c r="AI55" t="s">
        <v>109</v>
      </c>
      <c r="AJ55" s="3">
        <v>7000000</v>
      </c>
      <c r="AK55" s="3">
        <v>7000000</v>
      </c>
      <c r="AL55" t="s">
        <v>1702</v>
      </c>
      <c r="AM55" t="s">
        <v>831</v>
      </c>
      <c r="AN55" t="s">
        <v>36</v>
      </c>
      <c r="AP55" t="s">
        <v>849</v>
      </c>
      <c r="AQ55" t="s">
        <v>850</v>
      </c>
      <c r="AR55" t="s">
        <v>849</v>
      </c>
      <c r="AS55" t="s">
        <v>2120</v>
      </c>
      <c r="AT55" t="s">
        <v>2121</v>
      </c>
      <c r="AU55" t="s">
        <v>2122</v>
      </c>
    </row>
    <row r="56" spans="1:47">
      <c r="A56" t="s">
        <v>1726</v>
      </c>
      <c r="B56" t="s">
        <v>1727</v>
      </c>
      <c r="C56" t="s">
        <v>1728</v>
      </c>
      <c r="H56" t="s">
        <v>27</v>
      </c>
      <c r="I56" t="s">
        <v>347</v>
      </c>
      <c r="K56" t="s">
        <v>27</v>
      </c>
      <c r="L56" s="4">
        <v>230401</v>
      </c>
      <c r="N56" t="s">
        <v>29</v>
      </c>
      <c r="AE56" t="s">
        <v>1729</v>
      </c>
      <c r="AF56" t="s">
        <v>31</v>
      </c>
      <c r="AG56" s="4">
        <v>2565</v>
      </c>
      <c r="AH56" t="s">
        <v>794</v>
      </c>
      <c r="AI56" t="s">
        <v>109</v>
      </c>
      <c r="AJ56" s="3">
        <v>2000000</v>
      </c>
      <c r="AK56" s="3">
        <v>2000000</v>
      </c>
      <c r="AL56" t="s">
        <v>1730</v>
      </c>
      <c r="AM56" t="s">
        <v>831</v>
      </c>
      <c r="AN56" t="s">
        <v>36</v>
      </c>
      <c r="AP56" t="s">
        <v>667</v>
      </c>
      <c r="AQ56" t="s">
        <v>668</v>
      </c>
      <c r="AR56" t="s">
        <v>667</v>
      </c>
      <c r="AS56" t="s">
        <v>1970</v>
      </c>
      <c r="AT56" t="s">
        <v>2123</v>
      </c>
      <c r="AU56" t="s">
        <v>2124</v>
      </c>
    </row>
    <row r="57" spans="1:47">
      <c r="A57" t="s">
        <v>1726</v>
      </c>
      <c r="B57" t="s">
        <v>1731</v>
      </c>
      <c r="C57" t="s">
        <v>1732</v>
      </c>
      <c r="H57" t="s">
        <v>27</v>
      </c>
      <c r="I57" t="s">
        <v>347</v>
      </c>
      <c r="K57" t="s">
        <v>27</v>
      </c>
      <c r="L57" s="4">
        <v>230401</v>
      </c>
      <c r="N57" t="s">
        <v>29</v>
      </c>
      <c r="AE57" t="s">
        <v>1733</v>
      </c>
      <c r="AF57" t="s">
        <v>31</v>
      </c>
      <c r="AG57" s="4">
        <v>2565</v>
      </c>
      <c r="AH57" t="s">
        <v>1734</v>
      </c>
      <c r="AI57" t="s">
        <v>109</v>
      </c>
      <c r="AJ57" s="3">
        <v>1000000</v>
      </c>
      <c r="AK57" s="3">
        <v>1000000</v>
      </c>
      <c r="AL57" t="s">
        <v>1730</v>
      </c>
      <c r="AM57" t="s">
        <v>831</v>
      </c>
      <c r="AN57" t="s">
        <v>36</v>
      </c>
      <c r="AP57" t="s">
        <v>667</v>
      </c>
      <c r="AQ57" t="s">
        <v>668</v>
      </c>
      <c r="AR57" t="s">
        <v>667</v>
      </c>
      <c r="AS57" t="s">
        <v>1970</v>
      </c>
      <c r="AT57" t="s">
        <v>2125</v>
      </c>
      <c r="AU57" t="s">
        <v>2126</v>
      </c>
    </row>
    <row r="58" spans="1:47">
      <c r="A58" t="s">
        <v>1689</v>
      </c>
      <c r="B58" t="s">
        <v>1735</v>
      </c>
      <c r="C58" t="s">
        <v>1736</v>
      </c>
      <c r="H58" t="s">
        <v>27</v>
      </c>
      <c r="I58" t="s">
        <v>347</v>
      </c>
      <c r="K58" t="s">
        <v>27</v>
      </c>
      <c r="L58" s="4">
        <v>230401</v>
      </c>
      <c r="N58" t="s">
        <v>29</v>
      </c>
      <c r="AE58" t="s">
        <v>1737</v>
      </c>
      <c r="AF58" t="s">
        <v>31</v>
      </c>
      <c r="AG58" s="4">
        <v>2565</v>
      </c>
      <c r="AH58" t="s">
        <v>794</v>
      </c>
      <c r="AI58" t="s">
        <v>109</v>
      </c>
      <c r="AJ58" s="3">
        <v>25000</v>
      </c>
      <c r="AK58" s="3">
        <v>25000</v>
      </c>
      <c r="AL58" t="s">
        <v>1693</v>
      </c>
      <c r="AM58" t="s">
        <v>1694</v>
      </c>
      <c r="AN58" t="s">
        <v>36</v>
      </c>
      <c r="AP58" t="s">
        <v>667</v>
      </c>
      <c r="AQ58" t="s">
        <v>668</v>
      </c>
      <c r="AR58" t="s">
        <v>667</v>
      </c>
      <c r="AS58" t="s">
        <v>1970</v>
      </c>
      <c r="AT58" t="s">
        <v>2127</v>
      </c>
      <c r="AU58" t="s">
        <v>2128</v>
      </c>
    </row>
    <row r="59" spans="1:47">
      <c r="A59" t="s">
        <v>1689</v>
      </c>
      <c r="B59" t="s">
        <v>1738</v>
      </c>
      <c r="C59" t="s">
        <v>1739</v>
      </c>
      <c r="H59" t="s">
        <v>27</v>
      </c>
      <c r="I59" t="s">
        <v>28</v>
      </c>
      <c r="K59" t="s">
        <v>27</v>
      </c>
      <c r="L59" s="4">
        <v>230401</v>
      </c>
      <c r="N59" t="s">
        <v>29</v>
      </c>
      <c r="AE59" t="s">
        <v>1740</v>
      </c>
      <c r="AF59" t="s">
        <v>31</v>
      </c>
      <c r="AG59" s="4">
        <v>2565</v>
      </c>
      <c r="AH59" t="s">
        <v>794</v>
      </c>
      <c r="AI59" t="s">
        <v>109</v>
      </c>
      <c r="AJ59" s="3">
        <v>40000</v>
      </c>
      <c r="AK59" s="3">
        <v>40000</v>
      </c>
      <c r="AL59" t="s">
        <v>1693</v>
      </c>
      <c r="AM59" t="s">
        <v>1694</v>
      </c>
      <c r="AN59" t="s">
        <v>36</v>
      </c>
      <c r="AP59" t="s">
        <v>667</v>
      </c>
      <c r="AQ59" t="s">
        <v>668</v>
      </c>
      <c r="AR59" t="s">
        <v>667</v>
      </c>
      <c r="AS59" t="s">
        <v>1970</v>
      </c>
      <c r="AT59" t="s">
        <v>2129</v>
      </c>
      <c r="AU59" t="s">
        <v>2130</v>
      </c>
    </row>
    <row r="60" spans="1:47">
      <c r="A60" t="s">
        <v>939</v>
      </c>
      <c r="B60" t="s">
        <v>1741</v>
      </c>
      <c r="C60" t="s">
        <v>1742</v>
      </c>
      <c r="H60" t="s">
        <v>27</v>
      </c>
      <c r="I60" t="s">
        <v>28</v>
      </c>
      <c r="K60" t="s">
        <v>27</v>
      </c>
      <c r="L60" s="4">
        <v>230401</v>
      </c>
      <c r="N60" t="s">
        <v>29</v>
      </c>
      <c r="AE60" t="s">
        <v>1743</v>
      </c>
      <c r="AF60" t="s">
        <v>31</v>
      </c>
      <c r="AG60" s="4">
        <v>2565</v>
      </c>
      <c r="AH60" t="s">
        <v>794</v>
      </c>
      <c r="AI60" t="s">
        <v>109</v>
      </c>
      <c r="AJ60" s="3">
        <v>3800000</v>
      </c>
      <c r="AK60" s="3">
        <v>3800000</v>
      </c>
      <c r="AL60" t="s">
        <v>942</v>
      </c>
      <c r="AM60" t="s">
        <v>943</v>
      </c>
      <c r="AN60" t="s">
        <v>36</v>
      </c>
      <c r="AP60" t="s">
        <v>667</v>
      </c>
      <c r="AQ60" t="s">
        <v>780</v>
      </c>
      <c r="AR60" t="s">
        <v>667</v>
      </c>
      <c r="AS60" t="s">
        <v>2026</v>
      </c>
      <c r="AT60" t="s">
        <v>2131</v>
      </c>
      <c r="AU60" t="s">
        <v>2132</v>
      </c>
    </row>
    <row r="61" spans="1:47">
      <c r="A61" t="s">
        <v>1211</v>
      </c>
      <c r="B61" t="s">
        <v>2133</v>
      </c>
      <c r="C61" t="s">
        <v>2134</v>
      </c>
      <c r="H61" t="s">
        <v>27</v>
      </c>
      <c r="I61" t="s">
        <v>28</v>
      </c>
      <c r="K61" t="s">
        <v>27</v>
      </c>
      <c r="L61" s="4">
        <v>230401</v>
      </c>
      <c r="N61" t="s">
        <v>29</v>
      </c>
      <c r="AE61" t="s">
        <v>2135</v>
      </c>
      <c r="AF61" t="s">
        <v>31</v>
      </c>
      <c r="AG61" s="4">
        <v>2565</v>
      </c>
      <c r="AH61" t="s">
        <v>794</v>
      </c>
      <c r="AI61" t="s">
        <v>109</v>
      </c>
      <c r="AJ61" s="3">
        <v>40000</v>
      </c>
      <c r="AK61" s="3">
        <v>40000</v>
      </c>
      <c r="AL61" t="s">
        <v>294</v>
      </c>
      <c r="AM61" t="s">
        <v>1215</v>
      </c>
      <c r="AN61" t="s">
        <v>36</v>
      </c>
      <c r="AP61" t="s">
        <v>667</v>
      </c>
      <c r="AQ61" t="s">
        <v>668</v>
      </c>
      <c r="AR61" t="s">
        <v>667</v>
      </c>
      <c r="AS61" t="s">
        <v>1970</v>
      </c>
      <c r="AT61" t="s">
        <v>2136</v>
      </c>
      <c r="AU61" t="s">
        <v>2137</v>
      </c>
    </row>
    <row r="62" spans="1:47">
      <c r="A62" t="s">
        <v>120</v>
      </c>
      <c r="B62" t="s">
        <v>1744</v>
      </c>
      <c r="C62" t="s">
        <v>1745</v>
      </c>
      <c r="H62" t="s">
        <v>27</v>
      </c>
      <c r="I62" t="s">
        <v>28</v>
      </c>
      <c r="K62" t="s">
        <v>27</v>
      </c>
      <c r="L62" s="4">
        <v>230401</v>
      </c>
      <c r="N62" t="s">
        <v>29</v>
      </c>
      <c r="AE62" t="s">
        <v>1746</v>
      </c>
      <c r="AF62" t="s">
        <v>31</v>
      </c>
      <c r="AG62" s="4">
        <v>2565</v>
      </c>
      <c r="AH62" t="s">
        <v>794</v>
      </c>
      <c r="AI62" t="s">
        <v>109</v>
      </c>
      <c r="AJ62" s="4">
        <v>0</v>
      </c>
      <c r="AK62" s="4">
        <v>0</v>
      </c>
      <c r="AL62" t="s">
        <v>125</v>
      </c>
      <c r="AM62" t="s">
        <v>111</v>
      </c>
      <c r="AN62" t="s">
        <v>112</v>
      </c>
      <c r="AP62" t="s">
        <v>887</v>
      </c>
      <c r="AQ62" t="s">
        <v>983</v>
      </c>
      <c r="AR62" t="s">
        <v>887</v>
      </c>
      <c r="AS62" t="s">
        <v>2015</v>
      </c>
      <c r="AT62" t="s">
        <v>2138</v>
      </c>
      <c r="AU62" t="s">
        <v>2139</v>
      </c>
    </row>
    <row r="63" spans="1:47">
      <c r="A63" t="s">
        <v>1048</v>
      </c>
      <c r="B63" t="s">
        <v>1747</v>
      </c>
      <c r="C63" t="s">
        <v>1600</v>
      </c>
      <c r="H63" t="s">
        <v>27</v>
      </c>
      <c r="I63" t="s">
        <v>47</v>
      </c>
      <c r="J63" t="s">
        <v>179</v>
      </c>
      <c r="K63" t="s">
        <v>27</v>
      </c>
      <c r="L63" s="4">
        <v>230401</v>
      </c>
      <c r="N63" t="s">
        <v>29</v>
      </c>
      <c r="AE63" t="s">
        <v>1748</v>
      </c>
      <c r="AF63" t="s">
        <v>31</v>
      </c>
      <c r="AG63" s="4">
        <v>2565</v>
      </c>
      <c r="AH63" t="s">
        <v>794</v>
      </c>
      <c r="AI63" t="s">
        <v>109</v>
      </c>
      <c r="AJ63" s="3">
        <v>1200000</v>
      </c>
      <c r="AK63" s="3">
        <v>1200000</v>
      </c>
      <c r="AL63" t="s">
        <v>118</v>
      </c>
      <c r="AM63" t="s">
        <v>479</v>
      </c>
      <c r="AN63" t="s">
        <v>36</v>
      </c>
      <c r="AP63" t="s">
        <v>667</v>
      </c>
      <c r="AQ63" t="s">
        <v>832</v>
      </c>
      <c r="AR63" t="s">
        <v>667</v>
      </c>
      <c r="AS63" t="s">
        <v>1967</v>
      </c>
      <c r="AT63" t="s">
        <v>2140</v>
      </c>
      <c r="AU63" t="s">
        <v>2141</v>
      </c>
    </row>
    <row r="64" spans="1:47">
      <c r="A64" t="s">
        <v>1075</v>
      </c>
      <c r="B64" t="s">
        <v>1749</v>
      </c>
      <c r="C64" t="s">
        <v>1005</v>
      </c>
      <c r="H64" t="s">
        <v>27</v>
      </c>
      <c r="I64" t="s">
        <v>47</v>
      </c>
      <c r="K64" t="s">
        <v>27</v>
      </c>
      <c r="L64" s="4">
        <v>230401</v>
      </c>
      <c r="N64" t="s">
        <v>29</v>
      </c>
      <c r="AE64" t="s">
        <v>1750</v>
      </c>
      <c r="AF64" t="s">
        <v>31</v>
      </c>
      <c r="AG64" s="4">
        <v>2565</v>
      </c>
      <c r="AH64" t="s">
        <v>794</v>
      </c>
      <c r="AI64" t="s">
        <v>109</v>
      </c>
      <c r="AJ64" s="3">
        <v>20000</v>
      </c>
      <c r="AK64" s="3">
        <v>20000</v>
      </c>
      <c r="AL64" t="s">
        <v>1078</v>
      </c>
      <c r="AM64" t="s">
        <v>275</v>
      </c>
      <c r="AN64" t="s">
        <v>36</v>
      </c>
      <c r="AP64" t="s">
        <v>667</v>
      </c>
      <c r="AQ64" t="s">
        <v>832</v>
      </c>
      <c r="AR64" t="s">
        <v>667</v>
      </c>
      <c r="AS64" t="s">
        <v>1967</v>
      </c>
      <c r="AT64" t="s">
        <v>2142</v>
      </c>
      <c r="AU64" t="s">
        <v>2143</v>
      </c>
    </row>
    <row r="65" spans="1:47">
      <c r="A65" t="s">
        <v>1751</v>
      </c>
      <c r="B65" t="s">
        <v>1752</v>
      </c>
      <c r="C65" t="s">
        <v>1753</v>
      </c>
      <c r="H65" t="s">
        <v>27</v>
      </c>
      <c r="I65" t="s">
        <v>47</v>
      </c>
      <c r="K65" t="s">
        <v>27</v>
      </c>
      <c r="L65" s="4">
        <v>230401</v>
      </c>
      <c r="N65" t="s">
        <v>29</v>
      </c>
      <c r="AE65" t="s">
        <v>1754</v>
      </c>
      <c r="AF65" t="s">
        <v>31</v>
      </c>
      <c r="AG65" s="4">
        <v>2565</v>
      </c>
      <c r="AH65" t="s">
        <v>794</v>
      </c>
      <c r="AI65" t="s">
        <v>109</v>
      </c>
      <c r="AJ65" s="3">
        <v>120000</v>
      </c>
      <c r="AK65" s="3">
        <v>120000</v>
      </c>
      <c r="AL65" t="s">
        <v>118</v>
      </c>
      <c r="AM65" t="s">
        <v>1755</v>
      </c>
      <c r="AN65" t="s">
        <v>36</v>
      </c>
      <c r="AP65" t="s">
        <v>887</v>
      </c>
      <c r="AQ65" t="s">
        <v>983</v>
      </c>
      <c r="AR65" t="s">
        <v>887</v>
      </c>
      <c r="AS65" t="s">
        <v>2015</v>
      </c>
      <c r="AT65" t="s">
        <v>2144</v>
      </c>
      <c r="AU65" t="s">
        <v>2145</v>
      </c>
    </row>
    <row r="66" spans="1:47">
      <c r="A66" t="s">
        <v>1756</v>
      </c>
      <c r="B66" t="s">
        <v>1757</v>
      </c>
      <c r="C66" t="s">
        <v>1758</v>
      </c>
      <c r="H66" t="s">
        <v>27</v>
      </c>
      <c r="I66" t="s">
        <v>47</v>
      </c>
      <c r="K66" t="s">
        <v>27</v>
      </c>
      <c r="L66" s="4">
        <v>230401</v>
      </c>
      <c r="N66" t="s">
        <v>29</v>
      </c>
      <c r="AE66" t="s">
        <v>1759</v>
      </c>
      <c r="AF66" t="s">
        <v>31</v>
      </c>
      <c r="AG66" s="4">
        <v>2565</v>
      </c>
      <c r="AH66" t="s">
        <v>794</v>
      </c>
      <c r="AI66" t="s">
        <v>109</v>
      </c>
      <c r="AJ66" s="3">
        <v>15000</v>
      </c>
      <c r="AK66" s="3">
        <v>15000</v>
      </c>
      <c r="AL66" t="s">
        <v>496</v>
      </c>
      <c r="AM66" t="s">
        <v>247</v>
      </c>
      <c r="AN66" t="s">
        <v>36</v>
      </c>
      <c r="AP66" t="s">
        <v>667</v>
      </c>
      <c r="AQ66" t="s">
        <v>668</v>
      </c>
      <c r="AR66" t="s">
        <v>667</v>
      </c>
      <c r="AS66" t="s">
        <v>1970</v>
      </c>
      <c r="AT66" t="s">
        <v>2146</v>
      </c>
      <c r="AU66" t="s">
        <v>2147</v>
      </c>
    </row>
    <row r="67" spans="1:47">
      <c r="A67" t="s">
        <v>1760</v>
      </c>
      <c r="B67" t="s">
        <v>1761</v>
      </c>
      <c r="C67" t="s">
        <v>1762</v>
      </c>
      <c r="H67" t="s">
        <v>27</v>
      </c>
      <c r="I67" t="s">
        <v>28</v>
      </c>
      <c r="K67" t="s">
        <v>27</v>
      </c>
      <c r="L67" s="4">
        <v>230401</v>
      </c>
      <c r="N67" t="s">
        <v>29</v>
      </c>
      <c r="AE67" t="s">
        <v>1763</v>
      </c>
      <c r="AF67" t="s">
        <v>31</v>
      </c>
      <c r="AG67" s="4">
        <v>2565</v>
      </c>
      <c r="AH67" t="s">
        <v>794</v>
      </c>
      <c r="AI67" t="s">
        <v>109</v>
      </c>
      <c r="AJ67" s="3">
        <v>15000</v>
      </c>
      <c r="AK67" s="3">
        <v>15000</v>
      </c>
      <c r="AL67" t="s">
        <v>1539</v>
      </c>
      <c r="AM67" t="s">
        <v>247</v>
      </c>
      <c r="AN67" t="s">
        <v>36</v>
      </c>
      <c r="AP67" t="s">
        <v>667</v>
      </c>
      <c r="AQ67" t="s">
        <v>668</v>
      </c>
      <c r="AR67" t="s">
        <v>667</v>
      </c>
      <c r="AS67" t="s">
        <v>1970</v>
      </c>
      <c r="AT67" t="s">
        <v>2148</v>
      </c>
      <c r="AU67" t="s">
        <v>2149</v>
      </c>
    </row>
    <row r="68" spans="1:47">
      <c r="A68" t="s">
        <v>1756</v>
      </c>
      <c r="B68" t="s">
        <v>1764</v>
      </c>
      <c r="C68" t="s">
        <v>1765</v>
      </c>
      <c r="H68" t="s">
        <v>27</v>
      </c>
      <c r="I68" t="s">
        <v>47</v>
      </c>
      <c r="K68" t="s">
        <v>27</v>
      </c>
      <c r="L68" s="4">
        <v>230401</v>
      </c>
      <c r="N68" t="s">
        <v>29</v>
      </c>
      <c r="AE68" t="s">
        <v>1766</v>
      </c>
      <c r="AF68" t="s">
        <v>31</v>
      </c>
      <c r="AG68" s="4">
        <v>2565</v>
      </c>
      <c r="AH68" t="s">
        <v>794</v>
      </c>
      <c r="AI68" t="s">
        <v>109</v>
      </c>
      <c r="AJ68" s="3">
        <v>15000</v>
      </c>
      <c r="AK68" s="3">
        <v>15000</v>
      </c>
      <c r="AL68" t="s">
        <v>496</v>
      </c>
      <c r="AM68" t="s">
        <v>247</v>
      </c>
      <c r="AN68" t="s">
        <v>36</v>
      </c>
      <c r="AP68" t="s">
        <v>667</v>
      </c>
      <c r="AQ68" t="s">
        <v>668</v>
      </c>
      <c r="AR68" t="s">
        <v>667</v>
      </c>
      <c r="AS68" t="s">
        <v>1970</v>
      </c>
      <c r="AT68" t="s">
        <v>2150</v>
      </c>
      <c r="AU68" t="s">
        <v>2151</v>
      </c>
    </row>
    <row r="69" spans="1:47">
      <c r="A69" t="s">
        <v>1756</v>
      </c>
      <c r="B69" t="s">
        <v>1767</v>
      </c>
      <c r="C69" t="s">
        <v>1768</v>
      </c>
      <c r="H69" t="s">
        <v>27</v>
      </c>
      <c r="I69" t="s">
        <v>47</v>
      </c>
      <c r="K69" t="s">
        <v>27</v>
      </c>
      <c r="L69" s="4">
        <v>230401</v>
      </c>
      <c r="N69" t="s">
        <v>29</v>
      </c>
      <c r="AE69" t="s">
        <v>1769</v>
      </c>
      <c r="AF69" t="s">
        <v>31</v>
      </c>
      <c r="AG69" s="4">
        <v>2565</v>
      </c>
      <c r="AH69" t="s">
        <v>794</v>
      </c>
      <c r="AI69" t="s">
        <v>109</v>
      </c>
      <c r="AJ69" s="3">
        <v>15000</v>
      </c>
      <c r="AK69" s="3">
        <v>15000</v>
      </c>
      <c r="AL69" t="s">
        <v>496</v>
      </c>
      <c r="AM69" t="s">
        <v>247</v>
      </c>
      <c r="AN69" t="s">
        <v>36</v>
      </c>
      <c r="AP69" t="s">
        <v>667</v>
      </c>
      <c r="AQ69" t="s">
        <v>832</v>
      </c>
      <c r="AR69" t="s">
        <v>667</v>
      </c>
      <c r="AS69" t="s">
        <v>1967</v>
      </c>
      <c r="AT69" t="s">
        <v>2152</v>
      </c>
      <c r="AU69" t="s">
        <v>2153</v>
      </c>
    </row>
    <row r="70" spans="1:47">
      <c r="A70" t="s">
        <v>958</v>
      </c>
      <c r="B70" t="s">
        <v>1770</v>
      </c>
      <c r="C70" t="s">
        <v>1771</v>
      </c>
      <c r="H70" t="s">
        <v>27</v>
      </c>
      <c r="I70" t="s">
        <v>28</v>
      </c>
      <c r="K70" t="s">
        <v>27</v>
      </c>
      <c r="L70" s="4">
        <v>230401</v>
      </c>
      <c r="N70" t="s">
        <v>29</v>
      </c>
      <c r="AE70" t="s">
        <v>1772</v>
      </c>
      <c r="AF70" t="s">
        <v>31</v>
      </c>
      <c r="AG70" s="4">
        <v>2565</v>
      </c>
      <c r="AH70" t="s">
        <v>794</v>
      </c>
      <c r="AI70" t="s">
        <v>109</v>
      </c>
      <c r="AJ70" s="3">
        <v>855000</v>
      </c>
      <c r="AK70" s="3">
        <v>855000</v>
      </c>
      <c r="AL70" t="s">
        <v>962</v>
      </c>
      <c r="AM70" t="s">
        <v>963</v>
      </c>
      <c r="AN70" t="s">
        <v>964</v>
      </c>
      <c r="AP70" t="s">
        <v>667</v>
      </c>
      <c r="AQ70" t="s">
        <v>832</v>
      </c>
      <c r="AR70" t="s">
        <v>667</v>
      </c>
      <c r="AS70" t="s">
        <v>1967</v>
      </c>
      <c r="AT70" t="s">
        <v>2154</v>
      </c>
      <c r="AU70" t="s">
        <v>2155</v>
      </c>
    </row>
    <row r="71" spans="1:47">
      <c r="A71" t="s">
        <v>1773</v>
      </c>
      <c r="B71" t="s">
        <v>1774</v>
      </c>
      <c r="C71" t="s">
        <v>1775</v>
      </c>
      <c r="H71" t="s">
        <v>27</v>
      </c>
      <c r="I71" t="s">
        <v>28</v>
      </c>
      <c r="K71" t="s">
        <v>27</v>
      </c>
      <c r="L71" s="4">
        <v>230401</v>
      </c>
      <c r="N71" t="s">
        <v>29</v>
      </c>
      <c r="AE71" t="s">
        <v>1776</v>
      </c>
      <c r="AF71" t="s">
        <v>31</v>
      </c>
      <c r="AG71" s="4">
        <v>2565</v>
      </c>
      <c r="AH71" t="s">
        <v>794</v>
      </c>
      <c r="AI71" t="s">
        <v>109</v>
      </c>
      <c r="AJ71" s="3">
        <v>2785500</v>
      </c>
      <c r="AK71" s="3">
        <v>2785500</v>
      </c>
      <c r="AL71" t="s">
        <v>496</v>
      </c>
      <c r="AM71" t="s">
        <v>712</v>
      </c>
      <c r="AN71" t="s">
        <v>36</v>
      </c>
      <c r="AP71" t="s">
        <v>810</v>
      </c>
      <c r="AQ71" t="s">
        <v>811</v>
      </c>
      <c r="AR71" t="s">
        <v>810</v>
      </c>
      <c r="AS71" t="s">
        <v>1964</v>
      </c>
      <c r="AT71" t="s">
        <v>2156</v>
      </c>
      <c r="AU71" t="s">
        <v>2157</v>
      </c>
    </row>
    <row r="72" spans="1:47">
      <c r="A72" t="s">
        <v>958</v>
      </c>
      <c r="B72" t="s">
        <v>1777</v>
      </c>
      <c r="C72" t="s">
        <v>1778</v>
      </c>
      <c r="H72" t="s">
        <v>27</v>
      </c>
      <c r="I72" t="s">
        <v>28</v>
      </c>
      <c r="K72" t="s">
        <v>27</v>
      </c>
      <c r="L72" s="4">
        <v>230401</v>
      </c>
      <c r="N72" t="s">
        <v>29</v>
      </c>
      <c r="AE72" t="s">
        <v>1779</v>
      </c>
      <c r="AF72" t="s">
        <v>31</v>
      </c>
      <c r="AG72" s="4">
        <v>2565</v>
      </c>
      <c r="AH72" t="s">
        <v>794</v>
      </c>
      <c r="AI72" t="s">
        <v>109</v>
      </c>
      <c r="AJ72" s="3">
        <v>1000000</v>
      </c>
      <c r="AK72" s="3">
        <v>1000000</v>
      </c>
      <c r="AL72" t="s">
        <v>962</v>
      </c>
      <c r="AM72" t="s">
        <v>963</v>
      </c>
      <c r="AN72" t="s">
        <v>964</v>
      </c>
      <c r="AP72" t="s">
        <v>667</v>
      </c>
      <c r="AQ72" t="s">
        <v>832</v>
      </c>
      <c r="AR72" t="s">
        <v>667</v>
      </c>
      <c r="AS72" t="s">
        <v>1967</v>
      </c>
      <c r="AT72" t="s">
        <v>2158</v>
      </c>
      <c r="AU72" t="s">
        <v>2159</v>
      </c>
    </row>
    <row r="73" spans="1:47">
      <c r="A73" t="s">
        <v>958</v>
      </c>
      <c r="B73" t="s">
        <v>1780</v>
      </c>
      <c r="C73" t="s">
        <v>1781</v>
      </c>
      <c r="H73" t="s">
        <v>27</v>
      </c>
      <c r="I73" t="s">
        <v>28</v>
      </c>
      <c r="K73" t="s">
        <v>27</v>
      </c>
      <c r="L73" s="4">
        <v>230401</v>
      </c>
      <c r="N73" t="s">
        <v>29</v>
      </c>
      <c r="AE73" t="s">
        <v>1782</v>
      </c>
      <c r="AF73" t="s">
        <v>31</v>
      </c>
      <c r="AG73" s="4">
        <v>2565</v>
      </c>
      <c r="AH73" t="s">
        <v>794</v>
      </c>
      <c r="AI73" t="s">
        <v>109</v>
      </c>
      <c r="AJ73" s="3">
        <v>600000</v>
      </c>
      <c r="AK73" s="3">
        <v>600000</v>
      </c>
      <c r="AL73" t="s">
        <v>962</v>
      </c>
      <c r="AM73" t="s">
        <v>963</v>
      </c>
      <c r="AN73" t="s">
        <v>964</v>
      </c>
      <c r="AP73" t="s">
        <v>667</v>
      </c>
      <c r="AQ73" t="s">
        <v>832</v>
      </c>
      <c r="AR73" t="s">
        <v>667</v>
      </c>
      <c r="AS73" t="s">
        <v>1967</v>
      </c>
      <c r="AT73" t="s">
        <v>2160</v>
      </c>
      <c r="AU73" t="s">
        <v>2161</v>
      </c>
    </row>
    <row r="74" spans="1:47">
      <c r="A74" t="s">
        <v>958</v>
      </c>
      <c r="B74" t="s">
        <v>1783</v>
      </c>
      <c r="C74" t="s">
        <v>1784</v>
      </c>
      <c r="H74" t="s">
        <v>27</v>
      </c>
      <c r="I74" t="s">
        <v>28</v>
      </c>
      <c r="K74" t="s">
        <v>27</v>
      </c>
      <c r="L74" s="4">
        <v>230401</v>
      </c>
      <c r="N74" t="s">
        <v>29</v>
      </c>
      <c r="AE74" t="s">
        <v>1785</v>
      </c>
      <c r="AF74" t="s">
        <v>31</v>
      </c>
      <c r="AG74" s="4">
        <v>2565</v>
      </c>
      <c r="AH74" t="s">
        <v>794</v>
      </c>
      <c r="AI74" t="s">
        <v>109</v>
      </c>
      <c r="AJ74" s="3">
        <v>661000</v>
      </c>
      <c r="AK74" s="3">
        <v>661000</v>
      </c>
      <c r="AL74" t="s">
        <v>962</v>
      </c>
      <c r="AM74" t="s">
        <v>963</v>
      </c>
      <c r="AN74" t="s">
        <v>964</v>
      </c>
      <c r="AP74" t="s">
        <v>667</v>
      </c>
      <c r="AQ74" t="s">
        <v>832</v>
      </c>
      <c r="AR74" t="s">
        <v>667</v>
      </c>
      <c r="AS74" t="s">
        <v>1967</v>
      </c>
      <c r="AT74" t="s">
        <v>2162</v>
      </c>
      <c r="AU74" t="s">
        <v>2163</v>
      </c>
    </row>
    <row r="75" spans="1:47">
      <c r="A75" t="s">
        <v>958</v>
      </c>
      <c r="B75" t="s">
        <v>1786</v>
      </c>
      <c r="C75" t="s">
        <v>1378</v>
      </c>
      <c r="H75" t="s">
        <v>27</v>
      </c>
      <c r="I75" t="s">
        <v>28</v>
      </c>
      <c r="K75" t="s">
        <v>27</v>
      </c>
      <c r="L75" s="4">
        <v>230401</v>
      </c>
      <c r="N75" t="s">
        <v>29</v>
      </c>
      <c r="AE75" t="s">
        <v>1787</v>
      </c>
      <c r="AF75" t="s">
        <v>31</v>
      </c>
      <c r="AG75" s="4">
        <v>2565</v>
      </c>
      <c r="AH75" t="s">
        <v>794</v>
      </c>
      <c r="AI75" t="s">
        <v>109</v>
      </c>
      <c r="AJ75" s="3">
        <v>315000</v>
      </c>
      <c r="AK75" s="3">
        <v>315000</v>
      </c>
      <c r="AL75" t="s">
        <v>962</v>
      </c>
      <c r="AM75" t="s">
        <v>963</v>
      </c>
      <c r="AN75" t="s">
        <v>964</v>
      </c>
      <c r="AP75" t="s">
        <v>667</v>
      </c>
      <c r="AQ75" t="s">
        <v>832</v>
      </c>
      <c r="AR75" t="s">
        <v>667</v>
      </c>
      <c r="AS75" t="s">
        <v>1967</v>
      </c>
      <c r="AT75" t="s">
        <v>2164</v>
      </c>
      <c r="AU75" t="s">
        <v>2165</v>
      </c>
    </row>
    <row r="76" spans="1:47">
      <c r="A76" t="s">
        <v>958</v>
      </c>
      <c r="B76" t="s">
        <v>1788</v>
      </c>
      <c r="C76" t="s">
        <v>1789</v>
      </c>
      <c r="H76" t="s">
        <v>27</v>
      </c>
      <c r="I76" t="s">
        <v>28</v>
      </c>
      <c r="K76" t="s">
        <v>27</v>
      </c>
      <c r="L76" s="4">
        <v>230401</v>
      </c>
      <c r="N76" t="s">
        <v>29</v>
      </c>
      <c r="AE76" t="s">
        <v>1790</v>
      </c>
      <c r="AF76" t="s">
        <v>31</v>
      </c>
      <c r="AG76" s="4">
        <v>2565</v>
      </c>
      <c r="AH76" t="s">
        <v>794</v>
      </c>
      <c r="AI76" t="s">
        <v>109</v>
      </c>
      <c r="AJ76" s="3">
        <v>1534000</v>
      </c>
      <c r="AK76" s="3">
        <v>1534000</v>
      </c>
      <c r="AL76" t="s">
        <v>962</v>
      </c>
      <c r="AM76" t="s">
        <v>963</v>
      </c>
      <c r="AN76" t="s">
        <v>964</v>
      </c>
      <c r="AP76" t="s">
        <v>667</v>
      </c>
      <c r="AQ76" t="s">
        <v>832</v>
      </c>
      <c r="AR76" t="s">
        <v>667</v>
      </c>
      <c r="AS76" t="s">
        <v>1967</v>
      </c>
      <c r="AT76" t="s">
        <v>2166</v>
      </c>
      <c r="AU76" t="s">
        <v>2167</v>
      </c>
    </row>
    <row r="77" spans="1:47">
      <c r="A77" t="s">
        <v>958</v>
      </c>
      <c r="B77" t="s">
        <v>1791</v>
      </c>
      <c r="C77" t="s">
        <v>1792</v>
      </c>
      <c r="H77" t="s">
        <v>27</v>
      </c>
      <c r="I77" t="s">
        <v>28</v>
      </c>
      <c r="K77" t="s">
        <v>27</v>
      </c>
      <c r="L77" s="4">
        <v>230401</v>
      </c>
      <c r="N77" t="s">
        <v>29</v>
      </c>
      <c r="AE77" t="s">
        <v>1793</v>
      </c>
      <c r="AF77" t="s">
        <v>31</v>
      </c>
      <c r="AG77" s="4">
        <v>2565</v>
      </c>
      <c r="AH77" t="s">
        <v>794</v>
      </c>
      <c r="AI77" t="s">
        <v>109</v>
      </c>
      <c r="AJ77" s="3">
        <v>1564000</v>
      </c>
      <c r="AK77" s="3">
        <v>1564000</v>
      </c>
      <c r="AL77" t="s">
        <v>962</v>
      </c>
      <c r="AM77" t="s">
        <v>963</v>
      </c>
      <c r="AN77" t="s">
        <v>964</v>
      </c>
      <c r="AP77" t="s">
        <v>667</v>
      </c>
      <c r="AQ77" t="s">
        <v>832</v>
      </c>
      <c r="AR77" t="s">
        <v>667</v>
      </c>
      <c r="AS77" t="s">
        <v>1967</v>
      </c>
      <c r="AT77" t="s">
        <v>2168</v>
      </c>
      <c r="AU77" t="s">
        <v>2169</v>
      </c>
    </row>
    <row r="78" spans="1:47">
      <c r="A78" t="s">
        <v>958</v>
      </c>
      <c r="B78" t="s">
        <v>1794</v>
      </c>
      <c r="C78" t="s">
        <v>1795</v>
      </c>
      <c r="H78" t="s">
        <v>27</v>
      </c>
      <c r="I78" t="s">
        <v>28</v>
      </c>
      <c r="K78" t="s">
        <v>27</v>
      </c>
      <c r="L78" s="4">
        <v>230401</v>
      </c>
      <c r="N78" t="s">
        <v>29</v>
      </c>
      <c r="AE78" t="s">
        <v>1796</v>
      </c>
      <c r="AF78" t="s">
        <v>31</v>
      </c>
      <c r="AG78" s="4">
        <v>2565</v>
      </c>
      <c r="AH78" t="s">
        <v>794</v>
      </c>
      <c r="AI78" t="s">
        <v>109</v>
      </c>
      <c r="AJ78" s="3">
        <v>870000</v>
      </c>
      <c r="AK78" s="3">
        <v>870000</v>
      </c>
      <c r="AL78" t="s">
        <v>962</v>
      </c>
      <c r="AM78" t="s">
        <v>963</v>
      </c>
      <c r="AN78" t="s">
        <v>964</v>
      </c>
      <c r="AP78" t="s">
        <v>667</v>
      </c>
      <c r="AQ78" t="s">
        <v>832</v>
      </c>
      <c r="AR78" t="s">
        <v>667</v>
      </c>
      <c r="AS78" t="s">
        <v>1967</v>
      </c>
      <c r="AT78" t="s">
        <v>2170</v>
      </c>
      <c r="AU78" t="s">
        <v>2171</v>
      </c>
    </row>
    <row r="79" spans="1:47">
      <c r="A79" t="s">
        <v>958</v>
      </c>
      <c r="B79" t="s">
        <v>1797</v>
      </c>
      <c r="C79" t="s">
        <v>1798</v>
      </c>
      <c r="H79" t="s">
        <v>27</v>
      </c>
      <c r="I79" t="s">
        <v>28</v>
      </c>
      <c r="K79" t="s">
        <v>27</v>
      </c>
      <c r="L79" s="4">
        <v>230401</v>
      </c>
      <c r="N79" t="s">
        <v>29</v>
      </c>
      <c r="AE79" t="s">
        <v>1799</v>
      </c>
      <c r="AF79" t="s">
        <v>31</v>
      </c>
      <c r="AG79" s="4">
        <v>2565</v>
      </c>
      <c r="AH79" t="s">
        <v>794</v>
      </c>
      <c r="AI79" t="s">
        <v>109</v>
      </c>
      <c r="AJ79" s="3">
        <v>300000</v>
      </c>
      <c r="AK79" s="3">
        <v>300000</v>
      </c>
      <c r="AL79" t="s">
        <v>962</v>
      </c>
      <c r="AM79" t="s">
        <v>963</v>
      </c>
      <c r="AN79" t="s">
        <v>964</v>
      </c>
      <c r="AP79" t="s">
        <v>667</v>
      </c>
      <c r="AQ79" t="s">
        <v>832</v>
      </c>
      <c r="AR79" t="s">
        <v>667</v>
      </c>
      <c r="AS79" t="s">
        <v>1967</v>
      </c>
      <c r="AT79" t="s">
        <v>2172</v>
      </c>
      <c r="AU79" t="s">
        <v>2173</v>
      </c>
    </row>
    <row r="80" spans="1:47">
      <c r="A80" t="s">
        <v>1800</v>
      </c>
      <c r="B80" t="s">
        <v>1801</v>
      </c>
      <c r="C80" t="s">
        <v>1802</v>
      </c>
      <c r="H80" t="s">
        <v>27</v>
      </c>
      <c r="I80" t="s">
        <v>28</v>
      </c>
      <c r="K80" t="s">
        <v>27</v>
      </c>
      <c r="L80" s="4">
        <v>230401</v>
      </c>
      <c r="N80" t="s">
        <v>29</v>
      </c>
      <c r="AE80" t="s">
        <v>1803</v>
      </c>
      <c r="AF80" t="s">
        <v>31</v>
      </c>
      <c r="AG80" s="4">
        <v>2565</v>
      </c>
      <c r="AH80" t="s">
        <v>794</v>
      </c>
      <c r="AI80" t="s">
        <v>109</v>
      </c>
      <c r="AJ80" s="3">
        <v>100000</v>
      </c>
      <c r="AK80" s="3">
        <v>100000</v>
      </c>
      <c r="AL80" t="s">
        <v>371</v>
      </c>
      <c r="AM80" t="s">
        <v>1215</v>
      </c>
      <c r="AN80" t="s">
        <v>36</v>
      </c>
      <c r="AP80" t="s">
        <v>810</v>
      </c>
      <c r="AQ80" t="s">
        <v>900</v>
      </c>
      <c r="AR80" t="s">
        <v>810</v>
      </c>
      <c r="AS80" t="s">
        <v>2174</v>
      </c>
      <c r="AT80" t="s">
        <v>2175</v>
      </c>
      <c r="AU80" t="s">
        <v>2176</v>
      </c>
    </row>
    <row r="81" spans="1:47">
      <c r="A81" t="s">
        <v>176</v>
      </c>
      <c r="B81" t="s">
        <v>1804</v>
      </c>
      <c r="C81" t="s">
        <v>1805</v>
      </c>
      <c r="H81" t="s">
        <v>27</v>
      </c>
      <c r="I81" t="s">
        <v>28</v>
      </c>
      <c r="K81" t="s">
        <v>27</v>
      </c>
      <c r="L81" s="4">
        <v>230401</v>
      </c>
      <c r="N81" t="s">
        <v>29</v>
      </c>
      <c r="AE81" t="s">
        <v>1806</v>
      </c>
      <c r="AF81" t="s">
        <v>31</v>
      </c>
      <c r="AG81" s="4">
        <v>2565</v>
      </c>
      <c r="AH81" t="s">
        <v>794</v>
      </c>
      <c r="AI81" t="s">
        <v>109</v>
      </c>
      <c r="AJ81" s="3">
        <v>20000</v>
      </c>
      <c r="AK81" s="3">
        <v>20000</v>
      </c>
      <c r="AL81" t="s">
        <v>181</v>
      </c>
      <c r="AM81" t="s">
        <v>182</v>
      </c>
      <c r="AN81" t="s">
        <v>183</v>
      </c>
      <c r="AP81" t="s">
        <v>667</v>
      </c>
      <c r="AQ81" t="s">
        <v>832</v>
      </c>
      <c r="AR81" t="s">
        <v>667</v>
      </c>
      <c r="AS81" t="s">
        <v>1967</v>
      </c>
      <c r="AT81" t="s">
        <v>2177</v>
      </c>
      <c r="AU81" t="s">
        <v>2178</v>
      </c>
    </row>
    <row r="82" spans="1:47">
      <c r="A82" t="s">
        <v>296</v>
      </c>
      <c r="B82" t="s">
        <v>1807</v>
      </c>
      <c r="C82" t="s">
        <v>1808</v>
      </c>
      <c r="H82" t="s">
        <v>27</v>
      </c>
      <c r="I82" t="s">
        <v>47</v>
      </c>
      <c r="K82" t="s">
        <v>27</v>
      </c>
      <c r="L82" s="4">
        <v>230401</v>
      </c>
      <c r="N82" t="s">
        <v>29</v>
      </c>
      <c r="AE82" t="s">
        <v>1809</v>
      </c>
      <c r="AF82" t="s">
        <v>31</v>
      </c>
      <c r="AG82" s="4">
        <v>2565</v>
      </c>
      <c r="AH82" t="s">
        <v>794</v>
      </c>
      <c r="AI82" t="s">
        <v>109</v>
      </c>
      <c r="AJ82" s="3">
        <v>200000</v>
      </c>
      <c r="AK82" s="3">
        <v>200000</v>
      </c>
      <c r="AL82" t="s">
        <v>118</v>
      </c>
      <c r="AM82" t="s">
        <v>300</v>
      </c>
      <c r="AN82" t="s">
        <v>36</v>
      </c>
      <c r="AP82" t="s">
        <v>667</v>
      </c>
      <c r="AQ82" t="s">
        <v>668</v>
      </c>
      <c r="AR82" t="s">
        <v>667</v>
      </c>
      <c r="AS82" t="s">
        <v>1970</v>
      </c>
      <c r="AT82" t="s">
        <v>2179</v>
      </c>
      <c r="AU82" t="s">
        <v>2180</v>
      </c>
    </row>
    <row r="83" spans="1:47">
      <c r="A83" t="s">
        <v>1810</v>
      </c>
      <c r="B83" t="s">
        <v>1811</v>
      </c>
      <c r="C83" t="s">
        <v>1812</v>
      </c>
      <c r="H83" t="s">
        <v>27</v>
      </c>
      <c r="I83" t="s">
        <v>347</v>
      </c>
      <c r="K83" t="s">
        <v>27</v>
      </c>
      <c r="L83" s="4">
        <v>230401</v>
      </c>
      <c r="N83" t="s">
        <v>29</v>
      </c>
      <c r="AE83" t="s">
        <v>1813</v>
      </c>
      <c r="AF83" t="s">
        <v>31</v>
      </c>
      <c r="AG83" s="4">
        <v>2565</v>
      </c>
      <c r="AH83" t="s">
        <v>1673</v>
      </c>
      <c r="AI83" t="s">
        <v>1814</v>
      </c>
      <c r="AJ83" s="3">
        <v>4190</v>
      </c>
      <c r="AK83" s="3">
        <v>4190</v>
      </c>
      <c r="AL83" t="s">
        <v>1815</v>
      </c>
      <c r="AM83" t="s">
        <v>354</v>
      </c>
      <c r="AN83" t="s">
        <v>36</v>
      </c>
      <c r="AP83" t="s">
        <v>887</v>
      </c>
      <c r="AQ83" t="s">
        <v>888</v>
      </c>
      <c r="AR83" t="s">
        <v>887</v>
      </c>
      <c r="AS83" t="s">
        <v>1991</v>
      </c>
      <c r="AT83" t="s">
        <v>2181</v>
      </c>
      <c r="AU83" t="s">
        <v>2182</v>
      </c>
    </row>
    <row r="84" spans="1:47">
      <c r="A84" t="s">
        <v>296</v>
      </c>
      <c r="B84" t="s">
        <v>1816</v>
      </c>
      <c r="C84" t="s">
        <v>1817</v>
      </c>
      <c r="H84" t="s">
        <v>27</v>
      </c>
      <c r="I84" t="s">
        <v>28</v>
      </c>
      <c r="J84" t="s">
        <v>179</v>
      </c>
      <c r="K84" t="s">
        <v>27</v>
      </c>
      <c r="L84" s="4">
        <v>230401</v>
      </c>
      <c r="N84" t="s">
        <v>29</v>
      </c>
      <c r="AE84" t="s">
        <v>1818</v>
      </c>
      <c r="AF84" t="s">
        <v>31</v>
      </c>
      <c r="AG84" s="4">
        <v>2565</v>
      </c>
      <c r="AH84" t="s">
        <v>794</v>
      </c>
      <c r="AI84" t="s">
        <v>109</v>
      </c>
      <c r="AJ84" s="3">
        <v>125000</v>
      </c>
      <c r="AK84" s="3">
        <v>125000</v>
      </c>
      <c r="AL84" t="s">
        <v>118</v>
      </c>
      <c r="AM84" t="s">
        <v>300</v>
      </c>
      <c r="AN84" t="s">
        <v>36</v>
      </c>
      <c r="AP84" t="s">
        <v>849</v>
      </c>
      <c r="AQ84" t="s">
        <v>894</v>
      </c>
      <c r="AR84" t="s">
        <v>849</v>
      </c>
      <c r="AS84" t="s">
        <v>2009</v>
      </c>
      <c r="AT84" t="s">
        <v>2183</v>
      </c>
      <c r="AU84" t="s">
        <v>2184</v>
      </c>
    </row>
    <row r="85" spans="1:47">
      <c r="A85" t="s">
        <v>648</v>
      </c>
      <c r="B85" t="s">
        <v>2185</v>
      </c>
      <c r="C85" t="s">
        <v>2186</v>
      </c>
      <c r="H85" t="s">
        <v>27</v>
      </c>
      <c r="I85" t="s">
        <v>28</v>
      </c>
      <c r="K85" t="s">
        <v>27</v>
      </c>
      <c r="L85" s="4">
        <v>230401</v>
      </c>
      <c r="N85" t="s">
        <v>29</v>
      </c>
      <c r="AE85" t="s">
        <v>2187</v>
      </c>
      <c r="AF85" t="s">
        <v>31</v>
      </c>
      <c r="AG85" s="4">
        <v>2565</v>
      </c>
      <c r="AH85" t="s">
        <v>794</v>
      </c>
      <c r="AI85" t="s">
        <v>109</v>
      </c>
      <c r="AJ85" s="4">
        <v>0</v>
      </c>
      <c r="AK85" s="4">
        <v>0</v>
      </c>
      <c r="AL85" t="s">
        <v>181</v>
      </c>
      <c r="AM85" t="s">
        <v>652</v>
      </c>
      <c r="AN85" t="s">
        <v>561</v>
      </c>
      <c r="AP85" t="s">
        <v>667</v>
      </c>
      <c r="AQ85" t="s">
        <v>780</v>
      </c>
      <c r="AR85" t="s">
        <v>667</v>
      </c>
      <c r="AS85" t="s">
        <v>2026</v>
      </c>
      <c r="AT85" t="s">
        <v>2188</v>
      </c>
      <c r="AU85" t="s">
        <v>2189</v>
      </c>
    </row>
    <row r="86" spans="1:47">
      <c r="A86" t="s">
        <v>998</v>
      </c>
      <c r="B86" t="s">
        <v>1819</v>
      </c>
      <c r="C86" t="s">
        <v>1820</v>
      </c>
      <c r="H86" t="s">
        <v>27</v>
      </c>
      <c r="I86" t="s">
        <v>28</v>
      </c>
      <c r="K86" t="s">
        <v>27</v>
      </c>
      <c r="L86" s="4">
        <v>230401</v>
      </c>
      <c r="N86" t="s">
        <v>29</v>
      </c>
      <c r="AE86" t="s">
        <v>1821</v>
      </c>
      <c r="AF86" t="s">
        <v>31</v>
      </c>
      <c r="AG86" s="4">
        <v>2565</v>
      </c>
      <c r="AH86" t="s">
        <v>991</v>
      </c>
      <c r="AI86" t="s">
        <v>1822</v>
      </c>
      <c r="AJ86" s="3">
        <v>600000</v>
      </c>
      <c r="AK86" s="3">
        <v>600000</v>
      </c>
      <c r="AL86" t="s">
        <v>371</v>
      </c>
      <c r="AM86" t="s">
        <v>247</v>
      </c>
      <c r="AN86" t="s">
        <v>36</v>
      </c>
      <c r="AP86" t="s">
        <v>887</v>
      </c>
      <c r="AQ86" t="s">
        <v>983</v>
      </c>
      <c r="AR86" t="s">
        <v>887</v>
      </c>
      <c r="AS86" t="s">
        <v>2015</v>
      </c>
      <c r="AT86" t="s">
        <v>2190</v>
      </c>
      <c r="AU86" t="s">
        <v>2191</v>
      </c>
    </row>
    <row r="87" spans="1:47">
      <c r="A87" t="s">
        <v>296</v>
      </c>
      <c r="B87" t="s">
        <v>1823</v>
      </c>
      <c r="C87" t="s">
        <v>1824</v>
      </c>
      <c r="H87" t="s">
        <v>27</v>
      </c>
      <c r="I87" t="s">
        <v>28</v>
      </c>
      <c r="J87" t="s">
        <v>54</v>
      </c>
      <c r="K87" t="s">
        <v>27</v>
      </c>
      <c r="L87" s="4">
        <v>230401</v>
      </c>
      <c r="N87" t="s">
        <v>29</v>
      </c>
      <c r="AE87" t="s">
        <v>1825</v>
      </c>
      <c r="AF87" t="s">
        <v>31</v>
      </c>
      <c r="AG87" s="4">
        <v>2565</v>
      </c>
      <c r="AH87" t="s">
        <v>794</v>
      </c>
      <c r="AI87" t="s">
        <v>109</v>
      </c>
      <c r="AJ87" s="3">
        <v>8530000</v>
      </c>
      <c r="AK87" s="3">
        <v>8530000</v>
      </c>
      <c r="AL87" t="s">
        <v>118</v>
      </c>
      <c r="AM87" t="s">
        <v>300</v>
      </c>
      <c r="AN87" t="s">
        <v>36</v>
      </c>
      <c r="AP87" t="s">
        <v>667</v>
      </c>
      <c r="AQ87" t="s">
        <v>668</v>
      </c>
      <c r="AR87" t="s">
        <v>667</v>
      </c>
      <c r="AS87" t="s">
        <v>1970</v>
      </c>
      <c r="AT87" t="s">
        <v>2192</v>
      </c>
      <c r="AU87" t="s">
        <v>2193</v>
      </c>
    </row>
    <row r="88" spans="1:47">
      <c r="A88" t="s">
        <v>534</v>
      </c>
      <c r="B88" t="s">
        <v>1826</v>
      </c>
      <c r="C88" t="s">
        <v>1827</v>
      </c>
      <c r="H88" t="s">
        <v>27</v>
      </c>
      <c r="I88" t="s">
        <v>28</v>
      </c>
      <c r="K88" t="s">
        <v>27</v>
      </c>
      <c r="L88" s="4">
        <v>230401</v>
      </c>
      <c r="N88" t="s">
        <v>29</v>
      </c>
      <c r="AE88" t="s">
        <v>1828</v>
      </c>
      <c r="AF88" t="s">
        <v>31</v>
      </c>
      <c r="AG88" s="4">
        <v>2565</v>
      </c>
      <c r="AH88" t="s">
        <v>794</v>
      </c>
      <c r="AI88" t="s">
        <v>109</v>
      </c>
      <c r="AJ88" s="3">
        <v>1000000</v>
      </c>
      <c r="AK88" s="3">
        <v>1000000</v>
      </c>
      <c r="AL88" t="s">
        <v>1829</v>
      </c>
      <c r="AM88" t="s">
        <v>831</v>
      </c>
      <c r="AN88" t="s">
        <v>36</v>
      </c>
      <c r="AP88" t="s">
        <v>839</v>
      </c>
      <c r="AQ88" t="s">
        <v>1830</v>
      </c>
      <c r="AR88" t="s">
        <v>839</v>
      </c>
      <c r="AS88" t="s">
        <v>2194</v>
      </c>
      <c r="AT88" t="s">
        <v>2195</v>
      </c>
      <c r="AU88" t="s">
        <v>2196</v>
      </c>
    </row>
    <row r="89" spans="1:47">
      <c r="A89" t="s">
        <v>998</v>
      </c>
      <c r="B89" t="s">
        <v>1831</v>
      </c>
      <c r="C89" t="s">
        <v>1832</v>
      </c>
      <c r="H89" t="s">
        <v>27</v>
      </c>
      <c r="I89" t="s">
        <v>28</v>
      </c>
      <c r="K89" t="s">
        <v>27</v>
      </c>
      <c r="L89" s="4">
        <v>230401</v>
      </c>
      <c r="N89" t="s">
        <v>29</v>
      </c>
      <c r="AE89" t="s">
        <v>1833</v>
      </c>
      <c r="AF89" t="s">
        <v>31</v>
      </c>
      <c r="AG89" s="4">
        <v>2565</v>
      </c>
      <c r="AH89" t="s">
        <v>794</v>
      </c>
      <c r="AI89" t="s">
        <v>109</v>
      </c>
      <c r="AJ89" s="3">
        <v>135000</v>
      </c>
      <c r="AK89" s="3">
        <v>135000</v>
      </c>
      <c r="AL89" t="s">
        <v>371</v>
      </c>
      <c r="AM89" t="s">
        <v>247</v>
      </c>
      <c r="AN89" t="s">
        <v>36</v>
      </c>
      <c r="AP89" t="s">
        <v>887</v>
      </c>
      <c r="AQ89" t="s">
        <v>983</v>
      </c>
      <c r="AR89" t="s">
        <v>887</v>
      </c>
      <c r="AS89" t="s">
        <v>2015</v>
      </c>
      <c r="AT89" t="s">
        <v>2197</v>
      </c>
      <c r="AU89" t="s">
        <v>2198</v>
      </c>
    </row>
    <row r="90" spans="1:47">
      <c r="A90" t="s">
        <v>176</v>
      </c>
      <c r="B90" t="s">
        <v>1834</v>
      </c>
      <c r="C90" t="s">
        <v>1835</v>
      </c>
      <c r="H90" t="s">
        <v>27</v>
      </c>
      <c r="I90" t="s">
        <v>47</v>
      </c>
      <c r="J90" t="s">
        <v>179</v>
      </c>
      <c r="K90" t="s">
        <v>27</v>
      </c>
      <c r="L90" s="4">
        <v>230401</v>
      </c>
      <c r="N90" t="s">
        <v>29</v>
      </c>
      <c r="AE90" t="s">
        <v>1836</v>
      </c>
      <c r="AF90" t="s">
        <v>31</v>
      </c>
      <c r="AG90" s="4">
        <v>2565</v>
      </c>
      <c r="AH90" t="s">
        <v>794</v>
      </c>
      <c r="AI90" t="s">
        <v>1814</v>
      </c>
      <c r="AJ90" s="3">
        <v>278602</v>
      </c>
      <c r="AK90" s="4">
        <v>0</v>
      </c>
      <c r="AL90" t="s">
        <v>181</v>
      </c>
      <c r="AM90" t="s">
        <v>182</v>
      </c>
      <c r="AN90" t="s">
        <v>183</v>
      </c>
      <c r="AP90" t="s">
        <v>810</v>
      </c>
      <c r="AQ90" t="s">
        <v>900</v>
      </c>
      <c r="AR90" t="s">
        <v>810</v>
      </c>
      <c r="AS90" t="s">
        <v>2174</v>
      </c>
      <c r="AT90" t="s">
        <v>2199</v>
      </c>
      <c r="AU90" t="s">
        <v>2200</v>
      </c>
    </row>
    <row r="91" spans="1:47">
      <c r="A91" t="s">
        <v>1837</v>
      </c>
      <c r="B91" t="s">
        <v>1838</v>
      </c>
      <c r="C91" t="s">
        <v>1839</v>
      </c>
      <c r="H91" t="s">
        <v>27</v>
      </c>
      <c r="I91" t="s">
        <v>28</v>
      </c>
      <c r="K91" t="s">
        <v>27</v>
      </c>
      <c r="L91" s="4">
        <v>230401</v>
      </c>
      <c r="N91" t="s">
        <v>29</v>
      </c>
      <c r="AE91" t="s">
        <v>1840</v>
      </c>
      <c r="AF91" t="s">
        <v>31</v>
      </c>
      <c r="AG91" s="4">
        <v>2565</v>
      </c>
      <c r="AH91" t="s">
        <v>794</v>
      </c>
      <c r="AI91" t="s">
        <v>1841</v>
      </c>
      <c r="AJ91" s="3">
        <v>100000</v>
      </c>
      <c r="AK91" s="3">
        <v>100000</v>
      </c>
      <c r="AL91" t="s">
        <v>1842</v>
      </c>
      <c r="AM91" t="s">
        <v>1694</v>
      </c>
      <c r="AN91" t="s">
        <v>36</v>
      </c>
      <c r="AP91" t="s">
        <v>667</v>
      </c>
      <c r="AQ91" t="s">
        <v>832</v>
      </c>
      <c r="AR91" t="s">
        <v>667</v>
      </c>
      <c r="AS91" t="s">
        <v>1967</v>
      </c>
      <c r="AT91" t="s">
        <v>2201</v>
      </c>
      <c r="AU91" t="s">
        <v>2202</v>
      </c>
    </row>
    <row r="92" spans="1:47">
      <c r="A92" t="s">
        <v>998</v>
      </c>
      <c r="B92" t="s">
        <v>1843</v>
      </c>
      <c r="C92" t="s">
        <v>1070</v>
      </c>
      <c r="H92" t="s">
        <v>27</v>
      </c>
      <c r="I92" t="s">
        <v>28</v>
      </c>
      <c r="K92" t="s">
        <v>27</v>
      </c>
      <c r="L92" s="4">
        <v>230401</v>
      </c>
      <c r="N92" t="s">
        <v>29</v>
      </c>
      <c r="AE92" t="s">
        <v>1844</v>
      </c>
      <c r="AF92" t="s">
        <v>31</v>
      </c>
      <c r="AG92" s="4">
        <v>2565</v>
      </c>
      <c r="AH92" t="s">
        <v>794</v>
      </c>
      <c r="AI92" t="s">
        <v>109</v>
      </c>
      <c r="AJ92" s="3">
        <v>200000</v>
      </c>
      <c r="AK92" s="3">
        <v>200000</v>
      </c>
      <c r="AL92" t="s">
        <v>371</v>
      </c>
      <c r="AM92" t="s">
        <v>247</v>
      </c>
      <c r="AN92" t="s">
        <v>36</v>
      </c>
      <c r="AP92" t="s">
        <v>667</v>
      </c>
      <c r="AQ92" t="s">
        <v>668</v>
      </c>
      <c r="AR92" t="s">
        <v>667</v>
      </c>
      <c r="AS92" t="s">
        <v>1970</v>
      </c>
      <c r="AT92" t="s">
        <v>2203</v>
      </c>
      <c r="AU92" t="s">
        <v>2204</v>
      </c>
    </row>
    <row r="93" spans="1:47">
      <c r="A93" t="s">
        <v>998</v>
      </c>
      <c r="B93" t="s">
        <v>1845</v>
      </c>
      <c r="C93" t="s">
        <v>1846</v>
      </c>
      <c r="H93" t="s">
        <v>27</v>
      </c>
      <c r="I93" t="s">
        <v>28</v>
      </c>
      <c r="K93" t="s">
        <v>27</v>
      </c>
      <c r="L93" s="4">
        <v>230401</v>
      </c>
      <c r="N93" t="s">
        <v>29</v>
      </c>
      <c r="AE93" t="s">
        <v>1847</v>
      </c>
      <c r="AF93" t="s">
        <v>31</v>
      </c>
      <c r="AG93" s="4">
        <v>2565</v>
      </c>
      <c r="AH93" t="s">
        <v>794</v>
      </c>
      <c r="AI93" t="s">
        <v>109</v>
      </c>
      <c r="AJ93" s="3">
        <v>195700</v>
      </c>
      <c r="AK93" s="3">
        <v>195700</v>
      </c>
      <c r="AL93" t="s">
        <v>371</v>
      </c>
      <c r="AM93" t="s">
        <v>247</v>
      </c>
      <c r="AN93" t="s">
        <v>36</v>
      </c>
      <c r="AP93" t="s">
        <v>667</v>
      </c>
      <c r="AQ93" t="s">
        <v>668</v>
      </c>
      <c r="AR93" t="s">
        <v>667</v>
      </c>
      <c r="AS93" t="s">
        <v>1970</v>
      </c>
      <c r="AT93" t="s">
        <v>2205</v>
      </c>
      <c r="AU93" t="s">
        <v>2206</v>
      </c>
    </row>
    <row r="94" spans="1:47">
      <c r="A94" t="s">
        <v>464</v>
      </c>
      <c r="B94" t="s">
        <v>1848</v>
      </c>
      <c r="C94" t="s">
        <v>1849</v>
      </c>
      <c r="H94" t="s">
        <v>27</v>
      </c>
      <c r="I94" t="s">
        <v>47</v>
      </c>
      <c r="K94" t="s">
        <v>27</v>
      </c>
      <c r="L94" s="4">
        <v>230401</v>
      </c>
      <c r="N94" t="s">
        <v>29</v>
      </c>
      <c r="AE94" t="s">
        <v>1850</v>
      </c>
      <c r="AF94" t="s">
        <v>31</v>
      </c>
      <c r="AG94" s="4">
        <v>2565</v>
      </c>
      <c r="AH94" t="s">
        <v>794</v>
      </c>
      <c r="AI94" t="s">
        <v>109</v>
      </c>
      <c r="AJ94" s="3">
        <v>60973100</v>
      </c>
      <c r="AK94" s="3">
        <v>60973100</v>
      </c>
      <c r="AL94" t="s">
        <v>468</v>
      </c>
      <c r="AM94" t="s">
        <v>2207</v>
      </c>
      <c r="AN94" t="s">
        <v>36</v>
      </c>
      <c r="AP94" t="s">
        <v>667</v>
      </c>
      <c r="AQ94" t="s">
        <v>668</v>
      </c>
      <c r="AR94" t="s">
        <v>667</v>
      </c>
      <c r="AS94" t="s">
        <v>1970</v>
      </c>
      <c r="AT94" t="s">
        <v>2208</v>
      </c>
      <c r="AU94" t="s">
        <v>2209</v>
      </c>
    </row>
    <row r="95" spans="1:47">
      <c r="A95" t="s">
        <v>1165</v>
      </c>
      <c r="B95" t="s">
        <v>1851</v>
      </c>
      <c r="C95" t="s">
        <v>1852</v>
      </c>
      <c r="H95" t="s">
        <v>27</v>
      </c>
      <c r="I95" t="s">
        <v>28</v>
      </c>
      <c r="K95" t="s">
        <v>27</v>
      </c>
      <c r="L95" s="4">
        <v>230401</v>
      </c>
      <c r="N95" t="s">
        <v>29</v>
      </c>
      <c r="AE95" t="s">
        <v>1853</v>
      </c>
      <c r="AF95" t="s">
        <v>31</v>
      </c>
      <c r="AG95" s="4">
        <v>2565</v>
      </c>
      <c r="AH95" t="s">
        <v>794</v>
      </c>
      <c r="AI95" t="s">
        <v>109</v>
      </c>
      <c r="AJ95" s="3">
        <v>252000</v>
      </c>
      <c r="AK95" s="3">
        <v>252000</v>
      </c>
      <c r="AL95" t="s">
        <v>353</v>
      </c>
      <c r="AM95" t="s">
        <v>414</v>
      </c>
      <c r="AN95" t="s">
        <v>36</v>
      </c>
      <c r="AP95" t="s">
        <v>849</v>
      </c>
      <c r="AQ95" t="s">
        <v>894</v>
      </c>
      <c r="AR95" t="s">
        <v>849</v>
      </c>
      <c r="AS95" t="s">
        <v>2009</v>
      </c>
      <c r="AT95" t="s">
        <v>2210</v>
      </c>
      <c r="AU95" t="s">
        <v>2211</v>
      </c>
    </row>
    <row r="96" spans="1:47">
      <c r="A96" t="s">
        <v>1854</v>
      </c>
      <c r="B96" t="s">
        <v>1855</v>
      </c>
      <c r="C96" t="s">
        <v>1856</v>
      </c>
      <c r="H96" t="s">
        <v>27</v>
      </c>
      <c r="I96" t="s">
        <v>28</v>
      </c>
      <c r="J96" t="s">
        <v>179</v>
      </c>
      <c r="K96" t="s">
        <v>27</v>
      </c>
      <c r="L96" s="4">
        <v>230401</v>
      </c>
      <c r="N96" t="s">
        <v>29</v>
      </c>
      <c r="AE96" t="s">
        <v>1857</v>
      </c>
      <c r="AF96" t="s">
        <v>31</v>
      </c>
      <c r="AG96" s="4">
        <v>2565</v>
      </c>
      <c r="AH96" t="s">
        <v>794</v>
      </c>
      <c r="AI96" t="s">
        <v>109</v>
      </c>
      <c r="AJ96" s="3">
        <v>60000</v>
      </c>
      <c r="AK96" s="3">
        <v>60000</v>
      </c>
      <c r="AL96" t="s">
        <v>414</v>
      </c>
      <c r="AM96" t="s">
        <v>414</v>
      </c>
      <c r="AN96" t="s">
        <v>36</v>
      </c>
      <c r="AP96" t="s">
        <v>887</v>
      </c>
      <c r="AQ96" t="s">
        <v>888</v>
      </c>
      <c r="AR96" t="s">
        <v>887</v>
      </c>
      <c r="AS96" t="s">
        <v>1991</v>
      </c>
      <c r="AT96" t="s">
        <v>2212</v>
      </c>
      <c r="AU96" t="s">
        <v>2213</v>
      </c>
    </row>
    <row r="97" spans="1:47">
      <c r="A97" t="s">
        <v>1165</v>
      </c>
      <c r="B97" t="s">
        <v>1858</v>
      </c>
      <c r="C97" t="s">
        <v>1859</v>
      </c>
      <c r="H97" t="s">
        <v>27</v>
      </c>
      <c r="I97" t="s">
        <v>28</v>
      </c>
      <c r="K97" t="s">
        <v>27</v>
      </c>
      <c r="L97" s="4">
        <v>230401</v>
      </c>
      <c r="N97" t="s">
        <v>29</v>
      </c>
      <c r="AE97" t="s">
        <v>1860</v>
      </c>
      <c r="AF97" t="s">
        <v>31</v>
      </c>
      <c r="AG97" s="4">
        <v>2565</v>
      </c>
      <c r="AH97" t="s">
        <v>794</v>
      </c>
      <c r="AI97" t="s">
        <v>109</v>
      </c>
      <c r="AJ97" s="3">
        <v>70000</v>
      </c>
      <c r="AK97" s="3">
        <v>70000</v>
      </c>
      <c r="AL97" t="s">
        <v>353</v>
      </c>
      <c r="AM97" t="s">
        <v>414</v>
      </c>
      <c r="AN97" t="s">
        <v>36</v>
      </c>
      <c r="AP97" t="s">
        <v>849</v>
      </c>
      <c r="AQ97" t="s">
        <v>894</v>
      </c>
      <c r="AR97" t="s">
        <v>849</v>
      </c>
      <c r="AS97" t="s">
        <v>2009</v>
      </c>
      <c r="AT97" t="s">
        <v>2214</v>
      </c>
      <c r="AU97" t="s">
        <v>2215</v>
      </c>
    </row>
    <row r="98" spans="1:47">
      <c r="A98" t="s">
        <v>1165</v>
      </c>
      <c r="B98" t="s">
        <v>1861</v>
      </c>
      <c r="C98" t="s">
        <v>1862</v>
      </c>
      <c r="H98" t="s">
        <v>27</v>
      </c>
      <c r="I98" t="s">
        <v>28</v>
      </c>
      <c r="K98" t="s">
        <v>27</v>
      </c>
      <c r="L98" s="4">
        <v>230401</v>
      </c>
      <c r="N98" t="s">
        <v>29</v>
      </c>
      <c r="AE98" t="s">
        <v>1863</v>
      </c>
      <c r="AF98" t="s">
        <v>31</v>
      </c>
      <c r="AG98" s="4">
        <v>2565</v>
      </c>
      <c r="AH98" t="s">
        <v>794</v>
      </c>
      <c r="AI98" t="s">
        <v>109</v>
      </c>
      <c r="AJ98" s="3">
        <v>30000</v>
      </c>
      <c r="AK98" s="3">
        <v>30000</v>
      </c>
      <c r="AL98" t="s">
        <v>353</v>
      </c>
      <c r="AM98" t="s">
        <v>414</v>
      </c>
      <c r="AN98" t="s">
        <v>36</v>
      </c>
      <c r="AP98" t="s">
        <v>849</v>
      </c>
      <c r="AQ98" t="s">
        <v>894</v>
      </c>
      <c r="AR98" t="s">
        <v>849</v>
      </c>
      <c r="AS98" t="s">
        <v>2009</v>
      </c>
      <c r="AT98" t="s">
        <v>2216</v>
      </c>
      <c r="AU98" t="s">
        <v>2217</v>
      </c>
    </row>
    <row r="99" spans="1:47">
      <c r="A99" t="s">
        <v>415</v>
      </c>
      <c r="B99" t="s">
        <v>1864</v>
      </c>
      <c r="C99" t="s">
        <v>1865</v>
      </c>
      <c r="H99" t="s">
        <v>27</v>
      </c>
      <c r="I99" t="s">
        <v>28</v>
      </c>
      <c r="J99" t="s">
        <v>179</v>
      </c>
      <c r="K99" t="s">
        <v>27</v>
      </c>
      <c r="L99" s="4">
        <v>230401</v>
      </c>
      <c r="N99" t="s">
        <v>29</v>
      </c>
      <c r="AE99" t="s">
        <v>1866</v>
      </c>
      <c r="AF99" t="s">
        <v>31</v>
      </c>
      <c r="AG99" s="4">
        <v>2565</v>
      </c>
      <c r="AH99" t="s">
        <v>794</v>
      </c>
      <c r="AI99" t="s">
        <v>109</v>
      </c>
      <c r="AJ99" s="3">
        <v>12000</v>
      </c>
      <c r="AK99" s="3">
        <v>12000</v>
      </c>
      <c r="AL99" t="s">
        <v>294</v>
      </c>
      <c r="AM99" t="s">
        <v>414</v>
      </c>
      <c r="AN99" t="s">
        <v>36</v>
      </c>
      <c r="AP99" t="s">
        <v>667</v>
      </c>
      <c r="AQ99" t="s">
        <v>668</v>
      </c>
      <c r="AR99" t="s">
        <v>667</v>
      </c>
      <c r="AS99" t="s">
        <v>1970</v>
      </c>
      <c r="AT99" t="s">
        <v>2218</v>
      </c>
      <c r="AU99" t="s">
        <v>2219</v>
      </c>
    </row>
    <row r="100" spans="1:47">
      <c r="A100" t="s">
        <v>415</v>
      </c>
      <c r="B100" t="s">
        <v>1867</v>
      </c>
      <c r="C100" t="s">
        <v>1868</v>
      </c>
      <c r="H100" t="s">
        <v>27</v>
      </c>
      <c r="I100" t="s">
        <v>28</v>
      </c>
      <c r="J100" t="s">
        <v>179</v>
      </c>
      <c r="K100" t="s">
        <v>27</v>
      </c>
      <c r="L100" s="4">
        <v>230401</v>
      </c>
      <c r="N100" t="s">
        <v>29</v>
      </c>
      <c r="AE100" t="s">
        <v>1869</v>
      </c>
      <c r="AF100" t="s">
        <v>31</v>
      </c>
      <c r="AG100" s="4">
        <v>2565</v>
      </c>
      <c r="AH100" t="s">
        <v>794</v>
      </c>
      <c r="AI100" t="s">
        <v>109</v>
      </c>
      <c r="AJ100" s="3">
        <v>12000</v>
      </c>
      <c r="AK100" s="3">
        <v>12000</v>
      </c>
      <c r="AL100" t="s">
        <v>294</v>
      </c>
      <c r="AM100" t="s">
        <v>414</v>
      </c>
      <c r="AN100" t="s">
        <v>36</v>
      </c>
      <c r="AP100" t="s">
        <v>887</v>
      </c>
      <c r="AQ100" t="s">
        <v>888</v>
      </c>
      <c r="AR100" t="s">
        <v>887</v>
      </c>
      <c r="AS100" t="s">
        <v>1991</v>
      </c>
      <c r="AT100" t="s">
        <v>2220</v>
      </c>
      <c r="AU100" t="s">
        <v>2221</v>
      </c>
    </row>
    <row r="101" spans="1:47">
      <c r="A101" t="s">
        <v>409</v>
      </c>
      <c r="B101" t="s">
        <v>1870</v>
      </c>
      <c r="C101" t="s">
        <v>1852</v>
      </c>
      <c r="H101" t="s">
        <v>27</v>
      </c>
      <c r="I101" t="s">
        <v>28</v>
      </c>
      <c r="J101" t="s">
        <v>179</v>
      </c>
      <c r="K101" t="s">
        <v>27</v>
      </c>
      <c r="L101" s="4">
        <v>230401</v>
      </c>
      <c r="N101" t="s">
        <v>29</v>
      </c>
      <c r="AE101" t="s">
        <v>1871</v>
      </c>
      <c r="AF101" t="s">
        <v>31</v>
      </c>
      <c r="AG101" s="4">
        <v>2565</v>
      </c>
      <c r="AH101" t="s">
        <v>1872</v>
      </c>
      <c r="AI101" t="s">
        <v>1873</v>
      </c>
      <c r="AJ101" s="3">
        <v>40000</v>
      </c>
      <c r="AK101" s="3">
        <v>40000</v>
      </c>
      <c r="AL101" t="s">
        <v>413</v>
      </c>
      <c r="AM101" t="s">
        <v>414</v>
      </c>
      <c r="AN101" t="s">
        <v>36</v>
      </c>
      <c r="AP101" t="s">
        <v>667</v>
      </c>
      <c r="AQ101" t="s">
        <v>668</v>
      </c>
      <c r="AR101" t="s">
        <v>667</v>
      </c>
      <c r="AS101" t="s">
        <v>1970</v>
      </c>
      <c r="AT101" t="s">
        <v>2222</v>
      </c>
      <c r="AU101" t="s">
        <v>2223</v>
      </c>
    </row>
    <row r="102" spans="1:47">
      <c r="A102" t="s">
        <v>1874</v>
      </c>
      <c r="B102" t="s">
        <v>1875</v>
      </c>
      <c r="C102" t="s">
        <v>1722</v>
      </c>
      <c r="H102" t="s">
        <v>27</v>
      </c>
      <c r="I102" t="s">
        <v>28</v>
      </c>
      <c r="J102" t="s">
        <v>179</v>
      </c>
      <c r="K102" t="s">
        <v>27</v>
      </c>
      <c r="L102" s="4">
        <v>230401</v>
      </c>
      <c r="N102" t="s">
        <v>29</v>
      </c>
      <c r="AE102" t="s">
        <v>1876</v>
      </c>
      <c r="AF102" t="s">
        <v>31</v>
      </c>
      <c r="AG102" s="4">
        <v>2565</v>
      </c>
      <c r="AH102" t="s">
        <v>1814</v>
      </c>
      <c r="AI102" t="s">
        <v>109</v>
      </c>
      <c r="AJ102" s="3">
        <v>10000</v>
      </c>
      <c r="AK102" s="3">
        <v>10000</v>
      </c>
      <c r="AL102" t="s">
        <v>1013</v>
      </c>
      <c r="AM102" t="s">
        <v>414</v>
      </c>
      <c r="AN102" t="s">
        <v>36</v>
      </c>
      <c r="AP102" t="s">
        <v>849</v>
      </c>
      <c r="AQ102" t="s">
        <v>894</v>
      </c>
      <c r="AR102" t="s">
        <v>849</v>
      </c>
      <c r="AS102" t="s">
        <v>2009</v>
      </c>
      <c r="AT102" t="s">
        <v>2224</v>
      </c>
      <c r="AU102" t="s">
        <v>2225</v>
      </c>
    </row>
    <row r="103" spans="1:47">
      <c r="A103" t="s">
        <v>409</v>
      </c>
      <c r="B103" t="s">
        <v>1877</v>
      </c>
      <c r="C103" t="s">
        <v>1865</v>
      </c>
      <c r="H103" t="s">
        <v>27</v>
      </c>
      <c r="I103" t="s">
        <v>28</v>
      </c>
      <c r="J103" t="s">
        <v>179</v>
      </c>
      <c r="K103" t="s">
        <v>27</v>
      </c>
      <c r="L103" s="4">
        <v>230401</v>
      </c>
      <c r="N103" t="s">
        <v>29</v>
      </c>
      <c r="AE103" t="s">
        <v>1878</v>
      </c>
      <c r="AF103" t="s">
        <v>31</v>
      </c>
      <c r="AG103" s="4">
        <v>2565</v>
      </c>
      <c r="AH103" t="s">
        <v>1673</v>
      </c>
      <c r="AI103" t="s">
        <v>1674</v>
      </c>
      <c r="AJ103" s="3">
        <v>10000</v>
      </c>
      <c r="AK103" s="3">
        <v>10000</v>
      </c>
      <c r="AL103" t="s">
        <v>413</v>
      </c>
      <c r="AM103" t="s">
        <v>414</v>
      </c>
      <c r="AN103" t="s">
        <v>36</v>
      </c>
      <c r="AP103" t="s">
        <v>667</v>
      </c>
      <c r="AQ103" t="s">
        <v>668</v>
      </c>
      <c r="AR103" t="s">
        <v>667</v>
      </c>
      <c r="AS103" t="s">
        <v>1970</v>
      </c>
      <c r="AT103" t="s">
        <v>2226</v>
      </c>
      <c r="AU103" t="s">
        <v>2227</v>
      </c>
    </row>
    <row r="104" spans="1:47">
      <c r="A104" t="s">
        <v>409</v>
      </c>
      <c r="B104" t="s">
        <v>1879</v>
      </c>
      <c r="C104" t="s">
        <v>1859</v>
      </c>
      <c r="H104" t="s">
        <v>27</v>
      </c>
      <c r="I104" t="s">
        <v>28</v>
      </c>
      <c r="J104" t="s">
        <v>179</v>
      </c>
      <c r="K104" t="s">
        <v>27</v>
      </c>
      <c r="L104" s="4">
        <v>230401</v>
      </c>
      <c r="N104" t="s">
        <v>29</v>
      </c>
      <c r="AE104" t="s">
        <v>1880</v>
      </c>
      <c r="AF104" t="s">
        <v>31</v>
      </c>
      <c r="AG104" s="4">
        <v>2565</v>
      </c>
      <c r="AH104" t="s">
        <v>1881</v>
      </c>
      <c r="AI104" t="s">
        <v>109</v>
      </c>
      <c r="AJ104" s="3">
        <v>70000</v>
      </c>
      <c r="AK104" s="3">
        <v>70000</v>
      </c>
      <c r="AL104" t="s">
        <v>413</v>
      </c>
      <c r="AM104" t="s">
        <v>414</v>
      </c>
      <c r="AN104" t="s">
        <v>36</v>
      </c>
      <c r="AP104" t="s">
        <v>667</v>
      </c>
      <c r="AQ104" t="s">
        <v>668</v>
      </c>
      <c r="AR104" t="s">
        <v>667</v>
      </c>
      <c r="AS104" t="s">
        <v>1970</v>
      </c>
      <c r="AT104" t="s">
        <v>2228</v>
      </c>
      <c r="AU104" t="s">
        <v>2229</v>
      </c>
    </row>
    <row r="105" spans="1:47">
      <c r="A105" t="s">
        <v>1882</v>
      </c>
      <c r="B105" t="s">
        <v>1883</v>
      </c>
      <c r="C105" t="s">
        <v>1884</v>
      </c>
      <c r="H105" t="s">
        <v>27</v>
      </c>
      <c r="I105" t="s">
        <v>28</v>
      </c>
      <c r="K105" t="s">
        <v>27</v>
      </c>
      <c r="L105" s="4">
        <v>230401</v>
      </c>
      <c r="N105" t="s">
        <v>29</v>
      </c>
      <c r="AE105" t="s">
        <v>1885</v>
      </c>
      <c r="AF105" t="s">
        <v>31</v>
      </c>
      <c r="AG105" s="4">
        <v>2565</v>
      </c>
      <c r="AH105" t="s">
        <v>794</v>
      </c>
      <c r="AI105" t="s">
        <v>109</v>
      </c>
      <c r="AJ105" s="3">
        <v>500000</v>
      </c>
      <c r="AK105" s="3">
        <v>500000</v>
      </c>
      <c r="AL105" t="s">
        <v>118</v>
      </c>
      <c r="AM105" t="s">
        <v>295</v>
      </c>
      <c r="AN105" t="s">
        <v>36</v>
      </c>
      <c r="AP105" t="s">
        <v>667</v>
      </c>
      <c r="AQ105" t="s">
        <v>668</v>
      </c>
      <c r="AR105" t="s">
        <v>667</v>
      </c>
      <c r="AS105" t="s">
        <v>1970</v>
      </c>
      <c r="AT105" t="s">
        <v>2230</v>
      </c>
      <c r="AU105" t="s">
        <v>2231</v>
      </c>
    </row>
    <row r="106" spans="1:47">
      <c r="A106" t="s">
        <v>1726</v>
      </c>
      <c r="B106" t="s">
        <v>1886</v>
      </c>
      <c r="C106" t="s">
        <v>1887</v>
      </c>
      <c r="H106" t="s">
        <v>27</v>
      </c>
      <c r="I106" t="s">
        <v>47</v>
      </c>
      <c r="K106" t="s">
        <v>27</v>
      </c>
      <c r="L106" s="4">
        <v>230401</v>
      </c>
      <c r="N106" t="s">
        <v>29</v>
      </c>
      <c r="AE106" t="s">
        <v>1888</v>
      </c>
      <c r="AF106" t="s">
        <v>31</v>
      </c>
      <c r="AG106" s="4">
        <v>2565</v>
      </c>
      <c r="AH106" t="s">
        <v>794</v>
      </c>
      <c r="AI106" t="s">
        <v>109</v>
      </c>
      <c r="AJ106" s="3">
        <v>100000</v>
      </c>
      <c r="AK106" s="3">
        <v>100000</v>
      </c>
      <c r="AL106" t="s">
        <v>1730</v>
      </c>
      <c r="AM106" t="s">
        <v>831</v>
      </c>
      <c r="AN106" t="s">
        <v>36</v>
      </c>
      <c r="AP106" t="s">
        <v>839</v>
      </c>
      <c r="AQ106" t="s">
        <v>840</v>
      </c>
      <c r="AR106" t="s">
        <v>839</v>
      </c>
      <c r="AS106" t="s">
        <v>2080</v>
      </c>
      <c r="AT106" t="s">
        <v>2232</v>
      </c>
      <c r="AU106" t="s">
        <v>2233</v>
      </c>
    </row>
    <row r="107" spans="1:47">
      <c r="A107" t="s">
        <v>1882</v>
      </c>
      <c r="B107" t="s">
        <v>1889</v>
      </c>
      <c r="C107" t="s">
        <v>1890</v>
      </c>
      <c r="H107" t="s">
        <v>27</v>
      </c>
      <c r="I107" t="s">
        <v>28</v>
      </c>
      <c r="K107" t="s">
        <v>27</v>
      </c>
      <c r="L107" s="4">
        <v>230401</v>
      </c>
      <c r="N107" t="s">
        <v>29</v>
      </c>
      <c r="AE107" t="s">
        <v>1891</v>
      </c>
      <c r="AF107" t="s">
        <v>31</v>
      </c>
      <c r="AG107" s="4">
        <v>2565</v>
      </c>
      <c r="AH107" t="s">
        <v>794</v>
      </c>
      <c r="AI107" t="s">
        <v>109</v>
      </c>
      <c r="AJ107" s="3">
        <v>153000</v>
      </c>
      <c r="AK107" s="3">
        <v>153000</v>
      </c>
      <c r="AL107" t="s">
        <v>118</v>
      </c>
      <c r="AM107" t="s">
        <v>295</v>
      </c>
      <c r="AN107" t="s">
        <v>36</v>
      </c>
      <c r="AP107" t="s">
        <v>849</v>
      </c>
      <c r="AQ107" t="s">
        <v>894</v>
      </c>
      <c r="AR107" t="s">
        <v>849</v>
      </c>
      <c r="AS107" t="s">
        <v>2009</v>
      </c>
      <c r="AT107" t="s">
        <v>2234</v>
      </c>
      <c r="AU107" t="s">
        <v>2235</v>
      </c>
    </row>
    <row r="108" spans="1:47">
      <c r="A108" t="s">
        <v>2236</v>
      </c>
      <c r="B108" t="s">
        <v>2237</v>
      </c>
      <c r="C108" t="s">
        <v>2238</v>
      </c>
      <c r="H108" t="s">
        <v>27</v>
      </c>
      <c r="I108" t="s">
        <v>47</v>
      </c>
      <c r="J108" t="s">
        <v>179</v>
      </c>
      <c r="K108" t="s">
        <v>27</v>
      </c>
      <c r="L108" s="4">
        <v>230401</v>
      </c>
      <c r="N108" t="s">
        <v>29</v>
      </c>
      <c r="AE108" t="s">
        <v>2239</v>
      </c>
      <c r="AF108" t="s">
        <v>31</v>
      </c>
      <c r="AG108" s="4">
        <v>2565</v>
      </c>
      <c r="AH108" t="s">
        <v>1673</v>
      </c>
      <c r="AI108" t="s">
        <v>109</v>
      </c>
      <c r="AJ108" s="4">
        <v>0</v>
      </c>
      <c r="AK108" s="4">
        <v>0</v>
      </c>
      <c r="AL108" t="s">
        <v>2240</v>
      </c>
      <c r="AM108" t="s">
        <v>734</v>
      </c>
      <c r="AN108" t="s">
        <v>183</v>
      </c>
      <c r="AP108" t="s">
        <v>810</v>
      </c>
      <c r="AQ108" t="s">
        <v>900</v>
      </c>
      <c r="AR108" t="s">
        <v>810</v>
      </c>
      <c r="AS108" t="s">
        <v>2174</v>
      </c>
      <c r="AT108" t="s">
        <v>2241</v>
      </c>
      <c r="AU108" t="s">
        <v>2242</v>
      </c>
    </row>
    <row r="109" spans="1:47">
      <c r="A109" t="s">
        <v>1800</v>
      </c>
      <c r="B109" t="s">
        <v>1892</v>
      </c>
      <c r="C109" t="s">
        <v>1893</v>
      </c>
      <c r="H109" t="s">
        <v>27</v>
      </c>
      <c r="I109" t="s">
        <v>28</v>
      </c>
      <c r="K109" t="s">
        <v>27</v>
      </c>
      <c r="L109" s="4">
        <v>230401</v>
      </c>
      <c r="N109" t="s">
        <v>29</v>
      </c>
      <c r="AE109" t="s">
        <v>1894</v>
      </c>
      <c r="AF109" t="s">
        <v>31</v>
      </c>
      <c r="AG109" s="4">
        <v>2565</v>
      </c>
      <c r="AH109" t="s">
        <v>794</v>
      </c>
      <c r="AI109" t="s">
        <v>109</v>
      </c>
      <c r="AJ109" s="3">
        <v>50000</v>
      </c>
      <c r="AK109" s="3">
        <v>50000</v>
      </c>
      <c r="AL109" t="s">
        <v>371</v>
      </c>
      <c r="AM109" t="s">
        <v>1215</v>
      </c>
      <c r="AN109" t="s">
        <v>36</v>
      </c>
      <c r="AP109" t="s">
        <v>887</v>
      </c>
      <c r="AQ109" t="s">
        <v>888</v>
      </c>
      <c r="AR109" t="s">
        <v>887</v>
      </c>
      <c r="AS109" t="s">
        <v>1991</v>
      </c>
      <c r="AT109" t="s">
        <v>2243</v>
      </c>
      <c r="AU109" t="s">
        <v>2244</v>
      </c>
    </row>
    <row r="110" spans="1:47">
      <c r="A110" t="s">
        <v>2245</v>
      </c>
      <c r="B110" t="s">
        <v>2246</v>
      </c>
      <c r="C110" t="s">
        <v>2247</v>
      </c>
      <c r="H110" t="s">
        <v>27</v>
      </c>
      <c r="I110" t="s">
        <v>47</v>
      </c>
      <c r="K110" t="s">
        <v>27</v>
      </c>
      <c r="L110" s="4">
        <v>230401</v>
      </c>
      <c r="N110" t="s">
        <v>29</v>
      </c>
      <c r="AE110" t="s">
        <v>2248</v>
      </c>
      <c r="AF110" t="s">
        <v>31</v>
      </c>
      <c r="AG110" s="4">
        <v>2565</v>
      </c>
      <c r="AH110" t="s">
        <v>1674</v>
      </c>
      <c r="AI110" t="s">
        <v>1674</v>
      </c>
      <c r="AJ110" s="3">
        <v>35000</v>
      </c>
      <c r="AK110" s="3">
        <v>35000</v>
      </c>
      <c r="AL110" t="s">
        <v>2249</v>
      </c>
      <c r="AM110" t="s">
        <v>1273</v>
      </c>
      <c r="AN110" t="s">
        <v>36</v>
      </c>
      <c r="AP110" t="s">
        <v>810</v>
      </c>
      <c r="AQ110" t="s">
        <v>900</v>
      </c>
      <c r="AR110" t="s">
        <v>810</v>
      </c>
      <c r="AS110" t="s">
        <v>2174</v>
      </c>
      <c r="AT110" t="s">
        <v>2250</v>
      </c>
      <c r="AU110" t="s">
        <v>2251</v>
      </c>
    </row>
    <row r="111" spans="1:47">
      <c r="A111" t="s">
        <v>1895</v>
      </c>
      <c r="B111" t="s">
        <v>1896</v>
      </c>
      <c r="C111" t="s">
        <v>1897</v>
      </c>
      <c r="H111" t="s">
        <v>27</v>
      </c>
      <c r="I111" t="s">
        <v>47</v>
      </c>
      <c r="K111" t="s">
        <v>27</v>
      </c>
      <c r="L111" s="4">
        <v>230401</v>
      </c>
      <c r="N111" t="s">
        <v>29</v>
      </c>
      <c r="AE111" t="s">
        <v>1898</v>
      </c>
      <c r="AF111" t="s">
        <v>31</v>
      </c>
      <c r="AG111" s="4">
        <v>2565</v>
      </c>
      <c r="AH111" t="s">
        <v>794</v>
      </c>
      <c r="AI111" t="s">
        <v>109</v>
      </c>
      <c r="AJ111" s="3">
        <v>72000</v>
      </c>
      <c r="AK111" s="3">
        <v>72000</v>
      </c>
      <c r="AL111" t="s">
        <v>1899</v>
      </c>
      <c r="AM111" t="s">
        <v>182</v>
      </c>
      <c r="AN111" t="s">
        <v>183</v>
      </c>
      <c r="AP111" t="s">
        <v>667</v>
      </c>
      <c r="AQ111" t="s">
        <v>780</v>
      </c>
      <c r="AR111" t="s">
        <v>667</v>
      </c>
      <c r="AS111" t="s">
        <v>2026</v>
      </c>
      <c r="AT111" t="s">
        <v>2252</v>
      </c>
      <c r="AU111" t="s">
        <v>2253</v>
      </c>
    </row>
    <row r="112" spans="1:47">
      <c r="A112" t="s">
        <v>577</v>
      </c>
      <c r="B112" t="s">
        <v>1900</v>
      </c>
      <c r="C112" t="s">
        <v>1901</v>
      </c>
      <c r="H112" t="s">
        <v>27</v>
      </c>
      <c r="I112" t="s">
        <v>28</v>
      </c>
      <c r="K112" t="s">
        <v>27</v>
      </c>
      <c r="L112" s="4">
        <v>230401</v>
      </c>
      <c r="N112" t="s">
        <v>29</v>
      </c>
      <c r="AE112" t="s">
        <v>1902</v>
      </c>
      <c r="AF112" t="s">
        <v>31</v>
      </c>
      <c r="AG112" s="4">
        <v>2565</v>
      </c>
      <c r="AH112" t="s">
        <v>794</v>
      </c>
      <c r="AI112" t="s">
        <v>109</v>
      </c>
      <c r="AJ112" s="3">
        <v>10240000</v>
      </c>
      <c r="AK112" s="3">
        <v>10240000</v>
      </c>
      <c r="AL112" t="s">
        <v>581</v>
      </c>
      <c r="AM112" t="s">
        <v>582</v>
      </c>
      <c r="AN112" t="s">
        <v>366</v>
      </c>
      <c r="AP112" t="s">
        <v>667</v>
      </c>
      <c r="AQ112" t="s">
        <v>832</v>
      </c>
      <c r="AR112" t="s">
        <v>667</v>
      </c>
      <c r="AS112" t="s">
        <v>1967</v>
      </c>
      <c r="AT112" t="s">
        <v>2254</v>
      </c>
      <c r="AU112" t="s">
        <v>2255</v>
      </c>
    </row>
    <row r="113" spans="1:47">
      <c r="A113" t="s">
        <v>1903</v>
      </c>
      <c r="B113" t="s">
        <v>1904</v>
      </c>
      <c r="C113" t="s">
        <v>1905</v>
      </c>
      <c r="H113" t="s">
        <v>27</v>
      </c>
      <c r="I113" t="s">
        <v>28</v>
      </c>
      <c r="J113" t="s">
        <v>179</v>
      </c>
      <c r="K113" t="s">
        <v>27</v>
      </c>
      <c r="L113" s="4">
        <v>230401</v>
      </c>
      <c r="N113" t="s">
        <v>29</v>
      </c>
      <c r="AE113" t="s">
        <v>1906</v>
      </c>
      <c r="AF113" t="s">
        <v>31</v>
      </c>
      <c r="AG113" s="4">
        <v>2565</v>
      </c>
      <c r="AH113" t="s">
        <v>774</v>
      </c>
      <c r="AI113" t="s">
        <v>109</v>
      </c>
      <c r="AJ113" s="3">
        <v>24265</v>
      </c>
      <c r="AK113" s="3">
        <v>24265</v>
      </c>
      <c r="AL113" t="s">
        <v>1907</v>
      </c>
      <c r="AM113" t="s">
        <v>182</v>
      </c>
      <c r="AN113" t="s">
        <v>183</v>
      </c>
      <c r="AP113" t="s">
        <v>887</v>
      </c>
      <c r="AQ113" t="s">
        <v>888</v>
      </c>
      <c r="AR113" t="s">
        <v>887</v>
      </c>
      <c r="AS113" t="s">
        <v>1991</v>
      </c>
      <c r="AT113" t="s">
        <v>2256</v>
      </c>
      <c r="AU113" t="s">
        <v>2257</v>
      </c>
    </row>
    <row r="114" spans="1:47">
      <c r="A114" t="s">
        <v>1579</v>
      </c>
      <c r="B114" t="s">
        <v>2258</v>
      </c>
      <c r="C114" t="s">
        <v>2259</v>
      </c>
      <c r="H114" t="s">
        <v>27</v>
      </c>
      <c r="I114" t="s">
        <v>28</v>
      </c>
      <c r="K114" t="s">
        <v>27</v>
      </c>
      <c r="L114" s="4">
        <v>230401</v>
      </c>
      <c r="N114" t="s">
        <v>29</v>
      </c>
      <c r="AE114" t="s">
        <v>2260</v>
      </c>
      <c r="AF114" t="s">
        <v>31</v>
      </c>
      <c r="AG114" s="4">
        <v>2565</v>
      </c>
      <c r="AH114" t="s">
        <v>794</v>
      </c>
      <c r="AI114" t="s">
        <v>109</v>
      </c>
      <c r="AJ114" s="3">
        <v>200000</v>
      </c>
      <c r="AK114" s="3">
        <v>200000</v>
      </c>
      <c r="AL114" t="s">
        <v>1583</v>
      </c>
      <c r="AM114" t="s">
        <v>676</v>
      </c>
      <c r="AN114" t="s">
        <v>36</v>
      </c>
      <c r="AP114" t="s">
        <v>887</v>
      </c>
      <c r="AQ114" t="s">
        <v>983</v>
      </c>
      <c r="AR114" t="s">
        <v>887</v>
      </c>
      <c r="AS114" t="s">
        <v>2015</v>
      </c>
      <c r="AT114" t="s">
        <v>2261</v>
      </c>
      <c r="AU114" t="s">
        <v>2262</v>
      </c>
    </row>
    <row r="115" spans="1:47">
      <c r="A115" t="s">
        <v>708</v>
      </c>
      <c r="B115" t="s">
        <v>1908</v>
      </c>
      <c r="C115" t="s">
        <v>1651</v>
      </c>
      <c r="H115" t="s">
        <v>27</v>
      </c>
      <c r="I115" t="s">
        <v>28</v>
      </c>
      <c r="K115" t="s">
        <v>27</v>
      </c>
      <c r="L115" s="4">
        <v>230401</v>
      </c>
      <c r="N115" t="s">
        <v>29</v>
      </c>
      <c r="AE115" t="s">
        <v>1909</v>
      </c>
      <c r="AF115" t="s">
        <v>31</v>
      </c>
      <c r="AG115" s="4">
        <v>2565</v>
      </c>
      <c r="AH115" t="s">
        <v>794</v>
      </c>
      <c r="AI115" t="s">
        <v>109</v>
      </c>
      <c r="AJ115" s="3">
        <v>770000</v>
      </c>
      <c r="AK115" s="3">
        <v>770000</v>
      </c>
      <c r="AL115" t="s">
        <v>353</v>
      </c>
      <c r="AM115" t="s">
        <v>712</v>
      </c>
      <c r="AN115" t="s">
        <v>36</v>
      </c>
      <c r="AP115" t="s">
        <v>667</v>
      </c>
      <c r="AQ115" t="s">
        <v>832</v>
      </c>
      <c r="AR115" t="s">
        <v>667</v>
      </c>
      <c r="AS115" t="s">
        <v>1967</v>
      </c>
      <c r="AT115" t="s">
        <v>2263</v>
      </c>
      <c r="AU115" t="s">
        <v>2264</v>
      </c>
    </row>
    <row r="116" spans="1:47">
      <c r="A116" t="s">
        <v>2265</v>
      </c>
      <c r="B116" t="s">
        <v>2266</v>
      </c>
      <c r="C116" t="s">
        <v>2267</v>
      </c>
      <c r="H116" t="s">
        <v>27</v>
      </c>
      <c r="I116" t="s">
        <v>28</v>
      </c>
      <c r="K116" t="s">
        <v>27</v>
      </c>
      <c r="L116" s="4">
        <v>230401</v>
      </c>
      <c r="N116" t="s">
        <v>29</v>
      </c>
      <c r="O116" t="s">
        <v>2268</v>
      </c>
      <c r="P116" t="s">
        <v>2269</v>
      </c>
      <c r="Q116" t="s">
        <v>2270</v>
      </c>
      <c r="R116" t="s">
        <v>2271</v>
      </c>
      <c r="AE116" t="s">
        <v>2272</v>
      </c>
      <c r="AF116" t="s">
        <v>31</v>
      </c>
      <c r="AG116" s="4">
        <v>2565</v>
      </c>
      <c r="AH116" t="s">
        <v>1814</v>
      </c>
      <c r="AI116" t="s">
        <v>1814</v>
      </c>
      <c r="AJ116" s="4">
        <v>0</v>
      </c>
      <c r="AK116" s="4">
        <v>0</v>
      </c>
      <c r="AL116" t="s">
        <v>326</v>
      </c>
      <c r="AM116" t="s">
        <v>35</v>
      </c>
      <c r="AN116" t="s">
        <v>36</v>
      </c>
      <c r="AO116" t="s">
        <v>2273</v>
      </c>
      <c r="AP116" t="s">
        <v>1311</v>
      </c>
      <c r="AQ116" t="s">
        <v>1358</v>
      </c>
      <c r="AR116" t="s">
        <v>810</v>
      </c>
      <c r="AS116" t="s">
        <v>2174</v>
      </c>
      <c r="AT116" t="s">
        <v>2274</v>
      </c>
      <c r="AU116" t="s">
        <v>2275</v>
      </c>
    </row>
    <row r="117" spans="1:47">
      <c r="A117" t="s">
        <v>661</v>
      </c>
      <c r="B117" t="s">
        <v>2276</v>
      </c>
      <c r="C117" t="s">
        <v>1132</v>
      </c>
      <c r="H117" t="s">
        <v>27</v>
      </c>
      <c r="I117" t="s">
        <v>28</v>
      </c>
      <c r="K117" t="s">
        <v>27</v>
      </c>
      <c r="L117" s="4">
        <v>230401</v>
      </c>
      <c r="N117" t="s">
        <v>29</v>
      </c>
      <c r="AE117" t="s">
        <v>2277</v>
      </c>
      <c r="AF117" t="s">
        <v>31</v>
      </c>
      <c r="AG117" s="4">
        <v>2565</v>
      </c>
      <c r="AH117" t="s">
        <v>794</v>
      </c>
      <c r="AI117" t="s">
        <v>109</v>
      </c>
      <c r="AJ117" s="3">
        <v>13079200</v>
      </c>
      <c r="AK117" s="3">
        <v>13079200</v>
      </c>
      <c r="AL117" t="s">
        <v>665</v>
      </c>
      <c r="AM117" t="s">
        <v>2278</v>
      </c>
      <c r="AN117" t="s">
        <v>36</v>
      </c>
      <c r="AP117" t="s">
        <v>667</v>
      </c>
      <c r="AQ117" t="s">
        <v>668</v>
      </c>
      <c r="AR117" t="s">
        <v>667</v>
      </c>
      <c r="AS117" t="s">
        <v>1970</v>
      </c>
      <c r="AT117" t="s">
        <v>2279</v>
      </c>
      <c r="AU117" t="s">
        <v>2280</v>
      </c>
    </row>
    <row r="118" spans="1:47">
      <c r="A118" t="s">
        <v>2281</v>
      </c>
      <c r="B118" t="s">
        <v>2282</v>
      </c>
      <c r="C118" t="s">
        <v>2283</v>
      </c>
      <c r="H118" t="s">
        <v>27</v>
      </c>
      <c r="I118" t="s">
        <v>28</v>
      </c>
      <c r="K118" t="s">
        <v>27</v>
      </c>
      <c r="L118" s="4">
        <v>230401</v>
      </c>
      <c r="N118" t="s">
        <v>29</v>
      </c>
      <c r="AE118" t="s">
        <v>2284</v>
      </c>
      <c r="AF118" t="s">
        <v>31</v>
      </c>
      <c r="AG118" s="4">
        <v>2565</v>
      </c>
      <c r="AH118" t="s">
        <v>1673</v>
      </c>
      <c r="AI118" t="s">
        <v>1841</v>
      </c>
      <c r="AJ118" s="3">
        <v>15880</v>
      </c>
      <c r="AK118" s="4">
        <v>0</v>
      </c>
      <c r="AL118" t="s">
        <v>2285</v>
      </c>
      <c r="AM118" t="s">
        <v>44</v>
      </c>
      <c r="AN118" t="s">
        <v>36</v>
      </c>
      <c r="AP118" t="s">
        <v>667</v>
      </c>
      <c r="AQ118" t="s">
        <v>832</v>
      </c>
      <c r="AR118" t="s">
        <v>667</v>
      </c>
      <c r="AS118" t="s">
        <v>1967</v>
      </c>
      <c r="AT118" t="s">
        <v>2286</v>
      </c>
      <c r="AU118" t="s">
        <v>2287</v>
      </c>
    </row>
    <row r="119" spans="1:47">
      <c r="A119" t="s">
        <v>1264</v>
      </c>
      <c r="B119" t="s">
        <v>2288</v>
      </c>
      <c r="C119" t="s">
        <v>2289</v>
      </c>
      <c r="H119" t="s">
        <v>27</v>
      </c>
      <c r="I119" t="s">
        <v>347</v>
      </c>
      <c r="J119" t="s">
        <v>54</v>
      </c>
      <c r="K119" t="s">
        <v>27</v>
      </c>
      <c r="L119" s="4">
        <v>230401</v>
      </c>
      <c r="N119" t="s">
        <v>29</v>
      </c>
      <c r="AE119" t="s">
        <v>2290</v>
      </c>
      <c r="AF119" t="s">
        <v>31</v>
      </c>
      <c r="AG119" s="4">
        <v>2565</v>
      </c>
      <c r="AH119" t="s">
        <v>794</v>
      </c>
      <c r="AI119" t="s">
        <v>109</v>
      </c>
      <c r="AJ119" s="3">
        <v>30000</v>
      </c>
      <c r="AK119" s="3">
        <v>30000</v>
      </c>
      <c r="AL119" t="s">
        <v>997</v>
      </c>
      <c r="AM119" t="s">
        <v>44</v>
      </c>
      <c r="AN119" t="s">
        <v>36</v>
      </c>
      <c r="AP119" t="s">
        <v>667</v>
      </c>
      <c r="AQ119" t="s">
        <v>668</v>
      </c>
      <c r="AR119" t="s">
        <v>667</v>
      </c>
      <c r="AS119" t="s">
        <v>1970</v>
      </c>
      <c r="AT119" t="s">
        <v>2291</v>
      </c>
      <c r="AU119" t="s">
        <v>2292</v>
      </c>
    </row>
    <row r="120" spans="1:47">
      <c r="A120" t="s">
        <v>1264</v>
      </c>
      <c r="B120" t="s">
        <v>2293</v>
      </c>
      <c r="C120" t="s">
        <v>1266</v>
      </c>
      <c r="H120" t="s">
        <v>27</v>
      </c>
      <c r="I120" t="s">
        <v>47</v>
      </c>
      <c r="J120" t="s">
        <v>179</v>
      </c>
      <c r="K120" t="s">
        <v>27</v>
      </c>
      <c r="L120" s="4">
        <v>230401</v>
      </c>
      <c r="N120" t="s">
        <v>29</v>
      </c>
      <c r="AE120" t="s">
        <v>2294</v>
      </c>
      <c r="AF120" t="s">
        <v>31</v>
      </c>
      <c r="AG120" s="4">
        <v>2565</v>
      </c>
      <c r="AH120" t="s">
        <v>794</v>
      </c>
      <c r="AI120" t="s">
        <v>109</v>
      </c>
      <c r="AJ120" s="3">
        <v>60000</v>
      </c>
      <c r="AK120" s="3">
        <v>60000</v>
      </c>
      <c r="AL120" t="s">
        <v>997</v>
      </c>
      <c r="AM120" t="s">
        <v>44</v>
      </c>
      <c r="AN120" t="s">
        <v>36</v>
      </c>
      <c r="AP120" t="s">
        <v>667</v>
      </c>
      <c r="AQ120" t="s">
        <v>668</v>
      </c>
      <c r="AR120" t="s">
        <v>667</v>
      </c>
      <c r="AS120" t="s">
        <v>1970</v>
      </c>
      <c r="AT120" t="s">
        <v>2295</v>
      </c>
      <c r="AU120" t="s">
        <v>2296</v>
      </c>
    </row>
    <row r="121" spans="1:47">
      <c r="A121" t="s">
        <v>1264</v>
      </c>
      <c r="B121" t="s">
        <v>2297</v>
      </c>
      <c r="C121" t="s">
        <v>2298</v>
      </c>
      <c r="H121" t="s">
        <v>27</v>
      </c>
      <c r="I121" t="s">
        <v>28</v>
      </c>
      <c r="K121" t="s">
        <v>27</v>
      </c>
      <c r="L121" s="4">
        <v>230401</v>
      </c>
      <c r="N121" t="s">
        <v>29</v>
      </c>
      <c r="AE121" t="s">
        <v>2299</v>
      </c>
      <c r="AF121" t="s">
        <v>31</v>
      </c>
      <c r="AG121" s="4">
        <v>2565</v>
      </c>
      <c r="AH121" t="s">
        <v>794</v>
      </c>
      <c r="AI121" t="s">
        <v>109</v>
      </c>
      <c r="AJ121" s="3">
        <v>50000</v>
      </c>
      <c r="AK121" s="3">
        <v>50000</v>
      </c>
      <c r="AL121" t="s">
        <v>997</v>
      </c>
      <c r="AM121" t="s">
        <v>44</v>
      </c>
      <c r="AN121" t="s">
        <v>36</v>
      </c>
      <c r="AP121" t="s">
        <v>667</v>
      </c>
      <c r="AQ121" t="s">
        <v>668</v>
      </c>
      <c r="AR121" t="s">
        <v>667</v>
      </c>
      <c r="AS121" t="s">
        <v>1970</v>
      </c>
      <c r="AT121" t="s">
        <v>2300</v>
      </c>
      <c r="AU121" t="s">
        <v>2301</v>
      </c>
    </row>
    <row r="122" spans="1:47">
      <c r="A122" t="s">
        <v>37</v>
      </c>
      <c r="B122" t="s">
        <v>2302</v>
      </c>
      <c r="C122" t="s">
        <v>2303</v>
      </c>
      <c r="H122" t="s">
        <v>27</v>
      </c>
      <c r="I122" t="s">
        <v>47</v>
      </c>
      <c r="K122" t="s">
        <v>27</v>
      </c>
      <c r="L122" s="4">
        <v>230401</v>
      </c>
      <c r="N122" t="s">
        <v>29</v>
      </c>
      <c r="AE122" t="s">
        <v>2304</v>
      </c>
      <c r="AF122" t="s">
        <v>31</v>
      </c>
      <c r="AG122" s="4">
        <v>2565</v>
      </c>
      <c r="AH122" t="s">
        <v>794</v>
      </c>
      <c r="AI122" t="s">
        <v>109</v>
      </c>
      <c r="AJ122" s="3">
        <v>36127</v>
      </c>
      <c r="AK122" s="3">
        <v>36127</v>
      </c>
      <c r="AL122" t="s">
        <v>43</v>
      </c>
      <c r="AM122" t="s">
        <v>44</v>
      </c>
      <c r="AN122" t="s">
        <v>36</v>
      </c>
      <c r="AP122" t="s">
        <v>667</v>
      </c>
      <c r="AQ122" t="s">
        <v>832</v>
      </c>
      <c r="AR122" t="s">
        <v>667</v>
      </c>
      <c r="AS122" t="s">
        <v>1967</v>
      </c>
      <c r="AT122" t="s">
        <v>2305</v>
      </c>
      <c r="AU122" t="s">
        <v>2306</v>
      </c>
    </row>
    <row r="123" spans="1:47">
      <c r="A123" t="s">
        <v>2307</v>
      </c>
      <c r="B123" t="s">
        <v>2276</v>
      </c>
      <c r="C123" t="s">
        <v>2308</v>
      </c>
      <c r="H123" t="s">
        <v>27</v>
      </c>
      <c r="I123" t="s">
        <v>28</v>
      </c>
      <c r="K123" t="s">
        <v>27</v>
      </c>
      <c r="L123" s="4">
        <v>230401</v>
      </c>
      <c r="N123" t="s">
        <v>29</v>
      </c>
      <c r="AE123" t="s">
        <v>2309</v>
      </c>
      <c r="AF123" t="s">
        <v>31</v>
      </c>
      <c r="AG123" s="4">
        <v>2565</v>
      </c>
      <c r="AH123" t="s">
        <v>794</v>
      </c>
      <c r="AI123" t="s">
        <v>109</v>
      </c>
      <c r="AJ123" s="3">
        <v>5231600</v>
      </c>
      <c r="AK123" s="3">
        <v>5231600</v>
      </c>
      <c r="AL123" t="s">
        <v>2310</v>
      </c>
      <c r="AM123" t="s">
        <v>2278</v>
      </c>
      <c r="AN123" t="s">
        <v>36</v>
      </c>
      <c r="AP123" t="s">
        <v>887</v>
      </c>
      <c r="AQ123" t="s">
        <v>1116</v>
      </c>
      <c r="AR123" t="s">
        <v>887</v>
      </c>
      <c r="AS123" t="s">
        <v>2311</v>
      </c>
      <c r="AT123" t="s">
        <v>2312</v>
      </c>
      <c r="AU123" t="s">
        <v>2313</v>
      </c>
    </row>
    <row r="124" spans="1:47">
      <c r="A124" t="s">
        <v>1264</v>
      </c>
      <c r="B124" t="s">
        <v>2314</v>
      </c>
      <c r="C124" t="s">
        <v>2315</v>
      </c>
      <c r="H124" t="s">
        <v>27</v>
      </c>
      <c r="I124" t="s">
        <v>47</v>
      </c>
      <c r="K124" t="s">
        <v>27</v>
      </c>
      <c r="L124" s="4">
        <v>230401</v>
      </c>
      <c r="N124" t="s">
        <v>29</v>
      </c>
      <c r="AE124" t="s">
        <v>2316</v>
      </c>
      <c r="AF124" t="s">
        <v>31</v>
      </c>
      <c r="AG124" s="4">
        <v>2565</v>
      </c>
      <c r="AH124" t="s">
        <v>794</v>
      </c>
      <c r="AI124" t="s">
        <v>109</v>
      </c>
      <c r="AJ124" s="4">
        <v>0</v>
      </c>
      <c r="AK124" s="4">
        <v>0</v>
      </c>
      <c r="AL124" t="s">
        <v>997</v>
      </c>
      <c r="AM124" t="s">
        <v>44</v>
      </c>
      <c r="AN124" t="s">
        <v>36</v>
      </c>
      <c r="AP124" t="s">
        <v>667</v>
      </c>
      <c r="AQ124" t="s">
        <v>780</v>
      </c>
      <c r="AR124" t="s">
        <v>667</v>
      </c>
      <c r="AS124" t="s">
        <v>2026</v>
      </c>
      <c r="AT124" t="s">
        <v>2317</v>
      </c>
      <c r="AU124" t="s">
        <v>2318</v>
      </c>
    </row>
    <row r="125" spans="1:47">
      <c r="A125" t="s">
        <v>2319</v>
      </c>
      <c r="B125" t="s">
        <v>2320</v>
      </c>
      <c r="C125" t="s">
        <v>2321</v>
      </c>
      <c r="H125" t="s">
        <v>27</v>
      </c>
      <c r="I125" t="s">
        <v>47</v>
      </c>
      <c r="K125" t="s">
        <v>27</v>
      </c>
      <c r="L125" s="4">
        <v>230401</v>
      </c>
      <c r="N125" t="s">
        <v>29</v>
      </c>
      <c r="AE125" t="s">
        <v>2322</v>
      </c>
      <c r="AF125" t="s">
        <v>31</v>
      </c>
      <c r="AG125" s="4">
        <v>2565</v>
      </c>
      <c r="AH125" t="s">
        <v>1673</v>
      </c>
      <c r="AI125" t="s">
        <v>1673</v>
      </c>
      <c r="AJ125" s="3">
        <v>10900</v>
      </c>
      <c r="AK125" s="3">
        <v>10900</v>
      </c>
      <c r="AL125" t="s">
        <v>118</v>
      </c>
      <c r="AM125" t="s">
        <v>1273</v>
      </c>
      <c r="AN125" t="s">
        <v>36</v>
      </c>
      <c r="AP125" t="s">
        <v>849</v>
      </c>
      <c r="AQ125" t="s">
        <v>894</v>
      </c>
      <c r="AR125" t="s">
        <v>849</v>
      </c>
      <c r="AS125" t="s">
        <v>2009</v>
      </c>
      <c r="AT125" t="s">
        <v>2323</v>
      </c>
      <c r="AU125" t="s">
        <v>2324</v>
      </c>
    </row>
    <row r="126" spans="1:47">
      <c r="A126" t="s">
        <v>2325</v>
      </c>
      <c r="B126" t="s">
        <v>2326</v>
      </c>
      <c r="C126" t="s">
        <v>2327</v>
      </c>
      <c r="H126" t="s">
        <v>27</v>
      </c>
      <c r="I126" t="s">
        <v>28</v>
      </c>
      <c r="K126" t="s">
        <v>27</v>
      </c>
      <c r="L126" s="4">
        <v>230401</v>
      </c>
      <c r="N126" t="s">
        <v>29</v>
      </c>
      <c r="AE126" t="s">
        <v>2328</v>
      </c>
      <c r="AF126" t="s">
        <v>31</v>
      </c>
      <c r="AG126" s="4">
        <v>2565</v>
      </c>
      <c r="AH126" t="s">
        <v>794</v>
      </c>
      <c r="AI126" t="s">
        <v>109</v>
      </c>
      <c r="AJ126" s="3">
        <v>140000</v>
      </c>
      <c r="AK126" s="3">
        <v>140000</v>
      </c>
      <c r="AL126" t="s">
        <v>2329</v>
      </c>
      <c r="AM126" t="s">
        <v>676</v>
      </c>
      <c r="AN126" t="s">
        <v>36</v>
      </c>
      <c r="AP126" t="s">
        <v>667</v>
      </c>
      <c r="AQ126" t="s">
        <v>780</v>
      </c>
      <c r="AR126" t="s">
        <v>667</v>
      </c>
      <c r="AS126" t="s">
        <v>2026</v>
      </c>
      <c r="AT126" t="s">
        <v>2330</v>
      </c>
      <c r="AU126" t="s">
        <v>2331</v>
      </c>
    </row>
    <row r="127" spans="1:47">
      <c r="A127" t="s">
        <v>2325</v>
      </c>
      <c r="B127" t="s">
        <v>2332</v>
      </c>
      <c r="C127" t="s">
        <v>2333</v>
      </c>
      <c r="H127" t="s">
        <v>27</v>
      </c>
      <c r="I127" t="s">
        <v>28</v>
      </c>
      <c r="K127" t="s">
        <v>27</v>
      </c>
      <c r="L127" s="4">
        <v>230401</v>
      </c>
      <c r="N127" t="s">
        <v>29</v>
      </c>
      <c r="AE127" t="s">
        <v>2334</v>
      </c>
      <c r="AF127" t="s">
        <v>31</v>
      </c>
      <c r="AG127" s="4">
        <v>2565</v>
      </c>
      <c r="AH127" t="s">
        <v>794</v>
      </c>
      <c r="AI127" t="s">
        <v>109</v>
      </c>
      <c r="AJ127" s="3">
        <v>400000</v>
      </c>
      <c r="AK127" s="3">
        <v>400000</v>
      </c>
      <c r="AL127" t="s">
        <v>2329</v>
      </c>
      <c r="AM127" t="s">
        <v>676</v>
      </c>
      <c r="AN127" t="s">
        <v>36</v>
      </c>
      <c r="AP127" t="s">
        <v>887</v>
      </c>
      <c r="AQ127" t="s">
        <v>888</v>
      </c>
      <c r="AR127" t="s">
        <v>887</v>
      </c>
      <c r="AS127" t="s">
        <v>1991</v>
      </c>
      <c r="AT127" t="s">
        <v>2335</v>
      </c>
      <c r="AU127" t="s">
        <v>2336</v>
      </c>
    </row>
    <row r="128" spans="1:47">
      <c r="A128" t="s">
        <v>24</v>
      </c>
      <c r="B128" t="s">
        <v>2337</v>
      </c>
      <c r="C128" t="s">
        <v>2338</v>
      </c>
      <c r="H128" t="s">
        <v>27</v>
      </c>
      <c r="I128" t="s">
        <v>47</v>
      </c>
      <c r="K128" t="s">
        <v>27</v>
      </c>
      <c r="L128" s="4">
        <v>230401</v>
      </c>
      <c r="N128" t="s">
        <v>29</v>
      </c>
      <c r="AE128" t="s">
        <v>2339</v>
      </c>
      <c r="AF128" t="s">
        <v>31</v>
      </c>
      <c r="AG128" s="4">
        <v>2565</v>
      </c>
      <c r="AH128" t="s">
        <v>1873</v>
      </c>
      <c r="AI128" t="s">
        <v>1873</v>
      </c>
      <c r="AJ128" s="3">
        <v>250000</v>
      </c>
      <c r="AK128" s="3">
        <v>250000</v>
      </c>
      <c r="AL128" t="s">
        <v>34</v>
      </c>
      <c r="AM128" t="s">
        <v>35</v>
      </c>
      <c r="AN128" t="s">
        <v>36</v>
      </c>
      <c r="AP128" t="s">
        <v>810</v>
      </c>
      <c r="AQ128" t="s">
        <v>900</v>
      </c>
      <c r="AR128" t="s">
        <v>810</v>
      </c>
      <c r="AS128" t="s">
        <v>2174</v>
      </c>
      <c r="AT128" t="s">
        <v>2340</v>
      </c>
      <c r="AU128" t="s">
        <v>2341</v>
      </c>
    </row>
    <row r="129" spans="1:47">
      <c r="A129" t="s">
        <v>2342</v>
      </c>
      <c r="B129" t="s">
        <v>2343</v>
      </c>
      <c r="C129" t="s">
        <v>2344</v>
      </c>
      <c r="H129" t="s">
        <v>27</v>
      </c>
      <c r="I129" t="s">
        <v>47</v>
      </c>
      <c r="K129" t="s">
        <v>27</v>
      </c>
      <c r="L129" s="4">
        <v>230401</v>
      </c>
      <c r="N129" t="s">
        <v>29</v>
      </c>
      <c r="AA129" t="s">
        <v>2345</v>
      </c>
      <c r="AB129" t="s">
        <v>2346</v>
      </c>
      <c r="AE129" t="s">
        <v>2347</v>
      </c>
      <c r="AF129" t="s">
        <v>31</v>
      </c>
      <c r="AG129" s="4">
        <v>2566</v>
      </c>
      <c r="AH129" t="s">
        <v>1674</v>
      </c>
      <c r="AI129" t="s">
        <v>109</v>
      </c>
      <c r="AJ129" s="3">
        <v>454600</v>
      </c>
      <c r="AK129" s="3">
        <v>454600</v>
      </c>
      <c r="AL129" t="s">
        <v>2348</v>
      </c>
      <c r="AM129" t="s">
        <v>676</v>
      </c>
      <c r="AN129" t="s">
        <v>36</v>
      </c>
      <c r="AP129" t="s">
        <v>810</v>
      </c>
      <c r="AQ129" t="s">
        <v>910</v>
      </c>
      <c r="AR129" t="s">
        <v>810</v>
      </c>
      <c r="AS129" t="s">
        <v>2113</v>
      </c>
      <c r="AT129" t="s">
        <v>2349</v>
      </c>
      <c r="AU129" t="s">
        <v>2350</v>
      </c>
    </row>
    <row r="130" spans="1:47">
      <c r="A130" t="s">
        <v>2351</v>
      </c>
      <c r="B130" t="s">
        <v>2352</v>
      </c>
      <c r="C130" t="s">
        <v>2353</v>
      </c>
      <c r="H130" t="s">
        <v>27</v>
      </c>
      <c r="I130" t="s">
        <v>47</v>
      </c>
      <c r="K130" t="s">
        <v>27</v>
      </c>
      <c r="L130" s="4">
        <v>230401</v>
      </c>
      <c r="N130" t="s">
        <v>29</v>
      </c>
      <c r="AE130" t="s">
        <v>2354</v>
      </c>
      <c r="AF130" t="s">
        <v>31</v>
      </c>
      <c r="AG130" s="4">
        <v>2566</v>
      </c>
      <c r="AH130" t="s">
        <v>1872</v>
      </c>
      <c r="AI130" t="s">
        <v>822</v>
      </c>
      <c r="AJ130" s="3">
        <v>3800000</v>
      </c>
      <c r="AK130" s="3">
        <v>3800000</v>
      </c>
      <c r="AL130" t="s">
        <v>2355</v>
      </c>
      <c r="AM130" t="s">
        <v>676</v>
      </c>
      <c r="AN130" t="s">
        <v>36</v>
      </c>
      <c r="AP130" t="s">
        <v>887</v>
      </c>
      <c r="AQ130" t="s">
        <v>888</v>
      </c>
      <c r="AR130" t="s">
        <v>887</v>
      </c>
      <c r="AS130" t="s">
        <v>1991</v>
      </c>
      <c r="AT130" t="s">
        <v>2356</v>
      </c>
      <c r="AU130" t="s">
        <v>2357</v>
      </c>
    </row>
  </sheetData>
  <mergeCells count="1">
    <mergeCell ref="A1:AV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V76"/>
  <sheetViews>
    <sheetView topLeftCell="A49" workbookViewId="0">
      <selection activeCell="A3" sqref="A3:IV76"/>
    </sheetView>
  </sheetViews>
  <sheetFormatPr defaultRowHeight="14.5"/>
  <cols>
    <col min="1" max="1" width="18.81640625" customWidth="1"/>
    <col min="2" max="2" width="29.7265625" customWidth="1"/>
    <col min="3" max="3" width="54" customWidth="1"/>
    <col min="4" max="4" width="44.54296875" customWidth="1"/>
    <col min="5" max="5" width="37.81640625" customWidth="1"/>
    <col min="6" max="6" width="33.7265625" customWidth="1"/>
    <col min="7" max="7" width="36.453125" customWidth="1"/>
    <col min="8" max="9" width="54" customWidth="1"/>
    <col min="10" max="10" width="51.26953125" customWidth="1"/>
    <col min="11" max="12" width="54" customWidth="1"/>
    <col min="13" max="13" width="31" customWidth="1"/>
    <col min="14" max="14" width="54" customWidth="1"/>
    <col min="15" max="15" width="24.26953125" customWidth="1"/>
    <col min="16" max="16" width="28.26953125" customWidth="1"/>
    <col min="17" max="17" width="35.1796875" customWidth="1"/>
    <col min="18" max="18" width="28.26953125" customWidth="1"/>
    <col min="19" max="19" width="35.1796875" customWidth="1"/>
    <col min="20" max="20" width="29.7265625" customWidth="1"/>
    <col min="21" max="21" width="50" customWidth="1"/>
    <col min="22" max="22" width="44.54296875" customWidth="1"/>
    <col min="23" max="24" width="28.26953125" customWidth="1"/>
    <col min="25" max="26" width="20.26953125" customWidth="1"/>
    <col min="27" max="27" width="33.7265625" customWidth="1"/>
    <col min="28" max="28" width="54" customWidth="1"/>
    <col min="29" max="30" width="39.1796875" customWidth="1"/>
    <col min="31" max="31" width="35.1796875" customWidth="1"/>
    <col min="32" max="32" width="14.81640625" customWidth="1"/>
    <col min="33" max="33" width="13.453125" customWidth="1"/>
    <col min="34" max="34" width="28.26953125" customWidth="1"/>
    <col min="35" max="35" width="27" customWidth="1"/>
    <col min="36" max="36" width="32.453125" customWidth="1"/>
    <col min="37" max="37" width="45.81640625" customWidth="1"/>
    <col min="38" max="41" width="54" customWidth="1"/>
    <col min="42" max="42" width="33.7265625" customWidth="1"/>
    <col min="43" max="43" width="28.26953125" customWidth="1"/>
    <col min="44" max="44" width="13.453125" customWidth="1"/>
    <col min="45" max="45" width="16.1796875" customWidth="1"/>
    <col min="46" max="47" width="54" customWidth="1"/>
    <col min="48" max="48" width="17.54296875" customWidth="1"/>
  </cols>
  <sheetData>
    <row r="1" spans="1:48">
      <c r="A1" s="235" t="s">
        <v>0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  <c r="AA1" s="236"/>
      <c r="AB1" s="236"/>
      <c r="AC1" s="236"/>
      <c r="AD1" s="236"/>
      <c r="AE1" s="236"/>
      <c r="AF1" s="236"/>
      <c r="AG1" s="236"/>
      <c r="AH1" s="236"/>
      <c r="AI1" s="236"/>
      <c r="AJ1" s="236"/>
      <c r="AK1" s="236"/>
      <c r="AL1" s="236"/>
      <c r="AM1" s="236"/>
      <c r="AN1" s="236"/>
      <c r="AO1" s="236"/>
      <c r="AP1" s="236"/>
      <c r="AQ1" s="236"/>
      <c r="AR1" s="236"/>
      <c r="AS1" s="236"/>
      <c r="AT1" s="236"/>
      <c r="AU1" s="236"/>
      <c r="AV1" s="236"/>
    </row>
    <row r="2" spans="1:48">
      <c r="A2" s="53" t="s">
        <v>1</v>
      </c>
      <c r="B2" s="53" t="s">
        <v>2</v>
      </c>
      <c r="C2" s="53" t="s">
        <v>3</v>
      </c>
      <c r="D2" s="53" t="s">
        <v>4</v>
      </c>
      <c r="E2" s="53" t="s">
        <v>5</v>
      </c>
      <c r="F2" s="53" t="s">
        <v>1940</v>
      </c>
      <c r="G2" s="53" t="s">
        <v>1941</v>
      </c>
      <c r="H2" s="53" t="s">
        <v>6</v>
      </c>
      <c r="I2" s="53" t="s">
        <v>7</v>
      </c>
      <c r="J2" s="53" t="s">
        <v>8</v>
      </c>
      <c r="K2" s="53" t="s">
        <v>9</v>
      </c>
      <c r="L2" s="53" t="s">
        <v>1942</v>
      </c>
      <c r="M2" s="53" t="s">
        <v>10</v>
      </c>
      <c r="N2" s="53" t="s">
        <v>11</v>
      </c>
      <c r="O2" s="53" t="s">
        <v>1943</v>
      </c>
      <c r="P2" s="53" t="s">
        <v>1944</v>
      </c>
      <c r="Q2" s="53" t="s">
        <v>1945</v>
      </c>
      <c r="R2" s="53" t="s">
        <v>1946</v>
      </c>
      <c r="S2" s="53" t="s">
        <v>1947</v>
      </c>
      <c r="T2" s="53" t="s">
        <v>1948</v>
      </c>
      <c r="U2" s="53" t="s">
        <v>1949</v>
      </c>
      <c r="V2" s="53" t="s">
        <v>1950</v>
      </c>
      <c r="W2" s="53" t="s">
        <v>1951</v>
      </c>
      <c r="X2" s="53" t="s">
        <v>1952</v>
      </c>
      <c r="Y2" s="53" t="s">
        <v>1953</v>
      </c>
      <c r="Z2" s="53" t="s">
        <v>1954</v>
      </c>
      <c r="AA2" s="53" t="s">
        <v>1955</v>
      </c>
      <c r="AB2" s="53" t="s">
        <v>1956</v>
      </c>
      <c r="AC2" s="53" t="s">
        <v>1957</v>
      </c>
      <c r="AD2" s="53" t="s">
        <v>1958</v>
      </c>
      <c r="AE2" s="53" t="s">
        <v>12</v>
      </c>
      <c r="AF2" s="53" t="s">
        <v>13</v>
      </c>
      <c r="AG2" s="53" t="s">
        <v>1910</v>
      </c>
      <c r="AH2" s="53" t="s">
        <v>14</v>
      </c>
      <c r="AI2" s="53" t="s">
        <v>15</v>
      </c>
      <c r="AJ2" s="53" t="s">
        <v>16</v>
      </c>
      <c r="AK2" s="53" t="s">
        <v>17</v>
      </c>
      <c r="AL2" s="53" t="s">
        <v>18</v>
      </c>
      <c r="AM2" s="53" t="s">
        <v>19</v>
      </c>
      <c r="AN2" s="53" t="s">
        <v>20</v>
      </c>
      <c r="AO2" s="53" t="s">
        <v>21</v>
      </c>
      <c r="AP2" s="53" t="s">
        <v>1959</v>
      </c>
      <c r="AQ2" s="53" t="s">
        <v>1960</v>
      </c>
      <c r="AR2" s="53" t="s">
        <v>22</v>
      </c>
      <c r="AS2" s="53" t="s">
        <v>23</v>
      </c>
      <c r="AT2" s="53" t="s">
        <v>1961</v>
      </c>
      <c r="AU2" s="53" t="s">
        <v>1962</v>
      </c>
      <c r="AV2" s="53" t="s">
        <v>1963</v>
      </c>
    </row>
    <row r="3" spans="1:48">
      <c r="A3" t="s">
        <v>547</v>
      </c>
      <c r="B3" t="s">
        <v>1307</v>
      </c>
      <c r="C3" t="s">
        <v>1308</v>
      </c>
      <c r="H3" t="s">
        <v>27</v>
      </c>
      <c r="I3" t="s">
        <v>28</v>
      </c>
      <c r="K3" t="s">
        <v>27</v>
      </c>
      <c r="L3" s="4">
        <v>230401</v>
      </c>
      <c r="N3" t="s">
        <v>29</v>
      </c>
      <c r="AE3" t="s">
        <v>1309</v>
      </c>
      <c r="AF3" t="s">
        <v>31</v>
      </c>
      <c r="AG3" s="4">
        <v>2566</v>
      </c>
      <c r="AH3" t="s">
        <v>854</v>
      </c>
      <c r="AI3" t="s">
        <v>822</v>
      </c>
      <c r="AJ3" s="3">
        <v>40000000</v>
      </c>
      <c r="AK3" s="3">
        <v>40000000</v>
      </c>
      <c r="AL3" t="s">
        <v>551</v>
      </c>
      <c r="AM3" t="s">
        <v>831</v>
      </c>
      <c r="AN3" t="s">
        <v>36</v>
      </c>
      <c r="AO3" t="s">
        <v>1310</v>
      </c>
      <c r="AP3" t="s">
        <v>1311</v>
      </c>
      <c r="AQ3" t="s">
        <v>1312</v>
      </c>
      <c r="AR3" t="s">
        <v>810</v>
      </c>
      <c r="AS3" t="s">
        <v>2113</v>
      </c>
      <c r="AT3" t="s">
        <v>2358</v>
      </c>
      <c r="AU3" t="s">
        <v>2359</v>
      </c>
    </row>
    <row r="4" spans="1:48">
      <c r="A4" t="s">
        <v>1313</v>
      </c>
      <c r="B4" t="s">
        <v>1314</v>
      </c>
      <c r="C4" t="s">
        <v>1315</v>
      </c>
      <c r="H4" t="s">
        <v>27</v>
      </c>
      <c r="I4" t="s">
        <v>47</v>
      </c>
      <c r="K4" t="s">
        <v>27</v>
      </c>
      <c r="L4" s="4">
        <v>230401</v>
      </c>
      <c r="N4" t="s">
        <v>29</v>
      </c>
      <c r="AE4" t="s">
        <v>1316</v>
      </c>
      <c r="AF4" t="s">
        <v>31</v>
      </c>
      <c r="AG4" s="4">
        <v>2566</v>
      </c>
      <c r="AH4" t="s">
        <v>854</v>
      </c>
      <c r="AI4" t="s">
        <v>822</v>
      </c>
      <c r="AJ4" s="3">
        <v>370000000</v>
      </c>
      <c r="AK4" s="3">
        <v>370000000</v>
      </c>
      <c r="AL4" t="s">
        <v>1317</v>
      </c>
      <c r="AM4" t="s">
        <v>831</v>
      </c>
      <c r="AN4" t="s">
        <v>36</v>
      </c>
      <c r="AO4" t="s">
        <v>1310</v>
      </c>
      <c r="AP4" t="s">
        <v>1318</v>
      </c>
      <c r="AQ4" t="s">
        <v>1319</v>
      </c>
      <c r="AR4" t="s">
        <v>849</v>
      </c>
      <c r="AS4" t="s">
        <v>2009</v>
      </c>
      <c r="AT4" t="s">
        <v>2360</v>
      </c>
      <c r="AU4" t="s">
        <v>2361</v>
      </c>
    </row>
    <row r="5" spans="1:48">
      <c r="A5" t="s">
        <v>1313</v>
      </c>
      <c r="B5" t="s">
        <v>1320</v>
      </c>
      <c r="C5" t="s">
        <v>1321</v>
      </c>
      <c r="H5" t="s">
        <v>27</v>
      </c>
      <c r="I5" t="s">
        <v>47</v>
      </c>
      <c r="K5" t="s">
        <v>27</v>
      </c>
      <c r="L5" s="4">
        <v>230401</v>
      </c>
      <c r="N5" t="s">
        <v>29</v>
      </c>
      <c r="AE5" t="s">
        <v>1322</v>
      </c>
      <c r="AF5" t="s">
        <v>31</v>
      </c>
      <c r="AG5" s="4">
        <v>2566</v>
      </c>
      <c r="AH5" t="s">
        <v>854</v>
      </c>
      <c r="AI5" t="s">
        <v>822</v>
      </c>
      <c r="AJ5" s="3">
        <v>87700000</v>
      </c>
      <c r="AK5" s="3">
        <v>87700000</v>
      </c>
      <c r="AL5" t="s">
        <v>1317</v>
      </c>
      <c r="AM5" t="s">
        <v>831</v>
      </c>
      <c r="AN5" t="s">
        <v>36</v>
      </c>
      <c r="AO5" t="s">
        <v>1310</v>
      </c>
      <c r="AP5" t="s">
        <v>1318</v>
      </c>
      <c r="AQ5" t="s">
        <v>1319</v>
      </c>
      <c r="AR5" t="s">
        <v>849</v>
      </c>
      <c r="AS5" t="s">
        <v>2009</v>
      </c>
      <c r="AT5" t="s">
        <v>2362</v>
      </c>
      <c r="AU5" t="s">
        <v>2363</v>
      </c>
    </row>
    <row r="6" spans="1:48">
      <c r="A6" t="s">
        <v>1313</v>
      </c>
      <c r="B6" t="s">
        <v>1323</v>
      </c>
      <c r="C6" t="s">
        <v>1324</v>
      </c>
      <c r="H6" t="s">
        <v>27</v>
      </c>
      <c r="I6" t="s">
        <v>47</v>
      </c>
      <c r="K6" t="s">
        <v>27</v>
      </c>
      <c r="L6" s="4">
        <v>230401</v>
      </c>
      <c r="N6" t="s">
        <v>29</v>
      </c>
      <c r="AE6" t="s">
        <v>1325</v>
      </c>
      <c r="AF6" t="s">
        <v>31</v>
      </c>
      <c r="AG6" s="4">
        <v>2566</v>
      </c>
      <c r="AH6" t="s">
        <v>854</v>
      </c>
      <c r="AI6" t="s">
        <v>822</v>
      </c>
      <c r="AJ6" s="3">
        <v>31000000</v>
      </c>
      <c r="AK6" s="3">
        <v>31000000</v>
      </c>
      <c r="AL6" t="s">
        <v>1317</v>
      </c>
      <c r="AM6" t="s">
        <v>831</v>
      </c>
      <c r="AN6" t="s">
        <v>36</v>
      </c>
      <c r="AO6" t="s">
        <v>1310</v>
      </c>
      <c r="AP6" t="s">
        <v>1318</v>
      </c>
      <c r="AQ6" t="s">
        <v>1319</v>
      </c>
      <c r="AR6" t="s">
        <v>849</v>
      </c>
      <c r="AS6" t="s">
        <v>2009</v>
      </c>
      <c r="AT6" t="s">
        <v>2364</v>
      </c>
      <c r="AU6" t="s">
        <v>2365</v>
      </c>
    </row>
    <row r="7" spans="1:48">
      <c r="A7" t="s">
        <v>1313</v>
      </c>
      <c r="B7" t="s">
        <v>1326</v>
      </c>
      <c r="C7" t="s">
        <v>1327</v>
      </c>
      <c r="H7" t="s">
        <v>27</v>
      </c>
      <c r="I7" t="s">
        <v>47</v>
      </c>
      <c r="K7" t="s">
        <v>27</v>
      </c>
      <c r="L7" s="4">
        <v>230401</v>
      </c>
      <c r="N7" t="s">
        <v>29</v>
      </c>
      <c r="AE7" t="s">
        <v>1328</v>
      </c>
      <c r="AF7" t="s">
        <v>31</v>
      </c>
      <c r="AG7" s="4">
        <v>2566</v>
      </c>
      <c r="AH7" t="s">
        <v>854</v>
      </c>
      <c r="AI7" t="s">
        <v>822</v>
      </c>
      <c r="AJ7" s="3">
        <v>36100000</v>
      </c>
      <c r="AK7" s="3">
        <v>36100000</v>
      </c>
      <c r="AL7" t="s">
        <v>1317</v>
      </c>
      <c r="AM7" t="s">
        <v>831</v>
      </c>
      <c r="AN7" t="s">
        <v>36</v>
      </c>
      <c r="AO7" t="s">
        <v>1310</v>
      </c>
      <c r="AP7" t="s">
        <v>1318</v>
      </c>
      <c r="AQ7" t="s">
        <v>1319</v>
      </c>
      <c r="AR7" t="s">
        <v>849</v>
      </c>
      <c r="AS7" t="s">
        <v>2009</v>
      </c>
      <c r="AT7" t="s">
        <v>2366</v>
      </c>
      <c r="AU7" t="s">
        <v>2367</v>
      </c>
    </row>
    <row r="8" spans="1:48">
      <c r="A8" t="s">
        <v>1313</v>
      </c>
      <c r="B8" t="s">
        <v>1329</v>
      </c>
      <c r="C8" t="s">
        <v>1330</v>
      </c>
      <c r="H8" t="s">
        <v>27</v>
      </c>
      <c r="I8" t="s">
        <v>47</v>
      </c>
      <c r="K8" t="s">
        <v>27</v>
      </c>
      <c r="L8" s="4">
        <v>230401</v>
      </c>
      <c r="N8" t="s">
        <v>29</v>
      </c>
      <c r="AE8" t="s">
        <v>1331</v>
      </c>
      <c r="AF8" t="s">
        <v>31</v>
      </c>
      <c r="AG8" s="4">
        <v>2566</v>
      </c>
      <c r="AH8" t="s">
        <v>854</v>
      </c>
      <c r="AI8" t="s">
        <v>822</v>
      </c>
      <c r="AJ8" s="3">
        <v>89500000</v>
      </c>
      <c r="AK8" s="3">
        <v>89500000</v>
      </c>
      <c r="AL8" t="s">
        <v>1317</v>
      </c>
      <c r="AM8" t="s">
        <v>831</v>
      </c>
      <c r="AN8" t="s">
        <v>36</v>
      </c>
      <c r="AO8" t="s">
        <v>1310</v>
      </c>
      <c r="AP8" t="s">
        <v>1318</v>
      </c>
      <c r="AQ8" t="s">
        <v>1319</v>
      </c>
      <c r="AR8" t="s">
        <v>849</v>
      </c>
      <c r="AS8" t="s">
        <v>2009</v>
      </c>
      <c r="AT8" t="s">
        <v>2368</v>
      </c>
      <c r="AU8" t="s">
        <v>2369</v>
      </c>
    </row>
    <row r="9" spans="1:48">
      <c r="A9" t="s">
        <v>1313</v>
      </c>
      <c r="B9" t="s">
        <v>1332</v>
      </c>
      <c r="C9" t="s">
        <v>1333</v>
      </c>
      <c r="H9" t="s">
        <v>27</v>
      </c>
      <c r="I9" t="s">
        <v>47</v>
      </c>
      <c r="K9" t="s">
        <v>27</v>
      </c>
      <c r="L9" s="4">
        <v>230401</v>
      </c>
      <c r="N9" t="s">
        <v>29</v>
      </c>
      <c r="AE9" t="s">
        <v>1334</v>
      </c>
      <c r="AF9" t="s">
        <v>31</v>
      </c>
      <c r="AG9" s="4">
        <v>2566</v>
      </c>
      <c r="AH9" t="s">
        <v>854</v>
      </c>
      <c r="AI9" t="s">
        <v>822</v>
      </c>
      <c r="AJ9" s="3">
        <v>72100000</v>
      </c>
      <c r="AK9" s="3">
        <v>72100000</v>
      </c>
      <c r="AL9" t="s">
        <v>1317</v>
      </c>
      <c r="AM9" t="s">
        <v>831</v>
      </c>
      <c r="AN9" t="s">
        <v>36</v>
      </c>
      <c r="AO9" t="s">
        <v>1310</v>
      </c>
      <c r="AP9" t="s">
        <v>1318</v>
      </c>
      <c r="AQ9" t="s">
        <v>1319</v>
      </c>
      <c r="AR9" t="s">
        <v>849</v>
      </c>
      <c r="AS9" t="s">
        <v>2009</v>
      </c>
      <c r="AT9" t="s">
        <v>2370</v>
      </c>
      <c r="AU9" t="s">
        <v>2371</v>
      </c>
    </row>
    <row r="10" spans="1:48">
      <c r="A10" t="s">
        <v>1313</v>
      </c>
      <c r="B10" t="s">
        <v>1335</v>
      </c>
      <c r="C10" t="s">
        <v>1336</v>
      </c>
      <c r="H10" t="s">
        <v>27</v>
      </c>
      <c r="I10" t="s">
        <v>47</v>
      </c>
      <c r="K10" t="s">
        <v>27</v>
      </c>
      <c r="L10" s="4">
        <v>230401</v>
      </c>
      <c r="N10" t="s">
        <v>29</v>
      </c>
      <c r="AE10" t="s">
        <v>1337</v>
      </c>
      <c r="AF10" t="s">
        <v>31</v>
      </c>
      <c r="AG10" s="4">
        <v>2566</v>
      </c>
      <c r="AH10" t="s">
        <v>854</v>
      </c>
      <c r="AI10" t="s">
        <v>822</v>
      </c>
      <c r="AJ10" s="3">
        <v>50000000</v>
      </c>
      <c r="AK10" s="3">
        <v>50000000</v>
      </c>
      <c r="AL10" t="s">
        <v>1317</v>
      </c>
      <c r="AM10" t="s">
        <v>831</v>
      </c>
      <c r="AN10" t="s">
        <v>36</v>
      </c>
      <c r="AO10" t="s">
        <v>1310</v>
      </c>
      <c r="AP10" t="s">
        <v>1318</v>
      </c>
      <c r="AQ10" t="s">
        <v>1319</v>
      </c>
      <c r="AR10" t="s">
        <v>849</v>
      </c>
      <c r="AS10" t="s">
        <v>2009</v>
      </c>
      <c r="AT10" t="s">
        <v>2372</v>
      </c>
      <c r="AU10" t="s">
        <v>2373</v>
      </c>
    </row>
    <row r="11" spans="1:48">
      <c r="A11" t="s">
        <v>1313</v>
      </c>
      <c r="B11" t="s">
        <v>1338</v>
      </c>
      <c r="C11" t="s">
        <v>1339</v>
      </c>
      <c r="H11" t="s">
        <v>27</v>
      </c>
      <c r="I11" t="s">
        <v>47</v>
      </c>
      <c r="K11" t="s">
        <v>27</v>
      </c>
      <c r="L11" s="4">
        <v>230401</v>
      </c>
      <c r="N11" t="s">
        <v>29</v>
      </c>
      <c r="AE11" t="s">
        <v>1340</v>
      </c>
      <c r="AF11" t="s">
        <v>31</v>
      </c>
      <c r="AG11" s="4">
        <v>2566</v>
      </c>
      <c r="AH11" t="s">
        <v>854</v>
      </c>
      <c r="AI11" t="s">
        <v>822</v>
      </c>
      <c r="AJ11" s="3">
        <v>7200000</v>
      </c>
      <c r="AK11" s="3">
        <v>7200000</v>
      </c>
      <c r="AL11" t="s">
        <v>1317</v>
      </c>
      <c r="AM11" t="s">
        <v>831</v>
      </c>
      <c r="AN11" t="s">
        <v>36</v>
      </c>
      <c r="AO11" t="s">
        <v>1310</v>
      </c>
      <c r="AP11" t="s">
        <v>1318</v>
      </c>
      <c r="AQ11" t="s">
        <v>1319</v>
      </c>
      <c r="AR11" t="s">
        <v>849</v>
      </c>
      <c r="AS11" t="s">
        <v>2009</v>
      </c>
      <c r="AT11" t="s">
        <v>2374</v>
      </c>
      <c r="AU11" t="s">
        <v>2375</v>
      </c>
    </row>
    <row r="12" spans="1:48">
      <c r="A12" t="s">
        <v>1341</v>
      </c>
      <c r="B12" t="s">
        <v>1342</v>
      </c>
      <c r="C12" t="s">
        <v>1343</v>
      </c>
      <c r="H12" t="s">
        <v>27</v>
      </c>
      <c r="I12" t="s">
        <v>28</v>
      </c>
      <c r="K12" t="s">
        <v>27</v>
      </c>
      <c r="L12" s="4">
        <v>230401</v>
      </c>
      <c r="N12" t="s">
        <v>29</v>
      </c>
      <c r="AE12" t="s">
        <v>1344</v>
      </c>
      <c r="AF12" t="s">
        <v>31</v>
      </c>
      <c r="AG12" s="4">
        <v>2566</v>
      </c>
      <c r="AH12" t="s">
        <v>854</v>
      </c>
      <c r="AI12" t="s">
        <v>1345</v>
      </c>
      <c r="AJ12" s="3">
        <v>17540000</v>
      </c>
      <c r="AK12" s="3">
        <v>17540000</v>
      </c>
      <c r="AL12" t="s">
        <v>1346</v>
      </c>
      <c r="AM12" t="s">
        <v>134</v>
      </c>
      <c r="AN12" t="s">
        <v>36</v>
      </c>
      <c r="AO12" t="s">
        <v>1310</v>
      </c>
      <c r="AP12" t="s">
        <v>1347</v>
      </c>
      <c r="AQ12" t="s">
        <v>1348</v>
      </c>
      <c r="AR12" t="s">
        <v>667</v>
      </c>
      <c r="AS12" t="s">
        <v>2026</v>
      </c>
      <c r="AT12" t="s">
        <v>2376</v>
      </c>
      <c r="AU12" t="s">
        <v>2377</v>
      </c>
    </row>
    <row r="13" spans="1:48">
      <c r="A13" t="s">
        <v>1349</v>
      </c>
      <c r="B13" t="s">
        <v>1350</v>
      </c>
      <c r="C13" t="s">
        <v>1351</v>
      </c>
      <c r="H13" t="s">
        <v>27</v>
      </c>
      <c r="I13" t="s">
        <v>28</v>
      </c>
      <c r="K13" t="s">
        <v>27</v>
      </c>
      <c r="L13" s="4">
        <v>230401</v>
      </c>
      <c r="N13" t="s">
        <v>29</v>
      </c>
      <c r="AE13" t="s">
        <v>1352</v>
      </c>
      <c r="AF13" t="s">
        <v>31</v>
      </c>
      <c r="AG13" s="4">
        <v>2566</v>
      </c>
      <c r="AH13" t="s">
        <v>854</v>
      </c>
      <c r="AI13" t="s">
        <v>822</v>
      </c>
      <c r="AJ13" s="3">
        <v>2050000</v>
      </c>
      <c r="AK13" s="3">
        <v>2050000</v>
      </c>
      <c r="AL13" t="s">
        <v>1353</v>
      </c>
      <c r="AM13" t="s">
        <v>899</v>
      </c>
      <c r="AN13" t="s">
        <v>366</v>
      </c>
      <c r="AO13" t="s">
        <v>1310</v>
      </c>
      <c r="AP13" t="s">
        <v>1347</v>
      </c>
      <c r="AQ13" t="s">
        <v>1354</v>
      </c>
      <c r="AR13" t="s">
        <v>667</v>
      </c>
      <c r="AS13" t="s">
        <v>1967</v>
      </c>
      <c r="AT13" t="s">
        <v>2378</v>
      </c>
      <c r="AU13" t="s">
        <v>2379</v>
      </c>
    </row>
    <row r="14" spans="1:48">
      <c r="A14" t="s">
        <v>1349</v>
      </c>
      <c r="B14" t="s">
        <v>1355</v>
      </c>
      <c r="C14" t="s">
        <v>1356</v>
      </c>
      <c r="H14" t="s">
        <v>27</v>
      </c>
      <c r="I14" t="s">
        <v>28</v>
      </c>
      <c r="K14" t="s">
        <v>27</v>
      </c>
      <c r="L14" s="4">
        <v>230401</v>
      </c>
      <c r="N14" t="s">
        <v>29</v>
      </c>
      <c r="AE14" t="s">
        <v>1357</v>
      </c>
      <c r="AF14" t="s">
        <v>31</v>
      </c>
      <c r="AG14" s="4">
        <v>2566</v>
      </c>
      <c r="AH14" t="s">
        <v>854</v>
      </c>
      <c r="AI14" t="s">
        <v>801</v>
      </c>
      <c r="AJ14" s="3">
        <v>1895000</v>
      </c>
      <c r="AK14" s="3">
        <v>1895000</v>
      </c>
      <c r="AL14" t="s">
        <v>1353</v>
      </c>
      <c r="AM14" t="s">
        <v>899</v>
      </c>
      <c r="AN14" t="s">
        <v>366</v>
      </c>
      <c r="AO14" t="s">
        <v>1310</v>
      </c>
      <c r="AP14" t="s">
        <v>1311</v>
      </c>
      <c r="AQ14" t="s">
        <v>1358</v>
      </c>
      <c r="AR14" t="s">
        <v>810</v>
      </c>
      <c r="AS14" t="s">
        <v>2174</v>
      </c>
      <c r="AT14" t="s">
        <v>2380</v>
      </c>
      <c r="AU14" t="s">
        <v>2381</v>
      </c>
    </row>
    <row r="15" spans="1:48">
      <c r="A15" t="s">
        <v>1349</v>
      </c>
      <c r="B15" t="s">
        <v>1359</v>
      </c>
      <c r="C15" t="s">
        <v>1360</v>
      </c>
      <c r="H15" t="s">
        <v>27</v>
      </c>
      <c r="I15" t="s">
        <v>28</v>
      </c>
      <c r="K15" t="s">
        <v>27</v>
      </c>
      <c r="L15" s="4">
        <v>230401</v>
      </c>
      <c r="N15" t="s">
        <v>29</v>
      </c>
      <c r="AE15" t="s">
        <v>1361</v>
      </c>
      <c r="AF15" t="s">
        <v>31</v>
      </c>
      <c r="AG15" s="4">
        <v>2566</v>
      </c>
      <c r="AH15" t="s">
        <v>854</v>
      </c>
      <c r="AI15" t="s">
        <v>822</v>
      </c>
      <c r="AJ15" s="3">
        <v>566400</v>
      </c>
      <c r="AK15" s="3">
        <v>566400</v>
      </c>
      <c r="AL15" t="s">
        <v>1353</v>
      </c>
      <c r="AM15" t="s">
        <v>899</v>
      </c>
      <c r="AN15" t="s">
        <v>366</v>
      </c>
      <c r="AO15" t="s">
        <v>1310</v>
      </c>
      <c r="AP15" t="s">
        <v>1347</v>
      </c>
      <c r="AQ15" t="s">
        <v>1362</v>
      </c>
      <c r="AR15" t="s">
        <v>667</v>
      </c>
      <c r="AS15" t="s">
        <v>1970</v>
      </c>
      <c r="AT15" t="s">
        <v>2382</v>
      </c>
      <c r="AU15" t="s">
        <v>2383</v>
      </c>
    </row>
    <row r="16" spans="1:48">
      <c r="A16" t="s">
        <v>1349</v>
      </c>
      <c r="B16" t="s">
        <v>1363</v>
      </c>
      <c r="C16" t="s">
        <v>1364</v>
      </c>
      <c r="H16" t="s">
        <v>27</v>
      </c>
      <c r="I16" t="s">
        <v>28</v>
      </c>
      <c r="K16" t="s">
        <v>27</v>
      </c>
      <c r="L16" s="4">
        <v>230401</v>
      </c>
      <c r="N16" t="s">
        <v>29</v>
      </c>
      <c r="AE16" t="s">
        <v>1365</v>
      </c>
      <c r="AF16" t="s">
        <v>31</v>
      </c>
      <c r="AG16" s="4">
        <v>2566</v>
      </c>
      <c r="AH16" t="s">
        <v>854</v>
      </c>
      <c r="AI16" t="s">
        <v>822</v>
      </c>
      <c r="AJ16" s="3">
        <v>520000</v>
      </c>
      <c r="AK16" s="3">
        <v>520000</v>
      </c>
      <c r="AL16" t="s">
        <v>1353</v>
      </c>
      <c r="AM16" t="s">
        <v>899</v>
      </c>
      <c r="AN16" t="s">
        <v>366</v>
      </c>
      <c r="AO16" t="s">
        <v>1310</v>
      </c>
      <c r="AP16" t="s">
        <v>1311</v>
      </c>
      <c r="AQ16" t="s">
        <v>1312</v>
      </c>
      <c r="AR16" t="s">
        <v>810</v>
      </c>
      <c r="AS16" t="s">
        <v>2113</v>
      </c>
      <c r="AT16" t="s">
        <v>2384</v>
      </c>
      <c r="AU16" t="s">
        <v>2385</v>
      </c>
    </row>
    <row r="17" spans="1:47">
      <c r="A17" t="s">
        <v>1366</v>
      </c>
      <c r="B17" t="s">
        <v>1367</v>
      </c>
      <c r="C17" t="s">
        <v>1368</v>
      </c>
      <c r="H17" t="s">
        <v>27</v>
      </c>
      <c r="I17" t="s">
        <v>28</v>
      </c>
      <c r="K17" t="s">
        <v>27</v>
      </c>
      <c r="L17" s="4">
        <v>230401</v>
      </c>
      <c r="N17" t="s">
        <v>29</v>
      </c>
      <c r="AE17" t="s">
        <v>1369</v>
      </c>
      <c r="AF17" t="s">
        <v>31</v>
      </c>
      <c r="AG17" s="4">
        <v>2566</v>
      </c>
      <c r="AH17" t="s">
        <v>854</v>
      </c>
      <c r="AI17" t="s">
        <v>822</v>
      </c>
      <c r="AJ17" s="3">
        <v>836000</v>
      </c>
      <c r="AK17" s="4">
        <v>0</v>
      </c>
      <c r="AL17" t="s">
        <v>1370</v>
      </c>
      <c r="AM17" t="s">
        <v>963</v>
      </c>
      <c r="AN17" t="s">
        <v>964</v>
      </c>
      <c r="AO17" t="s">
        <v>1310</v>
      </c>
      <c r="AP17" t="s">
        <v>1347</v>
      </c>
      <c r="AQ17" t="s">
        <v>1354</v>
      </c>
      <c r="AR17" t="s">
        <v>667</v>
      </c>
      <c r="AS17" t="s">
        <v>1967</v>
      </c>
      <c r="AT17" t="s">
        <v>2386</v>
      </c>
      <c r="AU17" t="s">
        <v>2387</v>
      </c>
    </row>
    <row r="18" spans="1:47">
      <c r="A18" t="s">
        <v>1366</v>
      </c>
      <c r="B18" t="s">
        <v>1371</v>
      </c>
      <c r="C18" t="s">
        <v>1372</v>
      </c>
      <c r="H18" t="s">
        <v>27</v>
      </c>
      <c r="I18" t="s">
        <v>28</v>
      </c>
      <c r="K18" t="s">
        <v>27</v>
      </c>
      <c r="L18" s="4">
        <v>230401</v>
      </c>
      <c r="N18" t="s">
        <v>29</v>
      </c>
      <c r="AE18" t="s">
        <v>1373</v>
      </c>
      <c r="AF18" t="s">
        <v>31</v>
      </c>
      <c r="AG18" s="4">
        <v>2566</v>
      </c>
      <c r="AH18" t="s">
        <v>854</v>
      </c>
      <c r="AI18" t="s">
        <v>822</v>
      </c>
      <c r="AJ18" s="3">
        <v>334345</v>
      </c>
      <c r="AK18" s="4">
        <v>0</v>
      </c>
      <c r="AL18" t="s">
        <v>1370</v>
      </c>
      <c r="AM18" t="s">
        <v>963</v>
      </c>
      <c r="AN18" t="s">
        <v>964</v>
      </c>
      <c r="AO18" t="s">
        <v>1310</v>
      </c>
      <c r="AP18" t="s">
        <v>1347</v>
      </c>
      <c r="AQ18" t="s">
        <v>1354</v>
      </c>
      <c r="AR18" t="s">
        <v>667</v>
      </c>
      <c r="AS18" t="s">
        <v>1967</v>
      </c>
      <c r="AT18" t="s">
        <v>2388</v>
      </c>
      <c r="AU18" t="s">
        <v>2389</v>
      </c>
    </row>
    <row r="19" spans="1:47">
      <c r="A19" t="s">
        <v>1366</v>
      </c>
      <c r="B19" t="s">
        <v>1374</v>
      </c>
      <c r="C19" t="s">
        <v>1375</v>
      </c>
      <c r="H19" t="s">
        <v>27</v>
      </c>
      <c r="I19" t="s">
        <v>28</v>
      </c>
      <c r="K19" t="s">
        <v>27</v>
      </c>
      <c r="L19" s="4">
        <v>230401</v>
      </c>
      <c r="N19" t="s">
        <v>29</v>
      </c>
      <c r="AE19" t="s">
        <v>1376</v>
      </c>
      <c r="AF19" t="s">
        <v>31</v>
      </c>
      <c r="AG19" s="4">
        <v>2566</v>
      </c>
      <c r="AH19" t="s">
        <v>854</v>
      </c>
      <c r="AI19" t="s">
        <v>822</v>
      </c>
      <c r="AJ19" s="3">
        <v>169400</v>
      </c>
      <c r="AK19" s="4">
        <v>0</v>
      </c>
      <c r="AL19" t="s">
        <v>1370</v>
      </c>
      <c r="AM19" t="s">
        <v>963</v>
      </c>
      <c r="AN19" t="s">
        <v>964</v>
      </c>
      <c r="AO19" t="s">
        <v>1310</v>
      </c>
      <c r="AP19" t="s">
        <v>1347</v>
      </c>
      <c r="AQ19" t="s">
        <v>1354</v>
      </c>
      <c r="AR19" t="s">
        <v>667</v>
      </c>
      <c r="AS19" t="s">
        <v>1967</v>
      </c>
      <c r="AT19" t="s">
        <v>2390</v>
      </c>
      <c r="AU19" t="s">
        <v>2391</v>
      </c>
    </row>
    <row r="20" spans="1:47">
      <c r="A20" t="s">
        <v>1366</v>
      </c>
      <c r="B20" t="s">
        <v>1377</v>
      </c>
      <c r="C20" t="s">
        <v>1378</v>
      </c>
      <c r="H20" t="s">
        <v>27</v>
      </c>
      <c r="I20" t="s">
        <v>28</v>
      </c>
      <c r="K20" t="s">
        <v>27</v>
      </c>
      <c r="L20" s="4">
        <v>230401</v>
      </c>
      <c r="N20" t="s">
        <v>29</v>
      </c>
      <c r="AE20" t="s">
        <v>1379</v>
      </c>
      <c r="AF20" t="s">
        <v>31</v>
      </c>
      <c r="AG20" s="4">
        <v>2566</v>
      </c>
      <c r="AH20" t="s">
        <v>854</v>
      </c>
      <c r="AI20" t="s">
        <v>822</v>
      </c>
      <c r="AJ20" s="3">
        <v>550000</v>
      </c>
      <c r="AK20" s="4">
        <v>0</v>
      </c>
      <c r="AL20" t="s">
        <v>1370</v>
      </c>
      <c r="AM20" t="s">
        <v>963</v>
      </c>
      <c r="AN20" t="s">
        <v>964</v>
      </c>
      <c r="AO20" t="s">
        <v>1310</v>
      </c>
      <c r="AP20" t="s">
        <v>1347</v>
      </c>
      <c r="AQ20" t="s">
        <v>1354</v>
      </c>
      <c r="AR20" t="s">
        <v>667</v>
      </c>
      <c r="AS20" t="s">
        <v>1967</v>
      </c>
      <c r="AT20" t="s">
        <v>2392</v>
      </c>
      <c r="AU20" t="s">
        <v>2393</v>
      </c>
    </row>
    <row r="21" spans="1:47">
      <c r="A21" t="s">
        <v>1366</v>
      </c>
      <c r="B21" t="s">
        <v>1380</v>
      </c>
      <c r="C21" t="s">
        <v>1381</v>
      </c>
      <c r="H21" t="s">
        <v>27</v>
      </c>
      <c r="I21" t="s">
        <v>28</v>
      </c>
      <c r="K21" t="s">
        <v>27</v>
      </c>
      <c r="L21" s="4">
        <v>230401</v>
      </c>
      <c r="N21" t="s">
        <v>29</v>
      </c>
      <c r="AE21" t="s">
        <v>1382</v>
      </c>
      <c r="AF21" t="s">
        <v>31</v>
      </c>
      <c r="AG21" s="4">
        <v>2566</v>
      </c>
      <c r="AH21" t="s">
        <v>854</v>
      </c>
      <c r="AI21" t="s">
        <v>822</v>
      </c>
      <c r="AJ21" s="3">
        <v>2200000</v>
      </c>
      <c r="AK21" s="4">
        <v>0</v>
      </c>
      <c r="AL21" t="s">
        <v>1370</v>
      </c>
      <c r="AM21" t="s">
        <v>963</v>
      </c>
      <c r="AN21" t="s">
        <v>964</v>
      </c>
      <c r="AO21" t="s">
        <v>1310</v>
      </c>
      <c r="AP21" t="s">
        <v>1347</v>
      </c>
      <c r="AQ21" t="s">
        <v>1354</v>
      </c>
      <c r="AR21" t="s">
        <v>667</v>
      </c>
      <c r="AS21" t="s">
        <v>1967</v>
      </c>
      <c r="AT21" t="s">
        <v>2394</v>
      </c>
      <c r="AU21" t="s">
        <v>2395</v>
      </c>
    </row>
    <row r="22" spans="1:47">
      <c r="A22" t="s">
        <v>1366</v>
      </c>
      <c r="B22" t="s">
        <v>1383</v>
      </c>
      <c r="C22" t="s">
        <v>1384</v>
      </c>
      <c r="H22" t="s">
        <v>27</v>
      </c>
      <c r="I22" t="s">
        <v>28</v>
      </c>
      <c r="K22" t="s">
        <v>27</v>
      </c>
      <c r="L22" s="4">
        <v>230401</v>
      </c>
      <c r="N22" t="s">
        <v>29</v>
      </c>
      <c r="AE22" t="s">
        <v>1385</v>
      </c>
      <c r="AF22" t="s">
        <v>31</v>
      </c>
      <c r="AG22" s="4">
        <v>2566</v>
      </c>
      <c r="AH22" t="s">
        <v>854</v>
      </c>
      <c r="AI22" t="s">
        <v>822</v>
      </c>
      <c r="AJ22" s="3">
        <v>1265000</v>
      </c>
      <c r="AK22" s="4">
        <v>0</v>
      </c>
      <c r="AL22" t="s">
        <v>1370</v>
      </c>
      <c r="AM22" t="s">
        <v>963</v>
      </c>
      <c r="AN22" t="s">
        <v>964</v>
      </c>
      <c r="AO22" t="s">
        <v>1310</v>
      </c>
      <c r="AP22" t="s">
        <v>1347</v>
      </c>
      <c r="AQ22" t="s">
        <v>1354</v>
      </c>
      <c r="AR22" t="s">
        <v>667</v>
      </c>
      <c r="AS22" t="s">
        <v>1967</v>
      </c>
      <c r="AT22" t="s">
        <v>2396</v>
      </c>
      <c r="AU22" t="s">
        <v>2397</v>
      </c>
    </row>
    <row r="23" spans="1:47">
      <c r="A23" t="s">
        <v>1366</v>
      </c>
      <c r="B23" t="s">
        <v>1386</v>
      </c>
      <c r="C23" t="s">
        <v>1387</v>
      </c>
      <c r="H23" t="s">
        <v>27</v>
      </c>
      <c r="I23" t="s">
        <v>28</v>
      </c>
      <c r="K23" t="s">
        <v>27</v>
      </c>
      <c r="L23" s="4">
        <v>230401</v>
      </c>
      <c r="N23" t="s">
        <v>29</v>
      </c>
      <c r="AE23" t="s">
        <v>1388</v>
      </c>
      <c r="AF23" t="s">
        <v>31</v>
      </c>
      <c r="AG23" s="4">
        <v>2566</v>
      </c>
      <c r="AH23" t="s">
        <v>854</v>
      </c>
      <c r="AI23" t="s">
        <v>822</v>
      </c>
      <c r="AJ23" s="3">
        <v>396000</v>
      </c>
      <c r="AK23" s="4">
        <v>0</v>
      </c>
      <c r="AL23" t="s">
        <v>1370</v>
      </c>
      <c r="AM23" t="s">
        <v>963</v>
      </c>
      <c r="AN23" t="s">
        <v>964</v>
      </c>
      <c r="AO23" t="s">
        <v>1310</v>
      </c>
      <c r="AP23" t="s">
        <v>1347</v>
      </c>
      <c r="AQ23" t="s">
        <v>1354</v>
      </c>
      <c r="AR23" t="s">
        <v>667</v>
      </c>
      <c r="AS23" t="s">
        <v>1967</v>
      </c>
      <c r="AT23" t="s">
        <v>2398</v>
      </c>
      <c r="AU23" t="s">
        <v>2399</v>
      </c>
    </row>
    <row r="24" spans="1:47">
      <c r="A24" t="s">
        <v>1366</v>
      </c>
      <c r="B24" t="s">
        <v>1389</v>
      </c>
      <c r="C24" t="s">
        <v>1390</v>
      </c>
      <c r="H24" t="s">
        <v>27</v>
      </c>
      <c r="I24" t="s">
        <v>28</v>
      </c>
      <c r="K24" t="s">
        <v>27</v>
      </c>
      <c r="L24" s="4">
        <v>230401</v>
      </c>
      <c r="N24" t="s">
        <v>29</v>
      </c>
      <c r="AE24" t="s">
        <v>1391</v>
      </c>
      <c r="AF24" t="s">
        <v>31</v>
      </c>
      <c r="AG24" s="4">
        <v>2566</v>
      </c>
      <c r="AH24" t="s">
        <v>854</v>
      </c>
      <c r="AI24" t="s">
        <v>822</v>
      </c>
      <c r="AJ24" s="3">
        <v>192500</v>
      </c>
      <c r="AK24" s="4">
        <v>0</v>
      </c>
      <c r="AL24" t="s">
        <v>1370</v>
      </c>
      <c r="AM24" t="s">
        <v>963</v>
      </c>
      <c r="AN24" t="s">
        <v>964</v>
      </c>
      <c r="AO24" t="s">
        <v>1310</v>
      </c>
      <c r="AP24" t="s">
        <v>1347</v>
      </c>
      <c r="AQ24" t="s">
        <v>1354</v>
      </c>
      <c r="AR24" t="s">
        <v>667</v>
      </c>
      <c r="AS24" t="s">
        <v>1967</v>
      </c>
      <c r="AT24" t="s">
        <v>2400</v>
      </c>
      <c r="AU24" t="s">
        <v>2401</v>
      </c>
    </row>
    <row r="25" spans="1:47">
      <c r="A25" t="s">
        <v>1366</v>
      </c>
      <c r="B25" t="s">
        <v>1392</v>
      </c>
      <c r="C25" t="s">
        <v>1393</v>
      </c>
      <c r="H25" t="s">
        <v>27</v>
      </c>
      <c r="I25" t="s">
        <v>28</v>
      </c>
      <c r="K25" t="s">
        <v>27</v>
      </c>
      <c r="L25" s="4">
        <v>230401</v>
      </c>
      <c r="N25" t="s">
        <v>29</v>
      </c>
      <c r="AE25" t="s">
        <v>1394</v>
      </c>
      <c r="AF25" t="s">
        <v>31</v>
      </c>
      <c r="AG25" s="4">
        <v>2566</v>
      </c>
      <c r="AH25" t="s">
        <v>854</v>
      </c>
      <c r="AI25" t="s">
        <v>822</v>
      </c>
      <c r="AJ25" s="3">
        <v>241037</v>
      </c>
      <c r="AK25" s="4">
        <v>0</v>
      </c>
      <c r="AL25" t="s">
        <v>1370</v>
      </c>
      <c r="AM25" t="s">
        <v>963</v>
      </c>
      <c r="AN25" t="s">
        <v>964</v>
      </c>
      <c r="AO25" t="s">
        <v>1310</v>
      </c>
      <c r="AP25" t="s">
        <v>1347</v>
      </c>
      <c r="AQ25" t="s">
        <v>1354</v>
      </c>
      <c r="AR25" t="s">
        <v>667</v>
      </c>
      <c r="AS25" t="s">
        <v>1967</v>
      </c>
      <c r="AT25" t="s">
        <v>2402</v>
      </c>
      <c r="AU25" t="s">
        <v>2403</v>
      </c>
    </row>
    <row r="26" spans="1:47">
      <c r="A26" t="s">
        <v>1349</v>
      </c>
      <c r="B26" t="s">
        <v>1395</v>
      </c>
      <c r="C26" t="s">
        <v>1396</v>
      </c>
      <c r="H26" t="s">
        <v>27</v>
      </c>
      <c r="I26" t="s">
        <v>28</v>
      </c>
      <c r="K26" t="s">
        <v>27</v>
      </c>
      <c r="L26" s="4">
        <v>230401</v>
      </c>
      <c r="N26" t="s">
        <v>29</v>
      </c>
      <c r="AE26" t="s">
        <v>1397</v>
      </c>
      <c r="AF26" t="s">
        <v>31</v>
      </c>
      <c r="AG26" s="4">
        <v>2566</v>
      </c>
      <c r="AH26" t="s">
        <v>854</v>
      </c>
      <c r="AI26" t="s">
        <v>801</v>
      </c>
      <c r="AJ26" s="3">
        <v>1130000</v>
      </c>
      <c r="AK26" s="3">
        <v>1130000</v>
      </c>
      <c r="AL26" t="s">
        <v>1353</v>
      </c>
      <c r="AM26" t="s">
        <v>899</v>
      </c>
      <c r="AN26" t="s">
        <v>366</v>
      </c>
      <c r="AO26" t="s">
        <v>1310</v>
      </c>
      <c r="AP26" t="s">
        <v>1347</v>
      </c>
      <c r="AQ26" t="s">
        <v>1362</v>
      </c>
      <c r="AR26" t="s">
        <v>667</v>
      </c>
      <c r="AS26" t="s">
        <v>1970</v>
      </c>
      <c r="AT26" t="s">
        <v>2404</v>
      </c>
      <c r="AU26" t="s">
        <v>2405</v>
      </c>
    </row>
    <row r="27" spans="1:47">
      <c r="A27" t="s">
        <v>151</v>
      </c>
      <c r="B27" t="s">
        <v>1398</v>
      </c>
      <c r="C27" t="s">
        <v>1399</v>
      </c>
      <c r="H27" t="s">
        <v>27</v>
      </c>
      <c r="I27" t="s">
        <v>28</v>
      </c>
      <c r="K27" t="s">
        <v>27</v>
      </c>
      <c r="L27" s="4">
        <v>230401</v>
      </c>
      <c r="N27" t="s">
        <v>29</v>
      </c>
      <c r="AE27" t="s">
        <v>1400</v>
      </c>
      <c r="AF27" t="s">
        <v>31</v>
      </c>
      <c r="AG27" s="4">
        <v>2566</v>
      </c>
      <c r="AH27" t="s">
        <v>854</v>
      </c>
      <c r="AI27" t="s">
        <v>1345</v>
      </c>
      <c r="AJ27" s="3">
        <v>23000000</v>
      </c>
      <c r="AK27" s="3">
        <v>23000000</v>
      </c>
      <c r="AL27" t="s">
        <v>155</v>
      </c>
      <c r="AM27" t="s">
        <v>2406</v>
      </c>
      <c r="AN27" t="s">
        <v>36</v>
      </c>
      <c r="AO27" t="s">
        <v>1401</v>
      </c>
      <c r="AP27" t="s">
        <v>1311</v>
      </c>
      <c r="AQ27" t="s">
        <v>1358</v>
      </c>
      <c r="AR27" t="s">
        <v>810</v>
      </c>
      <c r="AS27" t="s">
        <v>2174</v>
      </c>
      <c r="AT27" t="s">
        <v>2407</v>
      </c>
      <c r="AU27" t="s">
        <v>2408</v>
      </c>
    </row>
    <row r="28" spans="1:47">
      <c r="A28" t="s">
        <v>1313</v>
      </c>
      <c r="B28" t="s">
        <v>1402</v>
      </c>
      <c r="C28" t="s">
        <v>1403</v>
      </c>
      <c r="H28" t="s">
        <v>27</v>
      </c>
      <c r="I28" t="s">
        <v>47</v>
      </c>
      <c r="K28" t="s">
        <v>27</v>
      </c>
      <c r="L28" s="4">
        <v>230401</v>
      </c>
      <c r="N28" t="s">
        <v>29</v>
      </c>
      <c r="AE28" t="s">
        <v>1404</v>
      </c>
      <c r="AF28" t="s">
        <v>31</v>
      </c>
      <c r="AG28" s="4">
        <v>2566</v>
      </c>
      <c r="AH28" t="s">
        <v>854</v>
      </c>
      <c r="AI28" t="s">
        <v>822</v>
      </c>
      <c r="AJ28" s="3">
        <v>67000000</v>
      </c>
      <c r="AK28" s="3">
        <v>67000000</v>
      </c>
      <c r="AL28" t="s">
        <v>1317</v>
      </c>
      <c r="AM28" t="s">
        <v>831</v>
      </c>
      <c r="AN28" t="s">
        <v>36</v>
      </c>
      <c r="AO28" t="s">
        <v>1310</v>
      </c>
      <c r="AP28" t="s">
        <v>1318</v>
      </c>
      <c r="AQ28" t="s">
        <v>1319</v>
      </c>
      <c r="AR28" t="s">
        <v>849</v>
      </c>
      <c r="AS28" t="s">
        <v>2009</v>
      </c>
      <c r="AT28" t="s">
        <v>2409</v>
      </c>
      <c r="AU28" t="s">
        <v>2410</v>
      </c>
    </row>
    <row r="29" spans="1:47">
      <c r="A29" t="s">
        <v>1405</v>
      </c>
      <c r="B29" t="s">
        <v>1406</v>
      </c>
      <c r="C29" t="s">
        <v>1407</v>
      </c>
      <c r="H29" t="s">
        <v>27</v>
      </c>
      <c r="I29" t="s">
        <v>28</v>
      </c>
      <c r="K29" t="s">
        <v>27</v>
      </c>
      <c r="L29" s="4">
        <v>230401</v>
      </c>
      <c r="N29" t="s">
        <v>29</v>
      </c>
      <c r="AE29" t="s">
        <v>1408</v>
      </c>
      <c r="AF29" t="s">
        <v>31</v>
      </c>
      <c r="AG29" s="4">
        <v>2566</v>
      </c>
      <c r="AH29" t="s">
        <v>854</v>
      </c>
      <c r="AI29" t="s">
        <v>822</v>
      </c>
      <c r="AJ29" s="3">
        <v>47184200</v>
      </c>
      <c r="AK29" s="3">
        <v>47184200</v>
      </c>
      <c r="AL29" t="s">
        <v>1409</v>
      </c>
      <c r="AM29" t="s">
        <v>2411</v>
      </c>
      <c r="AN29" t="s">
        <v>36</v>
      </c>
      <c r="AO29" t="s">
        <v>1310</v>
      </c>
      <c r="AP29" t="s">
        <v>1347</v>
      </c>
      <c r="AQ29" t="s">
        <v>1348</v>
      </c>
      <c r="AR29" t="s">
        <v>667</v>
      </c>
      <c r="AS29" t="s">
        <v>2026</v>
      </c>
      <c r="AT29" t="s">
        <v>2412</v>
      </c>
      <c r="AU29" t="s">
        <v>2413</v>
      </c>
    </row>
    <row r="30" spans="1:47">
      <c r="A30" t="s">
        <v>1410</v>
      </c>
      <c r="B30" t="s">
        <v>1411</v>
      </c>
      <c r="C30" t="s">
        <v>1412</v>
      </c>
      <c r="H30" t="s">
        <v>27</v>
      </c>
      <c r="I30" t="s">
        <v>28</v>
      </c>
      <c r="K30" t="s">
        <v>27</v>
      </c>
      <c r="L30" s="4">
        <v>230401</v>
      </c>
      <c r="N30" t="s">
        <v>29</v>
      </c>
      <c r="AE30" t="s">
        <v>1413</v>
      </c>
      <c r="AF30" t="s">
        <v>31</v>
      </c>
      <c r="AG30" s="4">
        <v>2566</v>
      </c>
      <c r="AH30" t="s">
        <v>854</v>
      </c>
      <c r="AI30" t="s">
        <v>822</v>
      </c>
      <c r="AJ30" s="3">
        <v>63328900</v>
      </c>
      <c r="AK30" s="3">
        <v>63328900</v>
      </c>
      <c r="AL30" t="s">
        <v>478</v>
      </c>
      <c r="AM30" t="s">
        <v>44</v>
      </c>
      <c r="AN30" t="s">
        <v>36</v>
      </c>
      <c r="AO30" t="s">
        <v>1310</v>
      </c>
      <c r="AP30" t="s">
        <v>1347</v>
      </c>
      <c r="AQ30" t="s">
        <v>1348</v>
      </c>
      <c r="AR30" t="s">
        <v>667</v>
      </c>
      <c r="AS30" t="s">
        <v>2026</v>
      </c>
      <c r="AT30" t="s">
        <v>2414</v>
      </c>
      <c r="AU30" t="s">
        <v>2415</v>
      </c>
    </row>
    <row r="31" spans="1:47">
      <c r="A31" t="s">
        <v>1414</v>
      </c>
      <c r="B31" t="s">
        <v>1415</v>
      </c>
      <c r="C31" t="s">
        <v>1416</v>
      </c>
      <c r="H31" t="s">
        <v>27</v>
      </c>
      <c r="I31" t="s">
        <v>28</v>
      </c>
      <c r="K31" t="s">
        <v>27</v>
      </c>
      <c r="L31" s="4">
        <v>230401</v>
      </c>
      <c r="N31" t="s">
        <v>29</v>
      </c>
      <c r="AE31" t="s">
        <v>1417</v>
      </c>
      <c r="AF31" t="s">
        <v>31</v>
      </c>
      <c r="AG31" s="4">
        <v>2566</v>
      </c>
      <c r="AH31" t="s">
        <v>854</v>
      </c>
      <c r="AI31" t="s">
        <v>1345</v>
      </c>
      <c r="AJ31" s="3">
        <v>88000000</v>
      </c>
      <c r="AK31" s="3">
        <v>88000000</v>
      </c>
      <c r="AL31" t="s">
        <v>1418</v>
      </c>
      <c r="AM31" t="s">
        <v>1419</v>
      </c>
      <c r="AN31" t="s">
        <v>36</v>
      </c>
      <c r="AO31" t="s">
        <v>1401</v>
      </c>
      <c r="AP31" t="s">
        <v>1311</v>
      </c>
      <c r="AQ31" t="s">
        <v>1312</v>
      </c>
      <c r="AR31" t="s">
        <v>810</v>
      </c>
      <c r="AS31" t="s">
        <v>2113</v>
      </c>
      <c r="AT31" t="s">
        <v>2416</v>
      </c>
      <c r="AU31" t="s">
        <v>2417</v>
      </c>
    </row>
    <row r="32" spans="1:47">
      <c r="A32" t="s">
        <v>534</v>
      </c>
      <c r="B32" t="s">
        <v>1420</v>
      </c>
      <c r="C32" t="s">
        <v>1421</v>
      </c>
      <c r="H32" t="s">
        <v>27</v>
      </c>
      <c r="I32" t="s">
        <v>47</v>
      </c>
      <c r="K32" t="s">
        <v>27</v>
      </c>
      <c r="L32" s="4">
        <v>230401</v>
      </c>
      <c r="N32" t="s">
        <v>29</v>
      </c>
      <c r="AE32" t="s">
        <v>1422</v>
      </c>
      <c r="AF32" t="s">
        <v>31</v>
      </c>
      <c r="AG32" s="4">
        <v>2566</v>
      </c>
      <c r="AH32" t="s">
        <v>854</v>
      </c>
      <c r="AI32" t="s">
        <v>822</v>
      </c>
      <c r="AJ32" s="3">
        <v>20000000</v>
      </c>
      <c r="AK32" s="3">
        <v>20000000</v>
      </c>
      <c r="AL32" t="s">
        <v>538</v>
      </c>
      <c r="AM32" t="s">
        <v>831</v>
      </c>
      <c r="AN32" t="s">
        <v>36</v>
      </c>
      <c r="AO32" t="s">
        <v>1310</v>
      </c>
      <c r="AP32" t="s">
        <v>1423</v>
      </c>
      <c r="AQ32" t="s">
        <v>1424</v>
      </c>
      <c r="AR32" t="s">
        <v>839</v>
      </c>
      <c r="AS32" t="s">
        <v>2418</v>
      </c>
      <c r="AT32" t="s">
        <v>2419</v>
      </c>
      <c r="AU32" t="s">
        <v>2420</v>
      </c>
    </row>
    <row r="33" spans="1:47">
      <c r="A33" t="s">
        <v>1405</v>
      </c>
      <c r="B33" t="s">
        <v>1425</v>
      </c>
      <c r="C33" t="s">
        <v>1426</v>
      </c>
      <c r="H33" t="s">
        <v>27</v>
      </c>
      <c r="I33" t="s">
        <v>28</v>
      </c>
      <c r="K33" t="s">
        <v>27</v>
      </c>
      <c r="L33" s="4">
        <v>230401</v>
      </c>
      <c r="N33" t="s">
        <v>29</v>
      </c>
      <c r="AE33" t="s">
        <v>1427</v>
      </c>
      <c r="AF33" t="s">
        <v>31</v>
      </c>
      <c r="AG33" s="4">
        <v>2566</v>
      </c>
      <c r="AH33" t="s">
        <v>854</v>
      </c>
      <c r="AI33" t="s">
        <v>822</v>
      </c>
      <c r="AJ33" s="3">
        <v>10000000</v>
      </c>
      <c r="AK33" s="3">
        <v>10000000</v>
      </c>
      <c r="AL33" t="s">
        <v>1409</v>
      </c>
      <c r="AM33" t="s">
        <v>2411</v>
      </c>
      <c r="AN33" t="s">
        <v>36</v>
      </c>
      <c r="AO33" t="s">
        <v>1310</v>
      </c>
      <c r="AP33" t="s">
        <v>1423</v>
      </c>
      <c r="AQ33" t="s">
        <v>1428</v>
      </c>
      <c r="AR33" t="s">
        <v>839</v>
      </c>
      <c r="AS33" t="s">
        <v>2421</v>
      </c>
      <c r="AT33" t="s">
        <v>2422</v>
      </c>
      <c r="AU33" t="s">
        <v>2423</v>
      </c>
    </row>
    <row r="34" spans="1:47">
      <c r="A34" t="s">
        <v>1405</v>
      </c>
      <c r="B34" t="s">
        <v>1429</v>
      </c>
      <c r="C34" t="s">
        <v>1430</v>
      </c>
      <c r="H34" t="s">
        <v>27</v>
      </c>
      <c r="I34" t="s">
        <v>28</v>
      </c>
      <c r="K34" t="s">
        <v>27</v>
      </c>
      <c r="L34" s="4">
        <v>230401</v>
      </c>
      <c r="N34" t="s">
        <v>29</v>
      </c>
      <c r="AE34" t="s">
        <v>1431</v>
      </c>
      <c r="AF34" t="s">
        <v>31</v>
      </c>
      <c r="AG34" s="4">
        <v>2566</v>
      </c>
      <c r="AH34" t="s">
        <v>854</v>
      </c>
      <c r="AI34" t="s">
        <v>822</v>
      </c>
      <c r="AJ34" s="3">
        <v>8500000</v>
      </c>
      <c r="AK34" s="3">
        <v>8500000</v>
      </c>
      <c r="AL34" t="s">
        <v>1409</v>
      </c>
      <c r="AM34" t="s">
        <v>2411</v>
      </c>
      <c r="AN34" t="s">
        <v>36</v>
      </c>
      <c r="AO34" t="s">
        <v>1310</v>
      </c>
      <c r="AP34" t="s">
        <v>1423</v>
      </c>
      <c r="AQ34" t="s">
        <v>1428</v>
      </c>
      <c r="AR34" t="s">
        <v>839</v>
      </c>
      <c r="AS34" t="s">
        <v>2421</v>
      </c>
      <c r="AT34" t="s">
        <v>2424</v>
      </c>
      <c r="AU34" t="s">
        <v>2425</v>
      </c>
    </row>
    <row r="35" spans="1:47">
      <c r="A35" t="s">
        <v>1313</v>
      </c>
      <c r="B35" t="s">
        <v>1432</v>
      </c>
      <c r="C35" t="s">
        <v>1433</v>
      </c>
      <c r="H35" t="s">
        <v>27</v>
      </c>
      <c r="I35" t="s">
        <v>47</v>
      </c>
      <c r="K35" t="s">
        <v>27</v>
      </c>
      <c r="L35" s="4">
        <v>230401</v>
      </c>
      <c r="N35" t="s">
        <v>29</v>
      </c>
      <c r="AE35" t="s">
        <v>1434</v>
      </c>
      <c r="AF35" t="s">
        <v>31</v>
      </c>
      <c r="AG35" s="4">
        <v>2566</v>
      </c>
      <c r="AH35" t="s">
        <v>854</v>
      </c>
      <c r="AI35" t="s">
        <v>822</v>
      </c>
      <c r="AJ35" s="3">
        <v>3000000</v>
      </c>
      <c r="AK35" s="3">
        <v>3000000</v>
      </c>
      <c r="AL35" t="s">
        <v>1317</v>
      </c>
      <c r="AM35" t="s">
        <v>831</v>
      </c>
      <c r="AN35" t="s">
        <v>36</v>
      </c>
      <c r="AO35" t="s">
        <v>1310</v>
      </c>
      <c r="AP35" t="s">
        <v>1423</v>
      </c>
      <c r="AQ35" t="s">
        <v>1435</v>
      </c>
      <c r="AR35" t="s">
        <v>839</v>
      </c>
      <c r="AS35" t="s">
        <v>2426</v>
      </c>
      <c r="AT35" t="s">
        <v>2427</v>
      </c>
      <c r="AU35" t="s">
        <v>2428</v>
      </c>
    </row>
    <row r="36" spans="1:47">
      <c r="A36" t="s">
        <v>1436</v>
      </c>
      <c r="B36" t="s">
        <v>1437</v>
      </c>
      <c r="C36" t="s">
        <v>1438</v>
      </c>
      <c r="H36" t="s">
        <v>27</v>
      </c>
      <c r="I36" t="s">
        <v>47</v>
      </c>
      <c r="J36" t="s">
        <v>179</v>
      </c>
      <c r="K36" t="s">
        <v>27</v>
      </c>
      <c r="L36" s="4">
        <v>230401</v>
      </c>
      <c r="N36" t="s">
        <v>29</v>
      </c>
      <c r="AE36" t="s">
        <v>1439</v>
      </c>
      <c r="AF36" t="s">
        <v>31</v>
      </c>
      <c r="AG36" s="4">
        <v>2566</v>
      </c>
      <c r="AH36" t="s">
        <v>854</v>
      </c>
      <c r="AI36" t="s">
        <v>822</v>
      </c>
      <c r="AJ36" s="3">
        <v>2000000</v>
      </c>
      <c r="AK36" s="3">
        <v>2000000</v>
      </c>
      <c r="AL36" t="s">
        <v>496</v>
      </c>
      <c r="AM36" t="s">
        <v>1440</v>
      </c>
      <c r="AN36" t="s">
        <v>36</v>
      </c>
      <c r="AO36" t="s">
        <v>1310</v>
      </c>
      <c r="AP36" t="s">
        <v>1423</v>
      </c>
      <c r="AQ36" t="s">
        <v>1424</v>
      </c>
      <c r="AR36" t="s">
        <v>839</v>
      </c>
      <c r="AS36" t="s">
        <v>2418</v>
      </c>
      <c r="AT36" t="s">
        <v>2429</v>
      </c>
      <c r="AU36" t="s">
        <v>2430</v>
      </c>
    </row>
    <row r="37" spans="1:47">
      <c r="A37" t="s">
        <v>901</v>
      </c>
      <c r="B37" t="s">
        <v>1441</v>
      </c>
      <c r="C37" t="s">
        <v>903</v>
      </c>
      <c r="H37" t="s">
        <v>27</v>
      </c>
      <c r="I37" t="s">
        <v>28</v>
      </c>
      <c r="K37" t="s">
        <v>27</v>
      </c>
      <c r="L37" s="4">
        <v>230401</v>
      </c>
      <c r="N37" t="s">
        <v>29</v>
      </c>
      <c r="AE37" t="s">
        <v>1442</v>
      </c>
      <c r="AF37" t="s">
        <v>31</v>
      </c>
      <c r="AG37" s="4">
        <v>2566</v>
      </c>
      <c r="AH37" t="s">
        <v>854</v>
      </c>
      <c r="AI37" t="s">
        <v>1345</v>
      </c>
      <c r="AJ37" s="3">
        <v>195000000</v>
      </c>
      <c r="AK37" s="3">
        <v>195000000</v>
      </c>
      <c r="AL37" t="s">
        <v>905</v>
      </c>
      <c r="AM37" t="s">
        <v>906</v>
      </c>
      <c r="AN37" t="s">
        <v>36</v>
      </c>
      <c r="AO37" t="s">
        <v>1310</v>
      </c>
      <c r="AP37" t="s">
        <v>1347</v>
      </c>
      <c r="AQ37" t="s">
        <v>1354</v>
      </c>
      <c r="AR37" t="s">
        <v>667</v>
      </c>
      <c r="AS37" t="s">
        <v>1967</v>
      </c>
      <c r="AT37" t="s">
        <v>2431</v>
      </c>
      <c r="AU37" t="s">
        <v>2432</v>
      </c>
    </row>
    <row r="38" spans="1:47">
      <c r="A38" t="s">
        <v>901</v>
      </c>
      <c r="B38" t="s">
        <v>1443</v>
      </c>
      <c r="C38" t="s">
        <v>908</v>
      </c>
      <c r="H38" t="s">
        <v>27</v>
      </c>
      <c r="I38" t="s">
        <v>28</v>
      </c>
      <c r="K38" t="s">
        <v>27</v>
      </c>
      <c r="L38" s="4">
        <v>230401</v>
      </c>
      <c r="N38" t="s">
        <v>29</v>
      </c>
      <c r="AE38" t="s">
        <v>1444</v>
      </c>
      <c r="AF38" t="s">
        <v>31</v>
      </c>
      <c r="AG38" s="4">
        <v>2566</v>
      </c>
      <c r="AH38" t="s">
        <v>854</v>
      </c>
      <c r="AI38" t="s">
        <v>1345</v>
      </c>
      <c r="AJ38" s="3">
        <v>9000000</v>
      </c>
      <c r="AK38" s="3">
        <v>9000000</v>
      </c>
      <c r="AL38" t="s">
        <v>905</v>
      </c>
      <c r="AM38" t="s">
        <v>906</v>
      </c>
      <c r="AN38" t="s">
        <v>36</v>
      </c>
      <c r="AO38" t="s">
        <v>1310</v>
      </c>
      <c r="AP38" t="s">
        <v>1318</v>
      </c>
      <c r="AQ38" t="s">
        <v>1319</v>
      </c>
      <c r="AR38" t="s">
        <v>849</v>
      </c>
      <c r="AS38" t="s">
        <v>2009</v>
      </c>
      <c r="AT38" t="s">
        <v>2433</v>
      </c>
      <c r="AU38" t="s">
        <v>2434</v>
      </c>
    </row>
    <row r="39" spans="1:47">
      <c r="A39" t="s">
        <v>901</v>
      </c>
      <c r="B39" t="s">
        <v>1445</v>
      </c>
      <c r="C39" t="s">
        <v>912</v>
      </c>
      <c r="H39" t="s">
        <v>27</v>
      </c>
      <c r="I39" t="s">
        <v>28</v>
      </c>
      <c r="K39" t="s">
        <v>27</v>
      </c>
      <c r="L39" s="4">
        <v>230401</v>
      </c>
      <c r="N39" t="s">
        <v>29</v>
      </c>
      <c r="AE39" t="s">
        <v>1446</v>
      </c>
      <c r="AF39" t="s">
        <v>31</v>
      </c>
      <c r="AG39" s="4">
        <v>2566</v>
      </c>
      <c r="AH39" t="s">
        <v>854</v>
      </c>
      <c r="AI39" t="s">
        <v>1345</v>
      </c>
      <c r="AJ39" s="3">
        <v>7500000</v>
      </c>
      <c r="AK39" s="3">
        <v>7500000</v>
      </c>
      <c r="AL39" t="s">
        <v>905</v>
      </c>
      <c r="AM39" t="s">
        <v>906</v>
      </c>
      <c r="AN39" t="s">
        <v>36</v>
      </c>
      <c r="AO39" t="s">
        <v>1310</v>
      </c>
      <c r="AP39" t="s">
        <v>1423</v>
      </c>
      <c r="AQ39" t="s">
        <v>1424</v>
      </c>
      <c r="AR39" t="s">
        <v>839</v>
      </c>
      <c r="AS39" t="s">
        <v>2418</v>
      </c>
      <c r="AT39" t="s">
        <v>2435</v>
      </c>
      <c r="AU39" t="s">
        <v>2436</v>
      </c>
    </row>
    <row r="40" spans="1:47">
      <c r="A40" t="s">
        <v>929</v>
      </c>
      <c r="B40" t="s">
        <v>1447</v>
      </c>
      <c r="C40" t="s">
        <v>1448</v>
      </c>
      <c r="H40" t="s">
        <v>27</v>
      </c>
      <c r="I40" t="s">
        <v>28</v>
      </c>
      <c r="K40" t="s">
        <v>27</v>
      </c>
      <c r="L40" s="4">
        <v>230401</v>
      </c>
      <c r="N40" t="s">
        <v>29</v>
      </c>
      <c r="AE40" t="s">
        <v>1449</v>
      </c>
      <c r="AF40" t="s">
        <v>31</v>
      </c>
      <c r="AG40" s="4">
        <v>2566</v>
      </c>
      <c r="AH40" t="s">
        <v>854</v>
      </c>
      <c r="AI40" t="s">
        <v>822</v>
      </c>
      <c r="AJ40" s="3">
        <v>150000000</v>
      </c>
      <c r="AK40" s="3">
        <v>150000000</v>
      </c>
      <c r="AL40" t="s">
        <v>496</v>
      </c>
      <c r="AM40" t="s">
        <v>933</v>
      </c>
      <c r="AN40" t="s">
        <v>36</v>
      </c>
      <c r="AO40" t="s">
        <v>1401</v>
      </c>
      <c r="AP40" t="s">
        <v>1347</v>
      </c>
      <c r="AQ40" t="s">
        <v>1348</v>
      </c>
      <c r="AR40" t="s">
        <v>667</v>
      </c>
      <c r="AS40" t="s">
        <v>2026</v>
      </c>
      <c r="AT40" t="s">
        <v>2437</v>
      </c>
      <c r="AU40" t="s">
        <v>2438</v>
      </c>
    </row>
    <row r="41" spans="1:47">
      <c r="A41" t="s">
        <v>1450</v>
      </c>
      <c r="B41" t="s">
        <v>1451</v>
      </c>
      <c r="C41" t="s">
        <v>1452</v>
      </c>
      <c r="H41" t="s">
        <v>27</v>
      </c>
      <c r="I41" t="s">
        <v>28</v>
      </c>
      <c r="K41" t="s">
        <v>27</v>
      </c>
      <c r="L41" s="4">
        <v>230401</v>
      </c>
      <c r="N41" t="s">
        <v>29</v>
      </c>
      <c r="AE41" t="s">
        <v>1453</v>
      </c>
      <c r="AF41" t="s">
        <v>31</v>
      </c>
      <c r="AG41" s="4">
        <v>2566</v>
      </c>
      <c r="AH41" t="s">
        <v>854</v>
      </c>
      <c r="AI41" t="s">
        <v>822</v>
      </c>
      <c r="AJ41" s="3">
        <v>50000000</v>
      </c>
      <c r="AK41" s="3">
        <v>50000000</v>
      </c>
      <c r="AL41" t="s">
        <v>1454</v>
      </c>
      <c r="AM41" t="s">
        <v>831</v>
      </c>
      <c r="AN41" t="s">
        <v>36</v>
      </c>
      <c r="AO41" t="s">
        <v>1401</v>
      </c>
      <c r="AP41" t="s">
        <v>1311</v>
      </c>
      <c r="AQ41" t="s">
        <v>1358</v>
      </c>
      <c r="AR41" t="s">
        <v>810</v>
      </c>
      <c r="AS41" t="s">
        <v>2174</v>
      </c>
      <c r="AT41" t="s">
        <v>2439</v>
      </c>
      <c r="AU41" t="s">
        <v>2440</v>
      </c>
    </row>
    <row r="42" spans="1:47">
      <c r="A42" t="s">
        <v>648</v>
      </c>
      <c r="B42" t="s">
        <v>1455</v>
      </c>
      <c r="C42" t="s">
        <v>1456</v>
      </c>
      <c r="H42" t="s">
        <v>27</v>
      </c>
      <c r="I42" t="s">
        <v>28</v>
      </c>
      <c r="K42" t="s">
        <v>27</v>
      </c>
      <c r="L42" s="4">
        <v>230401</v>
      </c>
      <c r="N42" t="s">
        <v>29</v>
      </c>
      <c r="AE42" t="s">
        <v>1457</v>
      </c>
      <c r="AF42" t="s">
        <v>31</v>
      </c>
      <c r="AG42" s="4">
        <v>2566</v>
      </c>
      <c r="AH42" t="s">
        <v>854</v>
      </c>
      <c r="AI42" t="s">
        <v>822</v>
      </c>
      <c r="AJ42" s="3">
        <v>65349002</v>
      </c>
      <c r="AK42" s="3">
        <v>65349002</v>
      </c>
      <c r="AL42" t="s">
        <v>181</v>
      </c>
      <c r="AM42" t="s">
        <v>652</v>
      </c>
      <c r="AN42" t="s">
        <v>561</v>
      </c>
      <c r="AO42" t="s">
        <v>1310</v>
      </c>
      <c r="AP42" t="s">
        <v>1347</v>
      </c>
      <c r="AQ42" t="s">
        <v>1348</v>
      </c>
      <c r="AR42" t="s">
        <v>667</v>
      </c>
      <c r="AS42" t="s">
        <v>2026</v>
      </c>
      <c r="AT42" t="s">
        <v>2441</v>
      </c>
      <c r="AU42" t="s">
        <v>2442</v>
      </c>
    </row>
    <row r="43" spans="1:47">
      <c r="A43" t="s">
        <v>648</v>
      </c>
      <c r="B43" t="s">
        <v>1458</v>
      </c>
      <c r="C43" t="s">
        <v>1459</v>
      </c>
      <c r="H43" t="s">
        <v>27</v>
      </c>
      <c r="I43" t="s">
        <v>28</v>
      </c>
      <c r="K43" t="s">
        <v>27</v>
      </c>
      <c r="L43" s="4">
        <v>230401</v>
      </c>
      <c r="N43" t="s">
        <v>29</v>
      </c>
      <c r="AE43" t="s">
        <v>1460</v>
      </c>
      <c r="AF43" t="s">
        <v>31</v>
      </c>
      <c r="AG43" s="4">
        <v>2566</v>
      </c>
      <c r="AH43" t="s">
        <v>854</v>
      </c>
      <c r="AI43" t="s">
        <v>822</v>
      </c>
      <c r="AJ43" t="s">
        <v>1461</v>
      </c>
      <c r="AK43" t="s">
        <v>1461</v>
      </c>
      <c r="AL43" t="s">
        <v>181</v>
      </c>
      <c r="AM43" t="s">
        <v>652</v>
      </c>
      <c r="AN43" t="s">
        <v>561</v>
      </c>
      <c r="AO43" t="s">
        <v>1401</v>
      </c>
      <c r="AP43" t="s">
        <v>1347</v>
      </c>
      <c r="AQ43" t="s">
        <v>1348</v>
      </c>
      <c r="AR43" t="s">
        <v>667</v>
      </c>
      <c r="AS43" t="s">
        <v>2026</v>
      </c>
      <c r="AT43" t="s">
        <v>2443</v>
      </c>
      <c r="AU43" t="s">
        <v>2444</v>
      </c>
    </row>
    <row r="44" spans="1:47">
      <c r="A44" t="s">
        <v>534</v>
      </c>
      <c r="B44" t="s">
        <v>1462</v>
      </c>
      <c r="C44" t="s">
        <v>1463</v>
      </c>
      <c r="H44" t="s">
        <v>27</v>
      </c>
      <c r="I44" t="s">
        <v>47</v>
      </c>
      <c r="K44" t="s">
        <v>27</v>
      </c>
      <c r="L44" s="4">
        <v>230401</v>
      </c>
      <c r="N44" t="s">
        <v>29</v>
      </c>
      <c r="AE44" t="s">
        <v>1464</v>
      </c>
      <c r="AF44" t="s">
        <v>31</v>
      </c>
      <c r="AG44" s="4">
        <v>2566</v>
      </c>
      <c r="AH44" t="s">
        <v>854</v>
      </c>
      <c r="AI44" t="s">
        <v>822</v>
      </c>
      <c r="AJ44" s="3">
        <v>30000000</v>
      </c>
      <c r="AK44" s="3">
        <v>30000000</v>
      </c>
      <c r="AL44" t="s">
        <v>538</v>
      </c>
      <c r="AM44" t="s">
        <v>831</v>
      </c>
      <c r="AN44" t="s">
        <v>36</v>
      </c>
      <c r="AO44" t="s">
        <v>1310</v>
      </c>
      <c r="AP44" t="s">
        <v>1347</v>
      </c>
      <c r="AQ44" t="s">
        <v>1362</v>
      </c>
      <c r="AR44" t="s">
        <v>667</v>
      </c>
      <c r="AS44" t="s">
        <v>1970</v>
      </c>
      <c r="AT44" t="s">
        <v>2445</v>
      </c>
      <c r="AU44" t="s">
        <v>2446</v>
      </c>
    </row>
    <row r="45" spans="1:47">
      <c r="A45" t="s">
        <v>1465</v>
      </c>
      <c r="B45" t="s">
        <v>1466</v>
      </c>
      <c r="C45" t="s">
        <v>1467</v>
      </c>
      <c r="H45" t="s">
        <v>27</v>
      </c>
      <c r="I45" t="s">
        <v>28</v>
      </c>
      <c r="K45" t="s">
        <v>27</v>
      </c>
      <c r="L45" s="4">
        <v>230401</v>
      </c>
      <c r="N45" t="s">
        <v>29</v>
      </c>
      <c r="AE45" t="s">
        <v>1468</v>
      </c>
      <c r="AF45" t="s">
        <v>31</v>
      </c>
      <c r="AG45" s="4">
        <v>2566</v>
      </c>
      <c r="AH45" t="s">
        <v>854</v>
      </c>
      <c r="AI45" t="s">
        <v>822</v>
      </c>
      <c r="AJ45" s="3">
        <v>2580000</v>
      </c>
      <c r="AK45" s="3">
        <v>2580000</v>
      </c>
      <c r="AL45" t="s">
        <v>1272</v>
      </c>
      <c r="AM45" t="s">
        <v>751</v>
      </c>
      <c r="AN45" t="s">
        <v>36</v>
      </c>
      <c r="AO45" t="s">
        <v>1310</v>
      </c>
      <c r="AP45" t="s">
        <v>1311</v>
      </c>
      <c r="AQ45" t="s">
        <v>1312</v>
      </c>
      <c r="AR45" t="s">
        <v>810</v>
      </c>
      <c r="AS45" t="s">
        <v>2113</v>
      </c>
      <c r="AT45" t="s">
        <v>2447</v>
      </c>
      <c r="AU45" t="s">
        <v>2448</v>
      </c>
    </row>
    <row r="46" spans="1:47">
      <c r="A46" t="s">
        <v>1469</v>
      </c>
      <c r="B46" t="s">
        <v>1470</v>
      </c>
      <c r="C46" t="s">
        <v>1471</v>
      </c>
      <c r="H46" t="s">
        <v>27</v>
      </c>
      <c r="I46" t="s">
        <v>28</v>
      </c>
      <c r="K46" t="s">
        <v>27</v>
      </c>
      <c r="L46" s="4">
        <v>230401</v>
      </c>
      <c r="N46" t="s">
        <v>29</v>
      </c>
      <c r="AE46" t="s">
        <v>1472</v>
      </c>
      <c r="AF46" t="s">
        <v>31</v>
      </c>
      <c r="AG46" s="4">
        <v>2566</v>
      </c>
      <c r="AH46" t="s">
        <v>854</v>
      </c>
      <c r="AI46" t="s">
        <v>822</v>
      </c>
      <c r="AJ46" s="3">
        <v>3625000</v>
      </c>
      <c r="AK46" s="3">
        <v>3625000</v>
      </c>
      <c r="AL46" t="s">
        <v>1473</v>
      </c>
      <c r="AM46" t="s">
        <v>751</v>
      </c>
      <c r="AN46" t="s">
        <v>36</v>
      </c>
      <c r="AO46" t="s">
        <v>1310</v>
      </c>
      <c r="AP46" t="s">
        <v>1311</v>
      </c>
      <c r="AQ46" t="s">
        <v>1358</v>
      </c>
      <c r="AR46" t="s">
        <v>810</v>
      </c>
      <c r="AS46" t="s">
        <v>2174</v>
      </c>
      <c r="AT46" t="s">
        <v>2449</v>
      </c>
      <c r="AU46" t="s">
        <v>2450</v>
      </c>
    </row>
    <row r="47" spans="1:47">
      <c r="A47" t="s">
        <v>1469</v>
      </c>
      <c r="B47" t="s">
        <v>1474</v>
      </c>
      <c r="C47" t="s">
        <v>1475</v>
      </c>
      <c r="H47" t="s">
        <v>27</v>
      </c>
      <c r="I47" t="s">
        <v>28</v>
      </c>
      <c r="K47" t="s">
        <v>27</v>
      </c>
      <c r="L47" s="4">
        <v>230401</v>
      </c>
      <c r="N47" t="s">
        <v>29</v>
      </c>
      <c r="AE47" t="s">
        <v>1476</v>
      </c>
      <c r="AF47" t="s">
        <v>31</v>
      </c>
      <c r="AG47" s="4">
        <v>2566</v>
      </c>
      <c r="AH47" t="s">
        <v>854</v>
      </c>
      <c r="AI47" t="s">
        <v>822</v>
      </c>
      <c r="AJ47" s="3">
        <v>14000000</v>
      </c>
      <c r="AK47" s="3">
        <v>14000000</v>
      </c>
      <c r="AL47" t="s">
        <v>1473</v>
      </c>
      <c r="AM47" t="s">
        <v>751</v>
      </c>
      <c r="AN47" t="s">
        <v>36</v>
      </c>
      <c r="AO47" t="s">
        <v>1310</v>
      </c>
      <c r="AP47" t="s">
        <v>1311</v>
      </c>
      <c r="AQ47" t="s">
        <v>1358</v>
      </c>
      <c r="AR47" t="s">
        <v>810</v>
      </c>
      <c r="AS47" t="s">
        <v>2174</v>
      </c>
      <c r="AT47" t="s">
        <v>2451</v>
      </c>
      <c r="AU47" t="s">
        <v>2452</v>
      </c>
    </row>
    <row r="48" spans="1:47">
      <c r="A48" t="s">
        <v>1469</v>
      </c>
      <c r="B48" t="s">
        <v>1477</v>
      </c>
      <c r="C48" t="s">
        <v>1478</v>
      </c>
      <c r="H48" t="s">
        <v>27</v>
      </c>
      <c r="I48" t="s">
        <v>28</v>
      </c>
      <c r="K48" t="s">
        <v>27</v>
      </c>
      <c r="L48" s="4">
        <v>230401</v>
      </c>
      <c r="N48" t="s">
        <v>29</v>
      </c>
      <c r="AE48" t="s">
        <v>1479</v>
      </c>
      <c r="AF48" t="s">
        <v>31</v>
      </c>
      <c r="AG48" s="4">
        <v>2566</v>
      </c>
      <c r="AH48" t="s">
        <v>854</v>
      </c>
      <c r="AI48" t="s">
        <v>822</v>
      </c>
      <c r="AJ48" s="3">
        <v>1500000</v>
      </c>
      <c r="AK48" s="3">
        <v>1500000</v>
      </c>
      <c r="AL48" t="s">
        <v>1473</v>
      </c>
      <c r="AM48" t="s">
        <v>751</v>
      </c>
      <c r="AN48" t="s">
        <v>36</v>
      </c>
      <c r="AO48" t="s">
        <v>1310</v>
      </c>
      <c r="AP48" t="s">
        <v>1311</v>
      </c>
      <c r="AQ48" t="s">
        <v>1358</v>
      </c>
      <c r="AR48" t="s">
        <v>810</v>
      </c>
      <c r="AS48" t="s">
        <v>2174</v>
      </c>
      <c r="AT48" t="s">
        <v>2453</v>
      </c>
      <c r="AU48" t="s">
        <v>2454</v>
      </c>
    </row>
    <row r="49" spans="1:47">
      <c r="A49" t="s">
        <v>1480</v>
      </c>
      <c r="B49" t="s">
        <v>1481</v>
      </c>
      <c r="C49" t="s">
        <v>1482</v>
      </c>
      <c r="H49" t="s">
        <v>27</v>
      </c>
      <c r="I49" t="s">
        <v>28</v>
      </c>
      <c r="K49" t="s">
        <v>27</v>
      </c>
      <c r="L49" s="4">
        <v>230401</v>
      </c>
      <c r="N49" t="s">
        <v>29</v>
      </c>
      <c r="AE49" t="s">
        <v>1483</v>
      </c>
      <c r="AF49" t="s">
        <v>31</v>
      </c>
      <c r="AG49" s="4">
        <v>2566</v>
      </c>
      <c r="AH49" t="s">
        <v>854</v>
      </c>
      <c r="AI49" t="s">
        <v>822</v>
      </c>
      <c r="AJ49" s="3">
        <v>300000</v>
      </c>
      <c r="AK49" s="3">
        <v>300000</v>
      </c>
      <c r="AL49" t="s">
        <v>118</v>
      </c>
      <c r="AM49" t="s">
        <v>751</v>
      </c>
      <c r="AN49" t="s">
        <v>36</v>
      </c>
      <c r="AO49" t="s">
        <v>1310</v>
      </c>
      <c r="AP49" t="s">
        <v>1311</v>
      </c>
      <c r="AQ49" t="s">
        <v>1312</v>
      </c>
      <c r="AR49" t="s">
        <v>810</v>
      </c>
      <c r="AS49" t="s">
        <v>2113</v>
      </c>
      <c r="AT49" t="s">
        <v>2455</v>
      </c>
      <c r="AU49" t="s">
        <v>2456</v>
      </c>
    </row>
    <row r="50" spans="1:47">
      <c r="A50" t="s">
        <v>1480</v>
      </c>
      <c r="B50" t="s">
        <v>1484</v>
      </c>
      <c r="C50" t="s">
        <v>1485</v>
      </c>
      <c r="H50" t="s">
        <v>27</v>
      </c>
      <c r="I50" t="s">
        <v>28</v>
      </c>
      <c r="K50" t="s">
        <v>27</v>
      </c>
      <c r="L50" s="4">
        <v>230401</v>
      </c>
      <c r="N50" t="s">
        <v>29</v>
      </c>
      <c r="AE50" t="s">
        <v>1486</v>
      </c>
      <c r="AF50" t="s">
        <v>31</v>
      </c>
      <c r="AG50" s="4">
        <v>2566</v>
      </c>
      <c r="AH50" t="s">
        <v>854</v>
      </c>
      <c r="AI50" t="s">
        <v>822</v>
      </c>
      <c r="AJ50" s="3">
        <v>350000</v>
      </c>
      <c r="AK50" s="3">
        <v>350000</v>
      </c>
      <c r="AL50" t="s">
        <v>118</v>
      </c>
      <c r="AM50" t="s">
        <v>751</v>
      </c>
      <c r="AN50" t="s">
        <v>36</v>
      </c>
      <c r="AO50" t="s">
        <v>1310</v>
      </c>
      <c r="AP50" t="s">
        <v>1311</v>
      </c>
      <c r="AQ50" t="s">
        <v>1358</v>
      </c>
      <c r="AR50" t="s">
        <v>810</v>
      </c>
      <c r="AS50" t="s">
        <v>2174</v>
      </c>
      <c r="AT50" t="s">
        <v>2457</v>
      </c>
      <c r="AU50" t="s">
        <v>2458</v>
      </c>
    </row>
    <row r="51" spans="1:47">
      <c r="A51" t="s">
        <v>1469</v>
      </c>
      <c r="B51" t="s">
        <v>1487</v>
      </c>
      <c r="C51" t="s">
        <v>1488</v>
      </c>
      <c r="H51" t="s">
        <v>27</v>
      </c>
      <c r="I51" t="s">
        <v>28</v>
      </c>
      <c r="K51" t="s">
        <v>27</v>
      </c>
      <c r="L51" s="4">
        <v>230401</v>
      </c>
      <c r="N51" t="s">
        <v>29</v>
      </c>
      <c r="AE51" t="s">
        <v>1489</v>
      </c>
      <c r="AF51" t="s">
        <v>31</v>
      </c>
      <c r="AG51" s="4">
        <v>2566</v>
      </c>
      <c r="AH51" t="s">
        <v>854</v>
      </c>
      <c r="AI51" t="s">
        <v>822</v>
      </c>
      <c r="AJ51" s="3">
        <v>4000000</v>
      </c>
      <c r="AK51" s="3">
        <v>4000000</v>
      </c>
      <c r="AL51" t="s">
        <v>1473</v>
      </c>
      <c r="AM51" t="s">
        <v>751</v>
      </c>
      <c r="AN51" t="s">
        <v>36</v>
      </c>
      <c r="AO51" t="s">
        <v>1310</v>
      </c>
      <c r="AP51" t="s">
        <v>1311</v>
      </c>
      <c r="AQ51" t="s">
        <v>1358</v>
      </c>
      <c r="AR51" t="s">
        <v>810</v>
      </c>
      <c r="AS51" t="s">
        <v>2174</v>
      </c>
      <c r="AT51" t="s">
        <v>2459</v>
      </c>
      <c r="AU51" t="s">
        <v>2460</v>
      </c>
    </row>
    <row r="52" spans="1:47">
      <c r="A52" t="s">
        <v>1480</v>
      </c>
      <c r="B52" t="s">
        <v>1490</v>
      </c>
      <c r="C52" t="s">
        <v>1491</v>
      </c>
      <c r="H52" t="s">
        <v>27</v>
      </c>
      <c r="I52" t="s">
        <v>28</v>
      </c>
      <c r="K52" t="s">
        <v>27</v>
      </c>
      <c r="L52" s="4">
        <v>230401</v>
      </c>
      <c r="N52" t="s">
        <v>29</v>
      </c>
      <c r="AE52" t="s">
        <v>1492</v>
      </c>
      <c r="AF52" t="s">
        <v>31</v>
      </c>
      <c r="AG52" s="4">
        <v>2566</v>
      </c>
      <c r="AH52" t="s">
        <v>854</v>
      </c>
      <c r="AI52" t="s">
        <v>822</v>
      </c>
      <c r="AJ52" s="3">
        <v>82000000</v>
      </c>
      <c r="AK52" s="3">
        <v>82000000</v>
      </c>
      <c r="AL52" t="s">
        <v>118</v>
      </c>
      <c r="AM52" t="s">
        <v>751</v>
      </c>
      <c r="AN52" t="s">
        <v>36</v>
      </c>
      <c r="AO52" t="s">
        <v>1310</v>
      </c>
      <c r="AP52" t="s">
        <v>1311</v>
      </c>
      <c r="AQ52" t="s">
        <v>1312</v>
      </c>
      <c r="AR52" t="s">
        <v>810</v>
      </c>
      <c r="AS52" t="s">
        <v>2113</v>
      </c>
      <c r="AT52" t="s">
        <v>2461</v>
      </c>
      <c r="AU52" t="s">
        <v>2462</v>
      </c>
    </row>
    <row r="53" spans="1:47">
      <c r="A53" t="s">
        <v>1469</v>
      </c>
      <c r="B53" t="s">
        <v>1493</v>
      </c>
      <c r="C53" t="s">
        <v>1494</v>
      </c>
      <c r="H53" t="s">
        <v>27</v>
      </c>
      <c r="I53" t="s">
        <v>28</v>
      </c>
      <c r="K53" t="s">
        <v>27</v>
      </c>
      <c r="L53" s="4">
        <v>230401</v>
      </c>
      <c r="N53" t="s">
        <v>29</v>
      </c>
      <c r="AE53" t="s">
        <v>1495</v>
      </c>
      <c r="AF53" t="s">
        <v>31</v>
      </c>
      <c r="AG53" s="4">
        <v>2566</v>
      </c>
      <c r="AH53" t="s">
        <v>854</v>
      </c>
      <c r="AI53" t="s">
        <v>822</v>
      </c>
      <c r="AJ53" s="3">
        <v>9930000</v>
      </c>
      <c r="AK53" s="3">
        <v>9930000</v>
      </c>
      <c r="AL53" t="s">
        <v>1473</v>
      </c>
      <c r="AM53" t="s">
        <v>751</v>
      </c>
      <c r="AN53" t="s">
        <v>36</v>
      </c>
      <c r="AO53" t="s">
        <v>1310</v>
      </c>
      <c r="AP53" t="s">
        <v>1311</v>
      </c>
      <c r="AQ53" t="s">
        <v>1358</v>
      </c>
      <c r="AR53" t="s">
        <v>810</v>
      </c>
      <c r="AS53" t="s">
        <v>2174</v>
      </c>
      <c r="AT53" t="s">
        <v>2463</v>
      </c>
      <c r="AU53" t="s">
        <v>2464</v>
      </c>
    </row>
    <row r="54" spans="1:47">
      <c r="A54" t="s">
        <v>1480</v>
      </c>
      <c r="B54" t="s">
        <v>1496</v>
      </c>
      <c r="C54" t="s">
        <v>1497</v>
      </c>
      <c r="H54" t="s">
        <v>27</v>
      </c>
      <c r="I54" t="s">
        <v>28</v>
      </c>
      <c r="K54" t="s">
        <v>27</v>
      </c>
      <c r="L54" s="4">
        <v>230401</v>
      </c>
      <c r="N54" t="s">
        <v>29</v>
      </c>
      <c r="AE54" t="s">
        <v>1498</v>
      </c>
      <c r="AF54" t="s">
        <v>31</v>
      </c>
      <c r="AG54" s="4">
        <v>2566</v>
      </c>
      <c r="AH54" t="s">
        <v>854</v>
      </c>
      <c r="AI54" t="s">
        <v>822</v>
      </c>
      <c r="AJ54" s="3">
        <v>57225000</v>
      </c>
      <c r="AK54" s="3">
        <v>57225000</v>
      </c>
      <c r="AL54" t="s">
        <v>118</v>
      </c>
      <c r="AM54" t="s">
        <v>751</v>
      </c>
      <c r="AN54" t="s">
        <v>36</v>
      </c>
      <c r="AO54" t="s">
        <v>1310</v>
      </c>
      <c r="AP54" t="s">
        <v>1311</v>
      </c>
      <c r="AQ54" t="s">
        <v>1358</v>
      </c>
      <c r="AR54" t="s">
        <v>810</v>
      </c>
      <c r="AS54" t="s">
        <v>2174</v>
      </c>
      <c r="AT54" t="s">
        <v>2465</v>
      </c>
      <c r="AU54" t="s">
        <v>2466</v>
      </c>
    </row>
    <row r="55" spans="1:47">
      <c r="A55" t="s">
        <v>1499</v>
      </c>
      <c r="B55" t="s">
        <v>1500</v>
      </c>
      <c r="C55" t="s">
        <v>1501</v>
      </c>
      <c r="H55" t="s">
        <v>27</v>
      </c>
      <c r="I55" t="s">
        <v>28</v>
      </c>
      <c r="K55" t="s">
        <v>27</v>
      </c>
      <c r="L55" s="4">
        <v>230401</v>
      </c>
      <c r="N55" t="s">
        <v>29</v>
      </c>
      <c r="AE55" t="s">
        <v>1502</v>
      </c>
      <c r="AF55" t="s">
        <v>31</v>
      </c>
      <c r="AG55" s="4">
        <v>2566</v>
      </c>
      <c r="AH55" t="s">
        <v>854</v>
      </c>
      <c r="AI55" t="s">
        <v>822</v>
      </c>
      <c r="AJ55" s="3">
        <v>10512900</v>
      </c>
      <c r="AK55" s="3">
        <v>10512900</v>
      </c>
      <c r="AL55" t="s">
        <v>1503</v>
      </c>
      <c r="AM55" t="s">
        <v>751</v>
      </c>
      <c r="AN55" t="s">
        <v>36</v>
      </c>
      <c r="AO55" t="s">
        <v>1310</v>
      </c>
      <c r="AP55" t="s">
        <v>1311</v>
      </c>
      <c r="AQ55" t="s">
        <v>1358</v>
      </c>
      <c r="AR55" t="s">
        <v>810</v>
      </c>
      <c r="AS55" t="s">
        <v>2174</v>
      </c>
      <c r="AT55" t="s">
        <v>2467</v>
      </c>
      <c r="AU55" t="s">
        <v>2468</v>
      </c>
    </row>
    <row r="56" spans="1:47">
      <c r="A56" t="s">
        <v>1469</v>
      </c>
      <c r="B56" t="s">
        <v>1504</v>
      </c>
      <c r="C56" t="s">
        <v>1505</v>
      </c>
      <c r="H56" t="s">
        <v>27</v>
      </c>
      <c r="I56" t="s">
        <v>28</v>
      </c>
      <c r="K56" t="s">
        <v>27</v>
      </c>
      <c r="L56" s="4">
        <v>230401</v>
      </c>
      <c r="N56" t="s">
        <v>29</v>
      </c>
      <c r="AE56" t="s">
        <v>1506</v>
      </c>
      <c r="AF56" t="s">
        <v>31</v>
      </c>
      <c r="AG56" s="4">
        <v>2566</v>
      </c>
      <c r="AH56" t="s">
        <v>854</v>
      </c>
      <c r="AI56" t="s">
        <v>822</v>
      </c>
      <c r="AJ56" s="3">
        <v>1006000</v>
      </c>
      <c r="AK56" s="3">
        <v>1006000</v>
      </c>
      <c r="AL56" t="s">
        <v>1473</v>
      </c>
      <c r="AM56" t="s">
        <v>751</v>
      </c>
      <c r="AN56" t="s">
        <v>36</v>
      </c>
      <c r="AO56" t="s">
        <v>1310</v>
      </c>
      <c r="AP56" t="s">
        <v>1347</v>
      </c>
      <c r="AQ56" t="s">
        <v>1362</v>
      </c>
      <c r="AR56" t="s">
        <v>667</v>
      </c>
      <c r="AS56" t="s">
        <v>1970</v>
      </c>
      <c r="AT56" t="s">
        <v>2469</v>
      </c>
      <c r="AU56" t="s">
        <v>2470</v>
      </c>
    </row>
    <row r="57" spans="1:47">
      <c r="A57" t="s">
        <v>1480</v>
      </c>
      <c r="B57" t="s">
        <v>1507</v>
      </c>
      <c r="C57" t="s">
        <v>1508</v>
      </c>
      <c r="H57" t="s">
        <v>27</v>
      </c>
      <c r="I57" t="s">
        <v>28</v>
      </c>
      <c r="K57" t="s">
        <v>27</v>
      </c>
      <c r="L57" s="4">
        <v>230401</v>
      </c>
      <c r="N57" t="s">
        <v>29</v>
      </c>
      <c r="AE57" t="s">
        <v>1509</v>
      </c>
      <c r="AF57" t="s">
        <v>31</v>
      </c>
      <c r="AG57" s="4">
        <v>2566</v>
      </c>
      <c r="AH57" t="s">
        <v>854</v>
      </c>
      <c r="AI57" t="s">
        <v>822</v>
      </c>
      <c r="AJ57" s="3">
        <v>12000000</v>
      </c>
      <c r="AK57" s="3">
        <v>12000000</v>
      </c>
      <c r="AL57" t="s">
        <v>118</v>
      </c>
      <c r="AM57" t="s">
        <v>751</v>
      </c>
      <c r="AN57" t="s">
        <v>36</v>
      </c>
      <c r="AO57" t="s">
        <v>1310</v>
      </c>
      <c r="AP57" t="s">
        <v>1311</v>
      </c>
      <c r="AQ57" t="s">
        <v>1358</v>
      </c>
      <c r="AR57" t="s">
        <v>810</v>
      </c>
      <c r="AS57" t="s">
        <v>2174</v>
      </c>
      <c r="AT57" t="s">
        <v>2471</v>
      </c>
      <c r="AU57" t="s">
        <v>2472</v>
      </c>
    </row>
    <row r="58" spans="1:47">
      <c r="A58" t="s">
        <v>547</v>
      </c>
      <c r="B58" t="s">
        <v>1510</v>
      </c>
      <c r="C58" t="s">
        <v>1511</v>
      </c>
      <c r="H58" t="s">
        <v>27</v>
      </c>
      <c r="I58" t="s">
        <v>47</v>
      </c>
      <c r="K58" t="s">
        <v>27</v>
      </c>
      <c r="L58" s="4">
        <v>230401</v>
      </c>
      <c r="N58" t="s">
        <v>29</v>
      </c>
      <c r="AE58" t="s">
        <v>1512</v>
      </c>
      <c r="AF58" t="s">
        <v>31</v>
      </c>
      <c r="AG58" s="4">
        <v>2566</v>
      </c>
      <c r="AH58" t="s">
        <v>854</v>
      </c>
      <c r="AI58" t="s">
        <v>822</v>
      </c>
      <c r="AJ58" s="3">
        <v>50000000</v>
      </c>
      <c r="AK58" s="3">
        <v>50000000</v>
      </c>
      <c r="AL58" t="s">
        <v>551</v>
      </c>
      <c r="AM58" t="s">
        <v>831</v>
      </c>
      <c r="AN58" t="s">
        <v>36</v>
      </c>
      <c r="AO58" t="s">
        <v>1310</v>
      </c>
      <c r="AP58" t="s">
        <v>1311</v>
      </c>
      <c r="AQ58" t="s">
        <v>1312</v>
      </c>
      <c r="AR58" t="s">
        <v>810</v>
      </c>
      <c r="AS58" t="s">
        <v>2113</v>
      </c>
      <c r="AT58" t="s">
        <v>2473</v>
      </c>
      <c r="AU58" t="s">
        <v>2474</v>
      </c>
    </row>
    <row r="59" spans="1:47">
      <c r="A59" t="s">
        <v>1513</v>
      </c>
      <c r="B59" t="s">
        <v>1514</v>
      </c>
      <c r="C59" t="s">
        <v>1515</v>
      </c>
      <c r="H59" t="s">
        <v>27</v>
      </c>
      <c r="I59" t="s">
        <v>28</v>
      </c>
      <c r="K59" t="s">
        <v>27</v>
      </c>
      <c r="L59" s="4">
        <v>230401</v>
      </c>
      <c r="N59" t="s">
        <v>29</v>
      </c>
      <c r="AE59" t="s">
        <v>1516</v>
      </c>
      <c r="AF59" t="s">
        <v>31</v>
      </c>
      <c r="AG59" s="4">
        <v>2566</v>
      </c>
      <c r="AH59" t="s">
        <v>854</v>
      </c>
      <c r="AI59" t="s">
        <v>822</v>
      </c>
      <c r="AJ59" s="3">
        <v>3000000</v>
      </c>
      <c r="AK59" s="3">
        <v>3000000</v>
      </c>
      <c r="AL59" t="s">
        <v>43</v>
      </c>
      <c r="AM59" t="s">
        <v>751</v>
      </c>
      <c r="AN59" t="s">
        <v>36</v>
      </c>
      <c r="AO59" t="s">
        <v>1310</v>
      </c>
      <c r="AP59" t="s">
        <v>1311</v>
      </c>
      <c r="AQ59" t="s">
        <v>1358</v>
      </c>
      <c r="AR59" t="s">
        <v>810</v>
      </c>
      <c r="AS59" t="s">
        <v>2174</v>
      </c>
      <c r="AT59" t="s">
        <v>2475</v>
      </c>
      <c r="AU59" t="s">
        <v>2476</v>
      </c>
    </row>
    <row r="60" spans="1:47">
      <c r="A60" t="s">
        <v>872</v>
      </c>
      <c r="B60" t="s">
        <v>1517</v>
      </c>
      <c r="C60" t="s">
        <v>1518</v>
      </c>
      <c r="H60" t="s">
        <v>27</v>
      </c>
      <c r="I60" t="s">
        <v>28</v>
      </c>
      <c r="J60" t="s">
        <v>89</v>
      </c>
      <c r="K60" t="s">
        <v>27</v>
      </c>
      <c r="L60" s="4">
        <v>230401</v>
      </c>
      <c r="N60" t="s">
        <v>29</v>
      </c>
      <c r="AE60" t="s">
        <v>1519</v>
      </c>
      <c r="AF60" t="s">
        <v>31</v>
      </c>
      <c r="AG60" s="4">
        <v>2566</v>
      </c>
      <c r="AH60" t="s">
        <v>854</v>
      </c>
      <c r="AI60" t="s">
        <v>1345</v>
      </c>
      <c r="AJ60" s="3">
        <v>41500000</v>
      </c>
      <c r="AK60" s="3">
        <v>41500000</v>
      </c>
      <c r="AL60" t="s">
        <v>875</v>
      </c>
      <c r="AM60" t="s">
        <v>876</v>
      </c>
      <c r="AN60" t="s">
        <v>36</v>
      </c>
      <c r="AO60" t="s">
        <v>1310</v>
      </c>
      <c r="AP60" t="s">
        <v>1347</v>
      </c>
      <c r="AQ60" t="s">
        <v>1348</v>
      </c>
      <c r="AR60" t="s">
        <v>667</v>
      </c>
      <c r="AS60" t="s">
        <v>2026</v>
      </c>
      <c r="AT60" t="s">
        <v>2477</v>
      </c>
      <c r="AU60" t="s">
        <v>2478</v>
      </c>
    </row>
    <row r="61" spans="1:47">
      <c r="A61" t="s">
        <v>872</v>
      </c>
      <c r="B61" t="s">
        <v>1520</v>
      </c>
      <c r="C61" t="s">
        <v>893</v>
      </c>
      <c r="H61" t="s">
        <v>27</v>
      </c>
      <c r="I61" t="s">
        <v>28</v>
      </c>
      <c r="J61" t="s">
        <v>179</v>
      </c>
      <c r="K61" t="s">
        <v>27</v>
      </c>
      <c r="L61" s="4">
        <v>230401</v>
      </c>
      <c r="N61" t="s">
        <v>29</v>
      </c>
      <c r="AE61" t="s">
        <v>1521</v>
      </c>
      <c r="AF61" t="s">
        <v>31</v>
      </c>
      <c r="AG61" s="4">
        <v>2566</v>
      </c>
      <c r="AH61" t="s">
        <v>854</v>
      </c>
      <c r="AI61" t="s">
        <v>1345</v>
      </c>
      <c r="AJ61" s="3">
        <v>10000000</v>
      </c>
      <c r="AK61" s="3">
        <v>10000000</v>
      </c>
      <c r="AL61" t="s">
        <v>875</v>
      </c>
      <c r="AM61" t="s">
        <v>876</v>
      </c>
      <c r="AN61" t="s">
        <v>36</v>
      </c>
      <c r="AO61" t="s">
        <v>1310</v>
      </c>
      <c r="AP61" t="s">
        <v>1318</v>
      </c>
      <c r="AQ61" t="s">
        <v>1319</v>
      </c>
      <c r="AR61" t="s">
        <v>849</v>
      </c>
      <c r="AS61" t="s">
        <v>2009</v>
      </c>
      <c r="AT61" t="s">
        <v>2479</v>
      </c>
      <c r="AU61" t="s">
        <v>2480</v>
      </c>
    </row>
    <row r="62" spans="1:47">
      <c r="A62" t="s">
        <v>1522</v>
      </c>
      <c r="B62" t="s">
        <v>1523</v>
      </c>
      <c r="C62" t="s">
        <v>1524</v>
      </c>
      <c r="H62" t="s">
        <v>27</v>
      </c>
      <c r="I62" t="s">
        <v>28</v>
      </c>
      <c r="K62" t="s">
        <v>27</v>
      </c>
      <c r="L62" s="4">
        <v>230401</v>
      </c>
      <c r="N62" t="s">
        <v>29</v>
      </c>
      <c r="AE62" t="s">
        <v>1525</v>
      </c>
      <c r="AF62" t="s">
        <v>31</v>
      </c>
      <c r="AG62" s="4">
        <v>2566</v>
      </c>
      <c r="AH62" t="s">
        <v>854</v>
      </c>
      <c r="AI62" t="s">
        <v>822</v>
      </c>
      <c r="AJ62" s="3">
        <v>1000000</v>
      </c>
      <c r="AK62" s="3">
        <v>1000000</v>
      </c>
      <c r="AL62" t="s">
        <v>1526</v>
      </c>
      <c r="AM62" t="s">
        <v>751</v>
      </c>
      <c r="AN62" t="s">
        <v>36</v>
      </c>
      <c r="AO62" t="s">
        <v>1310</v>
      </c>
      <c r="AP62" t="s">
        <v>1311</v>
      </c>
      <c r="AQ62" t="s">
        <v>1358</v>
      </c>
      <c r="AR62" t="s">
        <v>810</v>
      </c>
      <c r="AS62" t="s">
        <v>2174</v>
      </c>
      <c r="AT62" t="s">
        <v>2481</v>
      </c>
      <c r="AU62" t="s">
        <v>2482</v>
      </c>
    </row>
    <row r="63" spans="1:47">
      <c r="A63" t="s">
        <v>1522</v>
      </c>
      <c r="B63" t="s">
        <v>1527</v>
      </c>
      <c r="C63" t="s">
        <v>1528</v>
      </c>
      <c r="H63" t="s">
        <v>27</v>
      </c>
      <c r="I63" t="s">
        <v>28</v>
      </c>
      <c r="K63" t="s">
        <v>27</v>
      </c>
      <c r="L63" s="4">
        <v>230401</v>
      </c>
      <c r="N63" t="s">
        <v>29</v>
      </c>
      <c r="AE63" t="s">
        <v>1529</v>
      </c>
      <c r="AF63" t="s">
        <v>31</v>
      </c>
      <c r="AG63" s="4">
        <v>2566</v>
      </c>
      <c r="AH63" t="s">
        <v>854</v>
      </c>
      <c r="AI63" t="s">
        <v>822</v>
      </c>
      <c r="AJ63" s="3">
        <v>26000000</v>
      </c>
      <c r="AK63" s="3">
        <v>26000000</v>
      </c>
      <c r="AL63" t="s">
        <v>1526</v>
      </c>
      <c r="AM63" t="s">
        <v>751</v>
      </c>
      <c r="AN63" t="s">
        <v>36</v>
      </c>
      <c r="AO63" t="s">
        <v>1310</v>
      </c>
      <c r="AP63" t="s">
        <v>1311</v>
      </c>
      <c r="AQ63" t="s">
        <v>1358</v>
      </c>
      <c r="AR63" t="s">
        <v>810</v>
      </c>
      <c r="AS63" t="s">
        <v>2174</v>
      </c>
      <c r="AT63" t="s">
        <v>2483</v>
      </c>
      <c r="AU63" t="s">
        <v>2484</v>
      </c>
    </row>
    <row r="64" spans="1:47">
      <c r="A64" t="s">
        <v>1530</v>
      </c>
      <c r="B64" t="s">
        <v>1531</v>
      </c>
      <c r="C64" t="s">
        <v>1532</v>
      </c>
      <c r="H64" t="s">
        <v>27</v>
      </c>
      <c r="I64" t="s">
        <v>28</v>
      </c>
      <c r="K64" t="s">
        <v>27</v>
      </c>
      <c r="L64" s="4">
        <v>230401</v>
      </c>
      <c r="N64" t="s">
        <v>29</v>
      </c>
      <c r="AE64" t="s">
        <v>1533</v>
      </c>
      <c r="AF64" t="s">
        <v>31</v>
      </c>
      <c r="AG64" s="4">
        <v>2566</v>
      </c>
      <c r="AH64" t="s">
        <v>854</v>
      </c>
      <c r="AI64" t="s">
        <v>822</v>
      </c>
      <c r="AJ64" s="3">
        <v>1000000</v>
      </c>
      <c r="AK64" s="3">
        <v>1000000</v>
      </c>
      <c r="AL64" t="s">
        <v>1534</v>
      </c>
      <c r="AM64" t="s">
        <v>2278</v>
      </c>
      <c r="AN64" t="s">
        <v>36</v>
      </c>
      <c r="AO64" t="s">
        <v>1401</v>
      </c>
      <c r="AP64" t="s">
        <v>1423</v>
      </c>
      <c r="AQ64" t="s">
        <v>1435</v>
      </c>
      <c r="AR64" t="s">
        <v>839</v>
      </c>
      <c r="AS64" t="s">
        <v>2426</v>
      </c>
      <c r="AT64" t="s">
        <v>2485</v>
      </c>
      <c r="AU64" t="s">
        <v>2486</v>
      </c>
    </row>
    <row r="65" spans="1:47">
      <c r="A65" t="s">
        <v>1535</v>
      </c>
      <c r="B65" t="s">
        <v>1536</v>
      </c>
      <c r="C65" t="s">
        <v>1537</v>
      </c>
      <c r="H65" t="s">
        <v>27</v>
      </c>
      <c r="I65" t="s">
        <v>28</v>
      </c>
      <c r="K65" t="s">
        <v>27</v>
      </c>
      <c r="L65" s="4">
        <v>230401</v>
      </c>
      <c r="N65" t="s">
        <v>29</v>
      </c>
      <c r="AE65" t="s">
        <v>1538</v>
      </c>
      <c r="AF65" t="s">
        <v>31</v>
      </c>
      <c r="AG65" s="4">
        <v>2566</v>
      </c>
      <c r="AH65" t="s">
        <v>854</v>
      </c>
      <c r="AI65" t="s">
        <v>822</v>
      </c>
      <c r="AJ65" s="3">
        <v>2000000</v>
      </c>
      <c r="AK65" s="3">
        <v>2000000</v>
      </c>
      <c r="AL65" t="s">
        <v>1539</v>
      </c>
      <c r="AM65" t="s">
        <v>751</v>
      </c>
      <c r="AN65" t="s">
        <v>36</v>
      </c>
      <c r="AO65" t="s">
        <v>1310</v>
      </c>
      <c r="AP65" t="s">
        <v>1311</v>
      </c>
      <c r="AQ65" t="s">
        <v>1358</v>
      </c>
      <c r="AR65" t="s">
        <v>810</v>
      </c>
      <c r="AS65" t="s">
        <v>2174</v>
      </c>
      <c r="AT65" t="s">
        <v>2487</v>
      </c>
      <c r="AU65" t="s">
        <v>2488</v>
      </c>
    </row>
    <row r="66" spans="1:47">
      <c r="A66" t="s">
        <v>1530</v>
      </c>
      <c r="B66" t="s">
        <v>1540</v>
      </c>
      <c r="C66" t="s">
        <v>1541</v>
      </c>
      <c r="H66" t="s">
        <v>27</v>
      </c>
      <c r="I66" t="s">
        <v>28</v>
      </c>
      <c r="K66" t="s">
        <v>27</v>
      </c>
      <c r="L66" s="4">
        <v>230401</v>
      </c>
      <c r="N66" t="s">
        <v>29</v>
      </c>
      <c r="AE66" t="s">
        <v>1542</v>
      </c>
      <c r="AF66" t="s">
        <v>31</v>
      </c>
      <c r="AG66" s="4">
        <v>2566</v>
      </c>
      <c r="AH66" t="s">
        <v>854</v>
      </c>
      <c r="AI66" t="s">
        <v>822</v>
      </c>
      <c r="AJ66" s="3">
        <v>3000000</v>
      </c>
      <c r="AK66" s="3">
        <v>3000000</v>
      </c>
      <c r="AL66" t="s">
        <v>1534</v>
      </c>
      <c r="AM66" t="s">
        <v>2278</v>
      </c>
      <c r="AN66" t="s">
        <v>36</v>
      </c>
      <c r="AO66" t="s">
        <v>1401</v>
      </c>
      <c r="AP66" t="s">
        <v>1318</v>
      </c>
      <c r="AQ66" t="s">
        <v>1543</v>
      </c>
      <c r="AR66" t="s">
        <v>849</v>
      </c>
      <c r="AS66" t="s">
        <v>2120</v>
      </c>
      <c r="AT66" t="s">
        <v>2489</v>
      </c>
      <c r="AU66" t="s">
        <v>2490</v>
      </c>
    </row>
    <row r="67" spans="1:47">
      <c r="A67" t="s">
        <v>1544</v>
      </c>
      <c r="B67" t="s">
        <v>1545</v>
      </c>
      <c r="C67" t="s">
        <v>1546</v>
      </c>
      <c r="H67" t="s">
        <v>27</v>
      </c>
      <c r="I67" t="s">
        <v>28</v>
      </c>
      <c r="K67" t="s">
        <v>27</v>
      </c>
      <c r="L67" s="4">
        <v>230401</v>
      </c>
      <c r="N67" t="s">
        <v>29</v>
      </c>
      <c r="AE67" t="s">
        <v>1547</v>
      </c>
      <c r="AF67" t="s">
        <v>31</v>
      </c>
      <c r="AG67" s="4">
        <v>2566</v>
      </c>
      <c r="AH67" t="s">
        <v>854</v>
      </c>
      <c r="AI67" t="s">
        <v>822</v>
      </c>
      <c r="AJ67" s="3">
        <v>10000000</v>
      </c>
      <c r="AK67" s="3">
        <v>10000000</v>
      </c>
      <c r="AL67" t="s">
        <v>1548</v>
      </c>
      <c r="AM67" t="s">
        <v>751</v>
      </c>
      <c r="AN67" t="s">
        <v>36</v>
      </c>
      <c r="AO67" t="s">
        <v>1310</v>
      </c>
      <c r="AP67" t="s">
        <v>1311</v>
      </c>
      <c r="AQ67" t="s">
        <v>1358</v>
      </c>
      <c r="AR67" t="s">
        <v>810</v>
      </c>
      <c r="AS67" t="s">
        <v>2174</v>
      </c>
      <c r="AT67" t="s">
        <v>2491</v>
      </c>
      <c r="AU67" t="s">
        <v>2492</v>
      </c>
    </row>
    <row r="68" spans="1:47">
      <c r="A68" t="s">
        <v>1544</v>
      </c>
      <c r="B68" t="s">
        <v>1549</v>
      </c>
      <c r="C68" t="s">
        <v>1550</v>
      </c>
      <c r="H68" t="s">
        <v>27</v>
      </c>
      <c r="I68" t="s">
        <v>28</v>
      </c>
      <c r="K68" t="s">
        <v>27</v>
      </c>
      <c r="L68" s="4">
        <v>230401</v>
      </c>
      <c r="N68" t="s">
        <v>29</v>
      </c>
      <c r="AE68" t="s">
        <v>1551</v>
      </c>
      <c r="AF68" t="s">
        <v>31</v>
      </c>
      <c r="AG68" s="4">
        <v>2566</v>
      </c>
      <c r="AH68" t="s">
        <v>854</v>
      </c>
      <c r="AI68" t="s">
        <v>822</v>
      </c>
      <c r="AJ68" s="3">
        <v>10000000</v>
      </c>
      <c r="AK68" s="3">
        <v>10000000</v>
      </c>
      <c r="AL68" t="s">
        <v>1548</v>
      </c>
      <c r="AM68" t="s">
        <v>751</v>
      </c>
      <c r="AN68" t="s">
        <v>36</v>
      </c>
      <c r="AO68" t="s">
        <v>1310</v>
      </c>
      <c r="AP68" t="s">
        <v>1311</v>
      </c>
      <c r="AQ68" t="s">
        <v>1358</v>
      </c>
      <c r="AR68" t="s">
        <v>810</v>
      </c>
      <c r="AS68" t="s">
        <v>2174</v>
      </c>
      <c r="AT68" t="s">
        <v>2493</v>
      </c>
      <c r="AU68" t="s">
        <v>2494</v>
      </c>
    </row>
    <row r="69" spans="1:47">
      <c r="A69" t="s">
        <v>1552</v>
      </c>
      <c r="B69" t="s">
        <v>1553</v>
      </c>
      <c r="C69" t="s">
        <v>1554</v>
      </c>
      <c r="H69" t="s">
        <v>27</v>
      </c>
      <c r="I69" t="s">
        <v>28</v>
      </c>
      <c r="K69" t="s">
        <v>27</v>
      </c>
      <c r="L69" s="4">
        <v>230401</v>
      </c>
      <c r="N69" t="s">
        <v>29</v>
      </c>
      <c r="AE69" t="s">
        <v>1555</v>
      </c>
      <c r="AF69" t="s">
        <v>31</v>
      </c>
      <c r="AG69" s="4">
        <v>2566</v>
      </c>
      <c r="AH69" t="s">
        <v>854</v>
      </c>
      <c r="AI69" t="s">
        <v>822</v>
      </c>
      <c r="AJ69" s="3">
        <v>12000000</v>
      </c>
      <c r="AK69" s="3">
        <v>12000000</v>
      </c>
      <c r="AL69" t="s">
        <v>484</v>
      </c>
      <c r="AM69" t="s">
        <v>1556</v>
      </c>
      <c r="AN69" t="s">
        <v>36</v>
      </c>
      <c r="AO69" t="s">
        <v>1310</v>
      </c>
      <c r="AP69" t="s">
        <v>1311</v>
      </c>
      <c r="AQ69" t="s">
        <v>1557</v>
      </c>
      <c r="AR69" t="s">
        <v>810</v>
      </c>
      <c r="AS69" t="s">
        <v>1964</v>
      </c>
      <c r="AT69" t="s">
        <v>2495</v>
      </c>
      <c r="AU69" t="s">
        <v>2496</v>
      </c>
    </row>
    <row r="70" spans="1:47">
      <c r="A70" t="s">
        <v>1499</v>
      </c>
      <c r="B70" t="s">
        <v>1558</v>
      </c>
      <c r="C70" t="s">
        <v>1559</v>
      </c>
      <c r="H70" t="s">
        <v>27</v>
      </c>
      <c r="I70" t="s">
        <v>28</v>
      </c>
      <c r="K70" t="s">
        <v>27</v>
      </c>
      <c r="L70" s="4">
        <v>230401</v>
      </c>
      <c r="N70" t="s">
        <v>29</v>
      </c>
      <c r="AE70" t="s">
        <v>1560</v>
      </c>
      <c r="AF70" t="s">
        <v>31</v>
      </c>
      <c r="AG70" s="4">
        <v>2566</v>
      </c>
      <c r="AH70" t="s">
        <v>854</v>
      </c>
      <c r="AI70" t="s">
        <v>822</v>
      </c>
      <c r="AJ70" s="3">
        <v>4000000</v>
      </c>
      <c r="AK70" s="3">
        <v>4000000</v>
      </c>
      <c r="AL70" t="s">
        <v>1503</v>
      </c>
      <c r="AM70" t="s">
        <v>751</v>
      </c>
      <c r="AN70" t="s">
        <v>36</v>
      </c>
      <c r="AO70" t="s">
        <v>1310</v>
      </c>
      <c r="AP70" t="s">
        <v>1347</v>
      </c>
      <c r="AQ70" t="s">
        <v>1362</v>
      </c>
      <c r="AR70" t="s">
        <v>667</v>
      </c>
      <c r="AS70" t="s">
        <v>1970</v>
      </c>
      <c r="AT70" t="s">
        <v>2497</v>
      </c>
      <c r="AU70" t="s">
        <v>2498</v>
      </c>
    </row>
    <row r="71" spans="1:47">
      <c r="A71" t="s">
        <v>1561</v>
      </c>
      <c r="B71" t="s">
        <v>1562</v>
      </c>
      <c r="C71" t="s">
        <v>1563</v>
      </c>
      <c r="H71" t="s">
        <v>27</v>
      </c>
      <c r="I71" t="s">
        <v>28</v>
      </c>
      <c r="K71" t="s">
        <v>27</v>
      </c>
      <c r="L71" s="4">
        <v>230401</v>
      </c>
      <c r="N71" t="s">
        <v>29</v>
      </c>
      <c r="AE71" t="s">
        <v>1564</v>
      </c>
      <c r="AF71" t="s">
        <v>31</v>
      </c>
      <c r="AG71" s="4">
        <v>2566</v>
      </c>
      <c r="AH71" t="s">
        <v>854</v>
      </c>
      <c r="AI71" t="s">
        <v>822</v>
      </c>
      <c r="AJ71" s="3">
        <v>14500000</v>
      </c>
      <c r="AK71" s="3">
        <v>14500000</v>
      </c>
      <c r="AL71" t="s">
        <v>1565</v>
      </c>
      <c r="AM71" t="s">
        <v>751</v>
      </c>
      <c r="AN71" t="s">
        <v>36</v>
      </c>
      <c r="AO71" t="s">
        <v>1310</v>
      </c>
      <c r="AP71" t="s">
        <v>1347</v>
      </c>
      <c r="AQ71" t="s">
        <v>1362</v>
      </c>
      <c r="AR71" t="s">
        <v>667</v>
      </c>
      <c r="AS71" t="s">
        <v>1970</v>
      </c>
      <c r="AT71" t="s">
        <v>2499</v>
      </c>
      <c r="AU71" t="s">
        <v>2500</v>
      </c>
    </row>
    <row r="72" spans="1:47">
      <c r="A72" t="s">
        <v>1566</v>
      </c>
      <c r="B72" t="s">
        <v>1567</v>
      </c>
      <c r="C72" t="s">
        <v>1568</v>
      </c>
      <c r="H72" t="s">
        <v>27</v>
      </c>
      <c r="I72" t="s">
        <v>28</v>
      </c>
      <c r="K72" t="s">
        <v>27</v>
      </c>
      <c r="L72" s="4">
        <v>230401</v>
      </c>
      <c r="N72" t="s">
        <v>29</v>
      </c>
      <c r="AE72" t="s">
        <v>1569</v>
      </c>
      <c r="AF72" t="s">
        <v>31</v>
      </c>
      <c r="AG72" s="4">
        <v>2566</v>
      </c>
      <c r="AH72" t="s">
        <v>854</v>
      </c>
      <c r="AI72" t="s">
        <v>822</v>
      </c>
      <c r="AJ72" s="3">
        <v>5000000</v>
      </c>
      <c r="AK72" s="3">
        <v>5000000</v>
      </c>
      <c r="AL72" t="s">
        <v>1570</v>
      </c>
      <c r="AM72" t="s">
        <v>751</v>
      </c>
      <c r="AN72" t="s">
        <v>36</v>
      </c>
      <c r="AO72" t="s">
        <v>1310</v>
      </c>
      <c r="AP72" t="s">
        <v>1311</v>
      </c>
      <c r="AQ72" t="s">
        <v>1358</v>
      </c>
      <c r="AR72" t="s">
        <v>810</v>
      </c>
      <c r="AS72" t="s">
        <v>2174</v>
      </c>
      <c r="AT72" t="s">
        <v>2501</v>
      </c>
      <c r="AU72" t="s">
        <v>2502</v>
      </c>
    </row>
    <row r="73" spans="1:47">
      <c r="A73" t="s">
        <v>915</v>
      </c>
      <c r="B73" t="s">
        <v>1571</v>
      </c>
      <c r="C73" t="s">
        <v>1572</v>
      </c>
      <c r="H73" t="s">
        <v>27</v>
      </c>
      <c r="I73" t="s">
        <v>28</v>
      </c>
      <c r="J73" t="s">
        <v>89</v>
      </c>
      <c r="K73" t="s">
        <v>27</v>
      </c>
      <c r="L73" s="4">
        <v>230401</v>
      </c>
      <c r="N73" t="s">
        <v>29</v>
      </c>
      <c r="AE73" t="s">
        <v>1573</v>
      </c>
      <c r="AF73" t="s">
        <v>31</v>
      </c>
      <c r="AG73" s="4">
        <v>2566</v>
      </c>
      <c r="AH73" t="s">
        <v>854</v>
      </c>
      <c r="AI73" t="s">
        <v>822</v>
      </c>
      <c r="AJ73" s="3">
        <v>900000</v>
      </c>
      <c r="AK73" s="3">
        <v>900000</v>
      </c>
      <c r="AL73" t="s">
        <v>478</v>
      </c>
      <c r="AM73" t="s">
        <v>919</v>
      </c>
      <c r="AN73" t="s">
        <v>36</v>
      </c>
      <c r="AO73" t="s">
        <v>1310</v>
      </c>
      <c r="AP73" t="s">
        <v>1347</v>
      </c>
      <c r="AQ73" t="s">
        <v>1362</v>
      </c>
      <c r="AR73" t="s">
        <v>667</v>
      </c>
      <c r="AS73" t="s">
        <v>1970</v>
      </c>
      <c r="AT73" t="s">
        <v>2503</v>
      </c>
      <c r="AU73" t="s">
        <v>2504</v>
      </c>
    </row>
    <row r="74" spans="1:47">
      <c r="A74" t="s">
        <v>915</v>
      </c>
      <c r="B74" t="s">
        <v>1574</v>
      </c>
      <c r="C74" t="s">
        <v>1575</v>
      </c>
      <c r="H74" t="s">
        <v>27</v>
      </c>
      <c r="I74" t="s">
        <v>28</v>
      </c>
      <c r="J74" t="s">
        <v>89</v>
      </c>
      <c r="K74" t="s">
        <v>27</v>
      </c>
      <c r="L74" s="4">
        <v>230401</v>
      </c>
      <c r="N74" t="s">
        <v>29</v>
      </c>
      <c r="AE74" t="s">
        <v>1576</v>
      </c>
      <c r="AF74" t="s">
        <v>31</v>
      </c>
      <c r="AG74" s="4">
        <v>2566</v>
      </c>
      <c r="AH74" t="s">
        <v>854</v>
      </c>
      <c r="AI74" t="s">
        <v>822</v>
      </c>
      <c r="AJ74" s="3">
        <v>450000</v>
      </c>
      <c r="AK74" s="3">
        <v>450000</v>
      </c>
      <c r="AL74" t="s">
        <v>478</v>
      </c>
      <c r="AM74" t="s">
        <v>919</v>
      </c>
      <c r="AN74" t="s">
        <v>36</v>
      </c>
      <c r="AO74" t="s">
        <v>1310</v>
      </c>
      <c r="AP74" t="s">
        <v>1347</v>
      </c>
      <c r="AQ74" t="s">
        <v>1362</v>
      </c>
      <c r="AR74" t="s">
        <v>667</v>
      </c>
      <c r="AS74" t="s">
        <v>1970</v>
      </c>
      <c r="AT74" t="s">
        <v>2505</v>
      </c>
      <c r="AU74" t="s">
        <v>2506</v>
      </c>
    </row>
    <row r="75" spans="1:47">
      <c r="A75" t="s">
        <v>2342</v>
      </c>
      <c r="B75" t="s">
        <v>2343</v>
      </c>
      <c r="C75" t="s">
        <v>2344</v>
      </c>
      <c r="H75" t="s">
        <v>27</v>
      </c>
      <c r="I75" t="s">
        <v>47</v>
      </c>
      <c r="K75" t="s">
        <v>27</v>
      </c>
      <c r="L75" s="4">
        <v>230401</v>
      </c>
      <c r="N75" t="s">
        <v>29</v>
      </c>
      <c r="AA75" t="s">
        <v>2345</v>
      </c>
      <c r="AB75" t="s">
        <v>2346</v>
      </c>
      <c r="AE75" t="s">
        <v>2347</v>
      </c>
      <c r="AF75" t="s">
        <v>31</v>
      </c>
      <c r="AG75" s="4">
        <v>2566</v>
      </c>
      <c r="AH75" t="s">
        <v>1674</v>
      </c>
      <c r="AI75" t="s">
        <v>109</v>
      </c>
      <c r="AJ75" s="3">
        <v>454600</v>
      </c>
      <c r="AK75" s="3">
        <v>454600</v>
      </c>
      <c r="AL75" t="s">
        <v>2348</v>
      </c>
      <c r="AM75" t="s">
        <v>676</v>
      </c>
      <c r="AN75" t="s">
        <v>36</v>
      </c>
      <c r="AP75" t="s">
        <v>810</v>
      </c>
      <c r="AQ75" t="s">
        <v>910</v>
      </c>
      <c r="AR75" t="s">
        <v>810</v>
      </c>
      <c r="AS75" t="s">
        <v>2113</v>
      </c>
      <c r="AT75" t="s">
        <v>2349</v>
      </c>
      <c r="AU75" t="s">
        <v>2350</v>
      </c>
    </row>
    <row r="76" spans="1:47">
      <c r="A76" t="s">
        <v>2351</v>
      </c>
      <c r="B76" t="s">
        <v>2352</v>
      </c>
      <c r="C76" t="s">
        <v>2353</v>
      </c>
      <c r="H76" t="s">
        <v>27</v>
      </c>
      <c r="I76" t="s">
        <v>47</v>
      </c>
      <c r="K76" t="s">
        <v>27</v>
      </c>
      <c r="L76" s="4">
        <v>230401</v>
      </c>
      <c r="N76" t="s">
        <v>29</v>
      </c>
      <c r="AE76" t="s">
        <v>2354</v>
      </c>
      <c r="AF76" t="s">
        <v>31</v>
      </c>
      <c r="AG76" s="4">
        <v>2566</v>
      </c>
      <c r="AH76" t="s">
        <v>1872</v>
      </c>
      <c r="AI76" t="s">
        <v>822</v>
      </c>
      <c r="AJ76" s="3">
        <v>3800000</v>
      </c>
      <c r="AK76" s="3">
        <v>3800000</v>
      </c>
      <c r="AL76" t="s">
        <v>2355</v>
      </c>
      <c r="AM76" t="s">
        <v>676</v>
      </c>
      <c r="AN76" t="s">
        <v>36</v>
      </c>
      <c r="AP76" t="s">
        <v>887</v>
      </c>
      <c r="AQ76" t="s">
        <v>888</v>
      </c>
      <c r="AR76" t="s">
        <v>887</v>
      </c>
      <c r="AS76" t="s">
        <v>1991</v>
      </c>
      <c r="AT76" t="s">
        <v>2356</v>
      </c>
      <c r="AU76" t="s">
        <v>2357</v>
      </c>
    </row>
  </sheetData>
  <mergeCells count="1">
    <mergeCell ref="A1:AV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136"/>
  <sheetViews>
    <sheetView workbookViewId="0">
      <selection activeCell="A3" sqref="A3:N136"/>
    </sheetView>
  </sheetViews>
  <sheetFormatPr defaultRowHeight="14.5"/>
  <cols>
    <col min="1" max="2" width="29.7265625" customWidth="1"/>
    <col min="3" max="4" width="54" customWidth="1"/>
    <col min="5" max="5" width="13.453125" customWidth="1"/>
    <col min="6" max="6" width="28.26953125" customWidth="1"/>
    <col min="7" max="7" width="27" customWidth="1"/>
    <col min="8" max="10" width="54" customWidth="1"/>
    <col min="11" max="11" width="24.26953125" customWidth="1"/>
    <col min="12" max="12" width="13.453125" customWidth="1"/>
    <col min="13" max="13" width="16.1796875" customWidth="1"/>
    <col min="14" max="14" width="54" customWidth="1"/>
  </cols>
  <sheetData>
    <row r="1" spans="1:14">
      <c r="A1" s="236"/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</row>
    <row r="2" spans="1:14">
      <c r="A2" s="53" t="s">
        <v>2</v>
      </c>
      <c r="B2" s="53"/>
      <c r="C2" s="53" t="s">
        <v>3</v>
      </c>
      <c r="D2" s="53" t="s">
        <v>7</v>
      </c>
      <c r="E2" s="53" t="s">
        <v>1910</v>
      </c>
      <c r="F2" s="53" t="s">
        <v>14</v>
      </c>
      <c r="G2" s="53" t="s">
        <v>15</v>
      </c>
      <c r="H2" s="53" t="s">
        <v>18</v>
      </c>
      <c r="I2" s="53" t="s">
        <v>19</v>
      </c>
      <c r="J2" s="53" t="s">
        <v>20</v>
      </c>
      <c r="K2" s="53" t="s">
        <v>21</v>
      </c>
      <c r="L2" s="53" t="s">
        <v>22</v>
      </c>
      <c r="M2" s="53" t="s">
        <v>23</v>
      </c>
      <c r="N2" s="53" t="s">
        <v>1961</v>
      </c>
    </row>
    <row r="3" spans="1:14">
      <c r="A3" t="s">
        <v>1597</v>
      </c>
      <c r="C3" t="s">
        <v>1302</v>
      </c>
      <c r="D3" t="s">
        <v>28</v>
      </c>
      <c r="E3" s="4">
        <v>2565</v>
      </c>
      <c r="F3" t="s">
        <v>794</v>
      </c>
      <c r="G3" t="s">
        <v>109</v>
      </c>
      <c r="H3" t="s">
        <v>875</v>
      </c>
      <c r="I3" t="s">
        <v>876</v>
      </c>
      <c r="J3" t="s">
        <v>36</v>
      </c>
      <c r="L3" t="s">
        <v>810</v>
      </c>
      <c r="M3" t="s">
        <v>1964</v>
      </c>
      <c r="N3" t="s">
        <v>1965</v>
      </c>
    </row>
    <row r="4" spans="1:14">
      <c r="A4" t="s">
        <v>1599</v>
      </c>
      <c r="C4" t="s">
        <v>1600</v>
      </c>
      <c r="D4" t="s">
        <v>47</v>
      </c>
      <c r="E4" s="4">
        <v>2565</v>
      </c>
      <c r="F4" t="s">
        <v>794</v>
      </c>
      <c r="G4" t="s">
        <v>109</v>
      </c>
      <c r="H4" t="s">
        <v>353</v>
      </c>
      <c r="I4" t="s">
        <v>479</v>
      </c>
      <c r="J4" t="s">
        <v>36</v>
      </c>
      <c r="L4" t="s">
        <v>667</v>
      </c>
      <c r="M4" t="s">
        <v>1967</v>
      </c>
      <c r="N4" t="s">
        <v>1968</v>
      </c>
    </row>
    <row r="5" spans="1:14">
      <c r="A5" t="s">
        <v>1602</v>
      </c>
      <c r="C5" t="s">
        <v>1603</v>
      </c>
      <c r="D5" t="s">
        <v>47</v>
      </c>
      <c r="E5" s="4">
        <v>2565</v>
      </c>
      <c r="F5" t="s">
        <v>815</v>
      </c>
      <c r="G5" t="s">
        <v>968</v>
      </c>
      <c r="H5" t="s">
        <v>1593</v>
      </c>
      <c r="I5" t="s">
        <v>247</v>
      </c>
      <c r="J5" t="s">
        <v>36</v>
      </c>
      <c r="L5" t="s">
        <v>667</v>
      </c>
      <c r="M5" t="s">
        <v>1970</v>
      </c>
      <c r="N5" t="s">
        <v>1971</v>
      </c>
    </row>
    <row r="6" spans="1:14">
      <c r="A6" t="s">
        <v>1974</v>
      </c>
      <c r="C6" t="s">
        <v>1975</v>
      </c>
      <c r="D6" t="s">
        <v>28</v>
      </c>
      <c r="E6" s="4">
        <v>2565</v>
      </c>
      <c r="F6" t="s">
        <v>1873</v>
      </c>
      <c r="G6" t="s">
        <v>1873</v>
      </c>
      <c r="H6" t="s">
        <v>1977</v>
      </c>
      <c r="I6" t="s">
        <v>473</v>
      </c>
      <c r="J6" t="s">
        <v>36</v>
      </c>
      <c r="L6" t="s">
        <v>667</v>
      </c>
      <c r="M6" t="s">
        <v>1967</v>
      </c>
      <c r="N6" t="s">
        <v>1978</v>
      </c>
    </row>
    <row r="7" spans="1:14">
      <c r="A7" t="s">
        <v>1606</v>
      </c>
      <c r="C7" t="s">
        <v>1600</v>
      </c>
      <c r="D7" t="s">
        <v>47</v>
      </c>
      <c r="E7" s="4">
        <v>2565</v>
      </c>
      <c r="F7" t="s">
        <v>794</v>
      </c>
      <c r="G7" t="s">
        <v>109</v>
      </c>
      <c r="H7" t="s">
        <v>371</v>
      </c>
      <c r="I7" t="s">
        <v>479</v>
      </c>
      <c r="J7" t="s">
        <v>36</v>
      </c>
      <c r="L7" t="s">
        <v>667</v>
      </c>
      <c r="M7" t="s">
        <v>1967</v>
      </c>
      <c r="N7" t="s">
        <v>1980</v>
      </c>
    </row>
    <row r="8" spans="1:14">
      <c r="A8" t="s">
        <v>1609</v>
      </c>
      <c r="C8" t="s">
        <v>1600</v>
      </c>
      <c r="D8" t="s">
        <v>47</v>
      </c>
      <c r="E8" s="4">
        <v>2565</v>
      </c>
      <c r="F8" t="s">
        <v>794</v>
      </c>
      <c r="G8" t="s">
        <v>109</v>
      </c>
      <c r="H8" t="s">
        <v>413</v>
      </c>
      <c r="I8" t="s">
        <v>479</v>
      </c>
      <c r="J8" t="s">
        <v>36</v>
      </c>
      <c r="L8" t="s">
        <v>667</v>
      </c>
      <c r="M8" t="s">
        <v>1967</v>
      </c>
      <c r="N8" t="s">
        <v>1982</v>
      </c>
    </row>
    <row r="9" spans="1:14">
      <c r="A9" t="s">
        <v>1611</v>
      </c>
      <c r="C9" t="s">
        <v>1612</v>
      </c>
      <c r="D9" t="s">
        <v>28</v>
      </c>
      <c r="E9" s="4">
        <v>2565</v>
      </c>
      <c r="F9" t="s">
        <v>815</v>
      </c>
      <c r="G9" t="s">
        <v>968</v>
      </c>
      <c r="H9" t="s">
        <v>118</v>
      </c>
      <c r="I9" t="s">
        <v>119</v>
      </c>
      <c r="J9" t="s">
        <v>36</v>
      </c>
      <c r="L9" t="s">
        <v>667</v>
      </c>
      <c r="M9" t="s">
        <v>1970</v>
      </c>
      <c r="N9" t="s">
        <v>1984</v>
      </c>
    </row>
    <row r="10" spans="1:14">
      <c r="A10" t="s">
        <v>1986</v>
      </c>
      <c r="C10" t="s">
        <v>1987</v>
      </c>
      <c r="D10" t="s">
        <v>28</v>
      </c>
      <c r="E10" s="4">
        <v>2565</v>
      </c>
      <c r="F10" t="s">
        <v>815</v>
      </c>
      <c r="G10" t="s">
        <v>109</v>
      </c>
      <c r="H10" t="s">
        <v>326</v>
      </c>
      <c r="I10" t="s">
        <v>44</v>
      </c>
      <c r="J10" t="s">
        <v>36</v>
      </c>
      <c r="L10" t="s">
        <v>667</v>
      </c>
      <c r="M10" t="s">
        <v>1970</v>
      </c>
      <c r="N10" t="s">
        <v>1989</v>
      </c>
    </row>
    <row r="11" spans="1:14">
      <c r="A11" t="s">
        <v>1615</v>
      </c>
      <c r="C11" t="s">
        <v>1616</v>
      </c>
      <c r="D11" t="s">
        <v>28</v>
      </c>
      <c r="E11" s="4">
        <v>2565</v>
      </c>
      <c r="F11" t="s">
        <v>815</v>
      </c>
      <c r="G11" t="s">
        <v>968</v>
      </c>
      <c r="H11" t="s">
        <v>118</v>
      </c>
      <c r="I11" t="s">
        <v>1618</v>
      </c>
      <c r="J11" t="s">
        <v>36</v>
      </c>
      <c r="L11" t="s">
        <v>887</v>
      </c>
      <c r="M11" t="s">
        <v>1991</v>
      </c>
      <c r="N11" t="s">
        <v>1992</v>
      </c>
    </row>
    <row r="12" spans="1:14">
      <c r="A12" t="s">
        <v>1619</v>
      </c>
      <c r="C12" t="s">
        <v>1620</v>
      </c>
      <c r="D12" t="s">
        <v>28</v>
      </c>
      <c r="E12" s="4">
        <v>2565</v>
      </c>
      <c r="F12" t="s">
        <v>815</v>
      </c>
      <c r="G12" t="s">
        <v>968</v>
      </c>
      <c r="H12" t="s">
        <v>118</v>
      </c>
      <c r="I12" t="s">
        <v>1618</v>
      </c>
      <c r="J12" t="s">
        <v>36</v>
      </c>
      <c r="L12" t="s">
        <v>887</v>
      </c>
      <c r="M12" t="s">
        <v>1991</v>
      </c>
      <c r="N12" t="s">
        <v>1994</v>
      </c>
    </row>
    <row r="13" spans="1:14">
      <c r="A13" t="s">
        <v>1622</v>
      </c>
      <c r="C13" t="s">
        <v>1623</v>
      </c>
      <c r="D13" t="s">
        <v>28</v>
      </c>
      <c r="E13" s="4">
        <v>2565</v>
      </c>
      <c r="F13" t="s">
        <v>815</v>
      </c>
      <c r="G13" t="s">
        <v>968</v>
      </c>
      <c r="H13" t="s">
        <v>118</v>
      </c>
      <c r="I13" t="s">
        <v>1618</v>
      </c>
      <c r="J13" t="s">
        <v>36</v>
      </c>
      <c r="L13" t="s">
        <v>887</v>
      </c>
      <c r="M13" t="s">
        <v>1991</v>
      </c>
      <c r="N13" t="s">
        <v>1996</v>
      </c>
    </row>
    <row r="14" spans="1:14">
      <c r="A14" t="s">
        <v>1625</v>
      </c>
      <c r="C14" t="s">
        <v>1626</v>
      </c>
      <c r="D14" t="s">
        <v>28</v>
      </c>
      <c r="E14" s="4">
        <v>2565</v>
      </c>
      <c r="F14" t="s">
        <v>794</v>
      </c>
      <c r="G14" t="s">
        <v>109</v>
      </c>
      <c r="H14" t="s">
        <v>484</v>
      </c>
      <c r="I14" t="s">
        <v>1556</v>
      </c>
      <c r="J14" t="s">
        <v>36</v>
      </c>
      <c r="L14" t="s">
        <v>667</v>
      </c>
      <c r="M14" t="s">
        <v>1970</v>
      </c>
      <c r="N14" t="s">
        <v>1998</v>
      </c>
    </row>
    <row r="15" spans="1:14">
      <c r="A15" t="s">
        <v>1628</v>
      </c>
      <c r="C15" t="s">
        <v>1629</v>
      </c>
      <c r="D15" t="s">
        <v>28</v>
      </c>
      <c r="E15" s="4">
        <v>2565</v>
      </c>
      <c r="F15" t="s">
        <v>794</v>
      </c>
      <c r="G15" t="s">
        <v>109</v>
      </c>
      <c r="H15" t="s">
        <v>1418</v>
      </c>
      <c r="I15" t="s">
        <v>1419</v>
      </c>
      <c r="J15" t="s">
        <v>36</v>
      </c>
      <c r="L15" t="s">
        <v>667</v>
      </c>
      <c r="M15" t="s">
        <v>1970</v>
      </c>
      <c r="N15" t="s">
        <v>2000</v>
      </c>
    </row>
    <row r="16" spans="1:14">
      <c r="A16" t="s">
        <v>1631</v>
      </c>
      <c r="C16" t="s">
        <v>1632</v>
      </c>
      <c r="D16" t="s">
        <v>28</v>
      </c>
      <c r="E16" s="4">
        <v>2565</v>
      </c>
      <c r="F16" t="s">
        <v>794</v>
      </c>
      <c r="G16" t="s">
        <v>109</v>
      </c>
      <c r="H16" t="s">
        <v>1418</v>
      </c>
      <c r="I16" t="s">
        <v>1419</v>
      </c>
      <c r="J16" t="s">
        <v>36</v>
      </c>
      <c r="L16" t="s">
        <v>667</v>
      </c>
      <c r="M16" t="s">
        <v>1970</v>
      </c>
      <c r="N16" t="s">
        <v>2002</v>
      </c>
    </row>
    <row r="17" spans="1:14">
      <c r="A17" t="s">
        <v>1635</v>
      </c>
      <c r="C17" t="s">
        <v>1636</v>
      </c>
      <c r="D17" t="s">
        <v>47</v>
      </c>
      <c r="E17" s="4">
        <v>2565</v>
      </c>
      <c r="F17" t="s">
        <v>1151</v>
      </c>
      <c r="G17" t="s">
        <v>968</v>
      </c>
      <c r="H17" t="s">
        <v>1638</v>
      </c>
      <c r="I17" t="s">
        <v>734</v>
      </c>
      <c r="J17" t="s">
        <v>183</v>
      </c>
      <c r="L17" t="s">
        <v>887</v>
      </c>
      <c r="M17" t="s">
        <v>1991</v>
      </c>
      <c r="N17" t="s">
        <v>2004</v>
      </c>
    </row>
    <row r="18" spans="1:14">
      <c r="A18" t="s">
        <v>2006</v>
      </c>
      <c r="C18" t="s">
        <v>2007</v>
      </c>
      <c r="D18" t="s">
        <v>47</v>
      </c>
      <c r="E18" s="4">
        <v>2565</v>
      </c>
      <c r="F18" t="s">
        <v>1673</v>
      </c>
      <c r="G18" t="s">
        <v>109</v>
      </c>
      <c r="H18" t="s">
        <v>118</v>
      </c>
      <c r="I18" t="s">
        <v>473</v>
      </c>
      <c r="J18" t="s">
        <v>36</v>
      </c>
      <c r="L18" t="s">
        <v>849</v>
      </c>
      <c r="M18" t="s">
        <v>2009</v>
      </c>
      <c r="N18" t="s">
        <v>2010</v>
      </c>
    </row>
    <row r="19" spans="1:14">
      <c r="A19" t="s">
        <v>2012</v>
      </c>
      <c r="C19" t="s">
        <v>2013</v>
      </c>
      <c r="D19" t="s">
        <v>47</v>
      </c>
      <c r="E19" s="4">
        <v>2565</v>
      </c>
      <c r="F19" t="s">
        <v>794</v>
      </c>
      <c r="G19" t="s">
        <v>109</v>
      </c>
      <c r="H19" t="s">
        <v>118</v>
      </c>
      <c r="I19" t="s">
        <v>473</v>
      </c>
      <c r="J19" t="s">
        <v>36</v>
      </c>
      <c r="L19" t="s">
        <v>887</v>
      </c>
      <c r="M19" t="s">
        <v>2015</v>
      </c>
      <c r="N19" t="s">
        <v>2016</v>
      </c>
    </row>
    <row r="20" spans="1:14">
      <c r="A20" t="s">
        <v>1639</v>
      </c>
      <c r="C20" t="s">
        <v>1640</v>
      </c>
      <c r="D20" t="s">
        <v>28</v>
      </c>
      <c r="E20" s="4">
        <v>2565</v>
      </c>
      <c r="F20" t="s">
        <v>794</v>
      </c>
      <c r="G20" t="s">
        <v>109</v>
      </c>
      <c r="H20" t="s">
        <v>1112</v>
      </c>
      <c r="I20" t="s">
        <v>247</v>
      </c>
      <c r="J20" t="s">
        <v>36</v>
      </c>
      <c r="L20" t="s">
        <v>667</v>
      </c>
      <c r="M20" t="s">
        <v>1970</v>
      </c>
      <c r="N20" t="s">
        <v>2018</v>
      </c>
    </row>
    <row r="21" spans="1:14">
      <c r="A21" t="s">
        <v>1642</v>
      </c>
      <c r="C21" t="s">
        <v>1643</v>
      </c>
      <c r="D21" t="s">
        <v>28</v>
      </c>
      <c r="E21" s="4">
        <v>2565</v>
      </c>
      <c r="F21" t="s">
        <v>794</v>
      </c>
      <c r="G21" t="s">
        <v>109</v>
      </c>
      <c r="H21" t="s">
        <v>1112</v>
      </c>
      <c r="I21" t="s">
        <v>247</v>
      </c>
      <c r="J21" t="s">
        <v>36</v>
      </c>
      <c r="L21" t="s">
        <v>667</v>
      </c>
      <c r="M21" t="s">
        <v>1970</v>
      </c>
      <c r="N21" t="s">
        <v>2020</v>
      </c>
    </row>
    <row r="22" spans="1:14">
      <c r="A22" t="s">
        <v>1645</v>
      </c>
      <c r="C22" t="s">
        <v>1646</v>
      </c>
      <c r="D22" t="s">
        <v>28</v>
      </c>
      <c r="E22" s="4">
        <v>2565</v>
      </c>
      <c r="F22" t="s">
        <v>794</v>
      </c>
      <c r="G22" t="s">
        <v>109</v>
      </c>
      <c r="H22" t="s">
        <v>1112</v>
      </c>
      <c r="I22" t="s">
        <v>247</v>
      </c>
      <c r="J22" t="s">
        <v>36</v>
      </c>
      <c r="L22" t="s">
        <v>667</v>
      </c>
      <c r="M22" t="s">
        <v>1970</v>
      </c>
      <c r="N22" t="s">
        <v>2022</v>
      </c>
    </row>
    <row r="23" spans="1:14">
      <c r="A23" t="s">
        <v>1648</v>
      </c>
      <c r="C23" t="s">
        <v>1146</v>
      </c>
      <c r="D23" t="s">
        <v>28</v>
      </c>
      <c r="E23" s="4">
        <v>2565</v>
      </c>
      <c r="F23" t="s">
        <v>794</v>
      </c>
      <c r="G23" t="s">
        <v>109</v>
      </c>
      <c r="H23" t="s">
        <v>717</v>
      </c>
      <c r="I23" t="s">
        <v>712</v>
      </c>
      <c r="J23" t="s">
        <v>36</v>
      </c>
      <c r="L23" t="s">
        <v>667</v>
      </c>
      <c r="M23" t="s">
        <v>1970</v>
      </c>
      <c r="N23" t="s">
        <v>2024</v>
      </c>
    </row>
    <row r="24" spans="1:14">
      <c r="A24" t="s">
        <v>1650</v>
      </c>
      <c r="C24" t="s">
        <v>1651</v>
      </c>
      <c r="D24" t="s">
        <v>28</v>
      </c>
      <c r="E24" s="4">
        <v>2565</v>
      </c>
      <c r="F24" t="s">
        <v>794</v>
      </c>
      <c r="G24" t="s">
        <v>109</v>
      </c>
      <c r="H24" t="s">
        <v>717</v>
      </c>
      <c r="I24" t="s">
        <v>712</v>
      </c>
      <c r="J24" t="s">
        <v>36</v>
      </c>
      <c r="L24" t="s">
        <v>667</v>
      </c>
      <c r="M24" t="s">
        <v>2026</v>
      </c>
      <c r="N24" t="s">
        <v>2027</v>
      </c>
    </row>
    <row r="25" spans="1:14">
      <c r="A25" t="s">
        <v>1653</v>
      </c>
      <c r="C25" t="s">
        <v>1654</v>
      </c>
      <c r="D25" t="s">
        <v>28</v>
      </c>
      <c r="E25" s="4">
        <v>2565</v>
      </c>
      <c r="F25" t="s">
        <v>794</v>
      </c>
      <c r="G25" t="s">
        <v>109</v>
      </c>
      <c r="H25" t="s">
        <v>1046</v>
      </c>
      <c r="I25" t="s">
        <v>885</v>
      </c>
      <c r="J25" t="s">
        <v>886</v>
      </c>
      <c r="L25" t="s">
        <v>887</v>
      </c>
      <c r="M25" t="s">
        <v>1991</v>
      </c>
      <c r="N25" t="s">
        <v>2029</v>
      </c>
    </row>
    <row r="26" spans="1:14">
      <c r="A26" t="s">
        <v>1657</v>
      </c>
      <c r="C26" t="s">
        <v>1651</v>
      </c>
      <c r="D26" t="s">
        <v>28</v>
      </c>
      <c r="E26" s="4">
        <v>2565</v>
      </c>
      <c r="F26" t="s">
        <v>794</v>
      </c>
      <c r="G26" t="s">
        <v>109</v>
      </c>
      <c r="H26" t="s">
        <v>294</v>
      </c>
      <c r="I26" t="s">
        <v>712</v>
      </c>
      <c r="J26" t="s">
        <v>36</v>
      </c>
      <c r="L26" t="s">
        <v>667</v>
      </c>
      <c r="M26" t="s">
        <v>1970</v>
      </c>
      <c r="N26" t="s">
        <v>2031</v>
      </c>
    </row>
    <row r="27" spans="1:14">
      <c r="A27" t="s">
        <v>2034</v>
      </c>
      <c r="C27" t="s">
        <v>2035</v>
      </c>
      <c r="D27" t="s">
        <v>47</v>
      </c>
      <c r="E27" s="4">
        <v>2565</v>
      </c>
      <c r="F27" t="s">
        <v>815</v>
      </c>
      <c r="G27" t="s">
        <v>968</v>
      </c>
      <c r="H27" t="s">
        <v>1272</v>
      </c>
      <c r="I27" t="s">
        <v>44</v>
      </c>
      <c r="J27" t="s">
        <v>36</v>
      </c>
      <c r="L27" t="s">
        <v>667</v>
      </c>
      <c r="M27" t="s">
        <v>1967</v>
      </c>
      <c r="N27" t="s">
        <v>2037</v>
      </c>
    </row>
    <row r="28" spans="1:14">
      <c r="A28" t="s">
        <v>2039</v>
      </c>
      <c r="C28" t="s">
        <v>2040</v>
      </c>
      <c r="D28" t="s">
        <v>47</v>
      </c>
      <c r="E28" s="4">
        <v>2565</v>
      </c>
      <c r="F28" t="s">
        <v>815</v>
      </c>
      <c r="G28" t="s">
        <v>968</v>
      </c>
      <c r="H28" t="s">
        <v>1272</v>
      </c>
      <c r="I28" t="s">
        <v>44</v>
      </c>
      <c r="J28" t="s">
        <v>36</v>
      </c>
      <c r="L28" t="s">
        <v>667</v>
      </c>
      <c r="M28" t="s">
        <v>1970</v>
      </c>
      <c r="N28" t="s">
        <v>2042</v>
      </c>
    </row>
    <row r="29" spans="1:14">
      <c r="A29" t="s">
        <v>2045</v>
      </c>
      <c r="C29" t="s">
        <v>2046</v>
      </c>
      <c r="D29" t="s">
        <v>47</v>
      </c>
      <c r="E29" s="4">
        <v>2565</v>
      </c>
      <c r="F29" t="s">
        <v>794</v>
      </c>
      <c r="G29" t="s">
        <v>109</v>
      </c>
      <c r="H29" t="s">
        <v>2048</v>
      </c>
      <c r="I29" t="s">
        <v>2049</v>
      </c>
      <c r="J29" t="s">
        <v>36</v>
      </c>
      <c r="L29" t="s">
        <v>667</v>
      </c>
      <c r="M29" t="s">
        <v>1967</v>
      </c>
      <c r="N29" t="s">
        <v>2050</v>
      </c>
    </row>
    <row r="30" spans="1:14">
      <c r="A30" t="s">
        <v>1659</v>
      </c>
      <c r="C30" t="s">
        <v>1651</v>
      </c>
      <c r="D30" t="s">
        <v>28</v>
      </c>
      <c r="E30" s="4">
        <v>2565</v>
      </c>
      <c r="F30" t="s">
        <v>794</v>
      </c>
      <c r="G30" t="s">
        <v>109</v>
      </c>
      <c r="H30" t="s">
        <v>743</v>
      </c>
      <c r="I30" t="s">
        <v>712</v>
      </c>
      <c r="J30" t="s">
        <v>36</v>
      </c>
      <c r="L30" t="s">
        <v>667</v>
      </c>
      <c r="M30" t="s">
        <v>1970</v>
      </c>
      <c r="N30" t="s">
        <v>2052</v>
      </c>
    </row>
    <row r="31" spans="1:14">
      <c r="A31" t="s">
        <v>1661</v>
      </c>
      <c r="C31" t="s">
        <v>1662</v>
      </c>
      <c r="D31" t="s">
        <v>28</v>
      </c>
      <c r="E31" s="4">
        <v>2565</v>
      </c>
      <c r="F31" t="s">
        <v>794</v>
      </c>
      <c r="G31" t="s">
        <v>109</v>
      </c>
      <c r="H31" t="s">
        <v>743</v>
      </c>
      <c r="I31" t="s">
        <v>712</v>
      </c>
      <c r="J31" t="s">
        <v>36</v>
      </c>
      <c r="L31" t="s">
        <v>667</v>
      </c>
      <c r="M31" t="s">
        <v>1967</v>
      </c>
      <c r="N31" t="s">
        <v>2054</v>
      </c>
    </row>
    <row r="32" spans="1:14">
      <c r="A32" t="s">
        <v>1664</v>
      </c>
      <c r="C32" t="s">
        <v>1665</v>
      </c>
      <c r="D32" t="s">
        <v>28</v>
      </c>
      <c r="E32" s="4">
        <v>2565</v>
      </c>
      <c r="F32" t="s">
        <v>794</v>
      </c>
      <c r="G32" t="s">
        <v>109</v>
      </c>
      <c r="H32" t="s">
        <v>1593</v>
      </c>
      <c r="I32" t="s">
        <v>247</v>
      </c>
      <c r="J32" t="s">
        <v>36</v>
      </c>
      <c r="L32" t="s">
        <v>667</v>
      </c>
      <c r="M32" t="s">
        <v>1970</v>
      </c>
      <c r="N32" t="s">
        <v>2056</v>
      </c>
    </row>
    <row r="33" spans="1:14">
      <c r="A33" t="s">
        <v>1667</v>
      </c>
      <c r="C33" t="s">
        <v>1668</v>
      </c>
      <c r="D33" t="s">
        <v>28</v>
      </c>
      <c r="E33" s="4">
        <v>2565</v>
      </c>
      <c r="F33" t="s">
        <v>794</v>
      </c>
      <c r="G33" t="s">
        <v>109</v>
      </c>
      <c r="H33" t="s">
        <v>1593</v>
      </c>
      <c r="I33" t="s">
        <v>247</v>
      </c>
      <c r="J33" t="s">
        <v>36</v>
      </c>
      <c r="L33" t="s">
        <v>667</v>
      </c>
      <c r="M33" t="s">
        <v>1967</v>
      </c>
      <c r="N33" t="s">
        <v>2058</v>
      </c>
    </row>
    <row r="34" spans="1:14">
      <c r="A34" t="s">
        <v>2060</v>
      </c>
      <c r="C34" t="s">
        <v>2061</v>
      </c>
      <c r="D34" t="s">
        <v>47</v>
      </c>
      <c r="E34" s="4">
        <v>2565</v>
      </c>
      <c r="F34" t="s">
        <v>1673</v>
      </c>
      <c r="G34" t="s">
        <v>2063</v>
      </c>
      <c r="H34" t="s">
        <v>326</v>
      </c>
      <c r="I34" t="s">
        <v>44</v>
      </c>
      <c r="J34" t="s">
        <v>36</v>
      </c>
      <c r="L34" t="s">
        <v>849</v>
      </c>
      <c r="M34" t="s">
        <v>2009</v>
      </c>
      <c r="N34" t="s">
        <v>2064</v>
      </c>
    </row>
    <row r="35" spans="1:14">
      <c r="A35" t="s">
        <v>1671</v>
      </c>
      <c r="C35" t="s">
        <v>1005</v>
      </c>
      <c r="D35" t="s">
        <v>47</v>
      </c>
      <c r="E35" s="4">
        <v>2565</v>
      </c>
      <c r="F35" t="s">
        <v>1673</v>
      </c>
      <c r="G35" t="s">
        <v>1674</v>
      </c>
      <c r="H35" t="s">
        <v>353</v>
      </c>
      <c r="I35" t="s">
        <v>275</v>
      </c>
      <c r="J35" t="s">
        <v>36</v>
      </c>
      <c r="L35" t="s">
        <v>887</v>
      </c>
      <c r="M35" t="s">
        <v>1991</v>
      </c>
      <c r="N35" t="s">
        <v>2066</v>
      </c>
    </row>
    <row r="36" spans="1:14">
      <c r="A36" t="s">
        <v>1676</v>
      </c>
      <c r="C36" t="s">
        <v>1677</v>
      </c>
      <c r="D36" t="s">
        <v>47</v>
      </c>
      <c r="E36" s="4">
        <v>2565</v>
      </c>
      <c r="F36" t="s">
        <v>794</v>
      </c>
      <c r="G36" t="s">
        <v>109</v>
      </c>
      <c r="H36" t="s">
        <v>43</v>
      </c>
      <c r="I36" t="s">
        <v>247</v>
      </c>
      <c r="J36" t="s">
        <v>36</v>
      </c>
      <c r="L36" t="s">
        <v>667</v>
      </c>
      <c r="M36" t="s">
        <v>1970</v>
      </c>
      <c r="N36" t="s">
        <v>2068</v>
      </c>
    </row>
    <row r="37" spans="1:14">
      <c r="A37" t="s">
        <v>2070</v>
      </c>
      <c r="C37" t="s">
        <v>2071</v>
      </c>
      <c r="D37" t="s">
        <v>47</v>
      </c>
      <c r="E37" s="4">
        <v>2565</v>
      </c>
      <c r="F37" t="s">
        <v>794</v>
      </c>
      <c r="G37" t="s">
        <v>109</v>
      </c>
      <c r="H37" t="s">
        <v>326</v>
      </c>
      <c r="I37" t="s">
        <v>44</v>
      </c>
      <c r="J37" t="s">
        <v>36</v>
      </c>
      <c r="L37" t="s">
        <v>667</v>
      </c>
      <c r="M37" t="s">
        <v>1970</v>
      </c>
      <c r="N37" t="s">
        <v>2073</v>
      </c>
    </row>
    <row r="38" spans="1:14">
      <c r="A38" t="s">
        <v>1679</v>
      </c>
      <c r="C38" t="s">
        <v>1680</v>
      </c>
      <c r="D38" t="s">
        <v>28</v>
      </c>
      <c r="E38" s="4">
        <v>2565</v>
      </c>
      <c r="F38" t="s">
        <v>794</v>
      </c>
      <c r="G38" t="s">
        <v>109</v>
      </c>
      <c r="H38" t="s">
        <v>1593</v>
      </c>
      <c r="I38" t="s">
        <v>247</v>
      </c>
      <c r="J38" t="s">
        <v>36</v>
      </c>
      <c r="L38" t="s">
        <v>667</v>
      </c>
      <c r="M38" t="s">
        <v>1967</v>
      </c>
      <c r="N38" t="s">
        <v>2075</v>
      </c>
    </row>
    <row r="39" spans="1:14">
      <c r="A39" t="s">
        <v>2077</v>
      </c>
      <c r="C39" t="s">
        <v>2078</v>
      </c>
      <c r="D39" t="s">
        <v>28</v>
      </c>
      <c r="E39" s="4">
        <v>2565</v>
      </c>
      <c r="F39" t="s">
        <v>794</v>
      </c>
      <c r="G39" t="s">
        <v>109</v>
      </c>
      <c r="H39" t="s">
        <v>181</v>
      </c>
      <c r="I39" t="s">
        <v>652</v>
      </c>
      <c r="J39" t="s">
        <v>561</v>
      </c>
      <c r="L39" t="s">
        <v>839</v>
      </c>
      <c r="M39" t="s">
        <v>2080</v>
      </c>
      <c r="N39" t="s">
        <v>2081</v>
      </c>
    </row>
    <row r="40" spans="1:14">
      <c r="A40" t="s">
        <v>2083</v>
      </c>
      <c r="C40" t="s">
        <v>1284</v>
      </c>
      <c r="D40" t="s">
        <v>28</v>
      </c>
      <c r="E40" s="4">
        <v>2565</v>
      </c>
      <c r="F40" t="s">
        <v>794</v>
      </c>
      <c r="G40" t="s">
        <v>109</v>
      </c>
      <c r="H40" t="s">
        <v>181</v>
      </c>
      <c r="I40" t="s">
        <v>652</v>
      </c>
      <c r="J40" t="s">
        <v>561</v>
      </c>
      <c r="L40" t="s">
        <v>667</v>
      </c>
      <c r="M40" t="s">
        <v>2026</v>
      </c>
      <c r="N40" t="s">
        <v>2085</v>
      </c>
    </row>
    <row r="41" spans="1:14">
      <c r="A41" t="s">
        <v>1683</v>
      </c>
      <c r="C41" t="s">
        <v>1684</v>
      </c>
      <c r="D41" t="s">
        <v>28</v>
      </c>
      <c r="E41" s="4">
        <v>2565</v>
      </c>
      <c r="F41" t="s">
        <v>794</v>
      </c>
      <c r="G41" t="s">
        <v>109</v>
      </c>
      <c r="H41" t="s">
        <v>1686</v>
      </c>
      <c r="I41" t="s">
        <v>2087</v>
      </c>
      <c r="J41" t="s">
        <v>36</v>
      </c>
      <c r="L41" t="s">
        <v>667</v>
      </c>
      <c r="M41" t="s">
        <v>2026</v>
      </c>
      <c r="N41" t="s">
        <v>2088</v>
      </c>
    </row>
    <row r="42" spans="1:14">
      <c r="A42" t="s">
        <v>2090</v>
      </c>
      <c r="C42" t="s">
        <v>2091</v>
      </c>
      <c r="D42" t="s">
        <v>28</v>
      </c>
      <c r="E42" s="4">
        <v>2565</v>
      </c>
      <c r="F42" t="s">
        <v>794</v>
      </c>
      <c r="G42" t="s">
        <v>109</v>
      </c>
      <c r="H42" t="s">
        <v>181</v>
      </c>
      <c r="I42" t="s">
        <v>652</v>
      </c>
      <c r="J42" t="s">
        <v>561</v>
      </c>
      <c r="L42" t="s">
        <v>667</v>
      </c>
      <c r="M42" t="s">
        <v>2026</v>
      </c>
      <c r="N42" t="s">
        <v>2093</v>
      </c>
    </row>
    <row r="43" spans="1:14">
      <c r="A43" t="s">
        <v>1687</v>
      </c>
      <c r="C43" t="s">
        <v>1146</v>
      </c>
      <c r="D43" t="s">
        <v>47</v>
      </c>
      <c r="E43" s="4">
        <v>2565</v>
      </c>
      <c r="F43" t="s">
        <v>794</v>
      </c>
      <c r="G43" t="s">
        <v>109</v>
      </c>
      <c r="H43" t="s">
        <v>353</v>
      </c>
      <c r="I43" t="s">
        <v>712</v>
      </c>
      <c r="J43" t="s">
        <v>36</v>
      </c>
      <c r="L43" t="s">
        <v>887</v>
      </c>
      <c r="M43" t="s">
        <v>2015</v>
      </c>
      <c r="N43" t="s">
        <v>2095</v>
      </c>
    </row>
    <row r="44" spans="1:14">
      <c r="A44" t="s">
        <v>1690</v>
      </c>
      <c r="C44" t="s">
        <v>1691</v>
      </c>
      <c r="D44" t="s">
        <v>28</v>
      </c>
      <c r="E44" s="4">
        <v>2565</v>
      </c>
      <c r="F44" t="s">
        <v>794</v>
      </c>
      <c r="G44" t="s">
        <v>109</v>
      </c>
      <c r="H44" t="s">
        <v>1693</v>
      </c>
      <c r="I44" t="s">
        <v>1694</v>
      </c>
      <c r="J44" t="s">
        <v>36</v>
      </c>
      <c r="L44" t="s">
        <v>667</v>
      </c>
      <c r="M44" t="s">
        <v>1970</v>
      </c>
      <c r="N44" t="s">
        <v>2097</v>
      </c>
    </row>
    <row r="45" spans="1:14">
      <c r="A45" t="s">
        <v>1695</v>
      </c>
      <c r="C45" t="s">
        <v>1005</v>
      </c>
      <c r="D45" t="s">
        <v>47</v>
      </c>
      <c r="E45" s="4">
        <v>2565</v>
      </c>
      <c r="F45" t="s">
        <v>794</v>
      </c>
      <c r="G45" t="s">
        <v>109</v>
      </c>
      <c r="H45" t="s">
        <v>294</v>
      </c>
      <c r="I45" t="s">
        <v>275</v>
      </c>
      <c r="J45" t="s">
        <v>36</v>
      </c>
      <c r="L45" t="s">
        <v>667</v>
      </c>
      <c r="M45" t="s">
        <v>1970</v>
      </c>
      <c r="N45" t="s">
        <v>2099</v>
      </c>
    </row>
    <row r="46" spans="1:14">
      <c r="A46" t="s">
        <v>1697</v>
      </c>
      <c r="C46" t="s">
        <v>1005</v>
      </c>
      <c r="D46" t="s">
        <v>47</v>
      </c>
      <c r="E46" s="4">
        <v>2565</v>
      </c>
      <c r="F46" t="s">
        <v>794</v>
      </c>
      <c r="G46" t="s">
        <v>109</v>
      </c>
      <c r="H46" t="s">
        <v>1038</v>
      </c>
      <c r="I46" t="s">
        <v>275</v>
      </c>
      <c r="J46" t="s">
        <v>36</v>
      </c>
      <c r="L46" t="s">
        <v>810</v>
      </c>
      <c r="M46" t="s">
        <v>1964</v>
      </c>
      <c r="N46" t="s">
        <v>2101</v>
      </c>
    </row>
    <row r="47" spans="1:14">
      <c r="A47" t="s">
        <v>1699</v>
      </c>
      <c r="C47" t="s">
        <v>1700</v>
      </c>
      <c r="D47" t="s">
        <v>28</v>
      </c>
      <c r="E47" s="4">
        <v>2565</v>
      </c>
      <c r="F47" t="s">
        <v>794</v>
      </c>
      <c r="G47" t="s">
        <v>109</v>
      </c>
      <c r="H47" t="s">
        <v>1702</v>
      </c>
      <c r="I47" t="s">
        <v>831</v>
      </c>
      <c r="J47" t="s">
        <v>36</v>
      </c>
      <c r="L47" t="s">
        <v>667</v>
      </c>
      <c r="M47" t="s">
        <v>1970</v>
      </c>
      <c r="N47" t="s">
        <v>2103</v>
      </c>
    </row>
    <row r="48" spans="1:14">
      <c r="A48" t="s">
        <v>1703</v>
      </c>
      <c r="C48" t="s">
        <v>1005</v>
      </c>
      <c r="D48" t="s">
        <v>47</v>
      </c>
      <c r="E48" s="4">
        <v>2565</v>
      </c>
      <c r="F48" t="s">
        <v>794</v>
      </c>
      <c r="G48" t="s">
        <v>1674</v>
      </c>
      <c r="H48" t="s">
        <v>1013</v>
      </c>
      <c r="I48" t="s">
        <v>275</v>
      </c>
      <c r="J48" t="s">
        <v>36</v>
      </c>
      <c r="L48" t="s">
        <v>667</v>
      </c>
      <c r="M48" t="s">
        <v>1967</v>
      </c>
      <c r="N48" t="s">
        <v>2105</v>
      </c>
    </row>
    <row r="49" spans="1:14">
      <c r="A49" t="s">
        <v>1705</v>
      </c>
      <c r="C49" t="s">
        <v>1706</v>
      </c>
      <c r="D49" t="s">
        <v>28</v>
      </c>
      <c r="E49" s="4">
        <v>2565</v>
      </c>
      <c r="F49" t="s">
        <v>794</v>
      </c>
      <c r="G49" t="s">
        <v>109</v>
      </c>
      <c r="H49" t="s">
        <v>118</v>
      </c>
      <c r="I49" t="s">
        <v>414</v>
      </c>
      <c r="J49" t="s">
        <v>36</v>
      </c>
      <c r="L49" t="s">
        <v>667</v>
      </c>
      <c r="M49" t="s">
        <v>1970</v>
      </c>
      <c r="N49" t="s">
        <v>2107</v>
      </c>
    </row>
    <row r="50" spans="1:14">
      <c r="A50" t="s">
        <v>1708</v>
      </c>
      <c r="C50" t="s">
        <v>1709</v>
      </c>
      <c r="D50" t="s">
        <v>47</v>
      </c>
      <c r="E50" s="4">
        <v>2565</v>
      </c>
      <c r="F50" t="s">
        <v>794</v>
      </c>
      <c r="G50" t="s">
        <v>109</v>
      </c>
      <c r="H50" t="s">
        <v>371</v>
      </c>
      <c r="I50" t="s">
        <v>247</v>
      </c>
      <c r="J50" t="s">
        <v>36</v>
      </c>
      <c r="L50" t="s">
        <v>667</v>
      </c>
      <c r="M50" t="s">
        <v>1970</v>
      </c>
      <c r="N50" t="s">
        <v>2109</v>
      </c>
    </row>
    <row r="51" spans="1:14">
      <c r="A51" t="s">
        <v>1711</v>
      </c>
      <c r="C51" t="s">
        <v>1712</v>
      </c>
      <c r="D51" t="s">
        <v>28</v>
      </c>
      <c r="E51" s="4">
        <v>2565</v>
      </c>
      <c r="F51" t="s">
        <v>774</v>
      </c>
      <c r="G51" t="s">
        <v>109</v>
      </c>
      <c r="H51" t="s">
        <v>118</v>
      </c>
      <c r="I51" t="s">
        <v>414</v>
      </c>
      <c r="J51" t="s">
        <v>36</v>
      </c>
      <c r="L51" t="s">
        <v>667</v>
      </c>
      <c r="M51" t="s">
        <v>1970</v>
      </c>
      <c r="N51" t="s">
        <v>2111</v>
      </c>
    </row>
    <row r="52" spans="1:14">
      <c r="A52" t="s">
        <v>1714</v>
      </c>
      <c r="C52" t="s">
        <v>457</v>
      </c>
      <c r="D52" t="s">
        <v>28</v>
      </c>
      <c r="E52" s="4">
        <v>2565</v>
      </c>
      <c r="F52" t="s">
        <v>774</v>
      </c>
      <c r="G52" t="s">
        <v>109</v>
      </c>
      <c r="H52" t="s">
        <v>118</v>
      </c>
      <c r="I52" t="s">
        <v>414</v>
      </c>
      <c r="J52" t="s">
        <v>36</v>
      </c>
      <c r="L52" t="s">
        <v>810</v>
      </c>
      <c r="M52" t="s">
        <v>2113</v>
      </c>
      <c r="N52" t="s">
        <v>2114</v>
      </c>
    </row>
    <row r="53" spans="1:14">
      <c r="A53" t="s">
        <v>1717</v>
      </c>
      <c r="C53" t="s">
        <v>1718</v>
      </c>
      <c r="D53" t="s">
        <v>28</v>
      </c>
      <c r="E53" s="4">
        <v>2565</v>
      </c>
      <c r="F53" t="s">
        <v>794</v>
      </c>
      <c r="G53" t="s">
        <v>109</v>
      </c>
      <c r="H53" t="s">
        <v>1720</v>
      </c>
      <c r="I53" t="s">
        <v>1694</v>
      </c>
      <c r="J53" t="s">
        <v>36</v>
      </c>
      <c r="L53" t="s">
        <v>887</v>
      </c>
      <c r="M53" t="s">
        <v>1991</v>
      </c>
      <c r="N53" t="s">
        <v>2116</v>
      </c>
    </row>
    <row r="54" spans="1:14">
      <c r="A54" t="s">
        <v>1721</v>
      </c>
      <c r="C54" t="s">
        <v>1722</v>
      </c>
      <c r="D54" t="s">
        <v>28</v>
      </c>
      <c r="E54" s="4">
        <v>2565</v>
      </c>
      <c r="F54" t="s">
        <v>794</v>
      </c>
      <c r="G54" t="s">
        <v>109</v>
      </c>
      <c r="H54" t="s">
        <v>118</v>
      </c>
      <c r="I54" t="s">
        <v>414</v>
      </c>
      <c r="J54" t="s">
        <v>36</v>
      </c>
      <c r="L54" t="s">
        <v>667</v>
      </c>
      <c r="M54" t="s">
        <v>1967</v>
      </c>
      <c r="N54" t="s">
        <v>2118</v>
      </c>
    </row>
    <row r="55" spans="1:14">
      <c r="A55" t="s">
        <v>1724</v>
      </c>
      <c r="C55" t="s">
        <v>1207</v>
      </c>
      <c r="D55" t="s">
        <v>28</v>
      </c>
      <c r="E55" s="4">
        <v>2565</v>
      </c>
      <c r="F55" t="s">
        <v>794</v>
      </c>
      <c r="G55" t="s">
        <v>109</v>
      </c>
      <c r="H55" t="s">
        <v>1702</v>
      </c>
      <c r="I55" t="s">
        <v>831</v>
      </c>
      <c r="J55" t="s">
        <v>36</v>
      </c>
      <c r="L55" t="s">
        <v>849</v>
      </c>
      <c r="M55" t="s">
        <v>2120</v>
      </c>
      <c r="N55" t="s">
        <v>2121</v>
      </c>
    </row>
    <row r="56" spans="1:14">
      <c r="A56" t="s">
        <v>1727</v>
      </c>
      <c r="C56" t="s">
        <v>1728</v>
      </c>
      <c r="D56" t="s">
        <v>347</v>
      </c>
      <c r="E56" s="4">
        <v>2565</v>
      </c>
      <c r="F56" t="s">
        <v>794</v>
      </c>
      <c r="G56" t="s">
        <v>109</v>
      </c>
      <c r="H56" t="s">
        <v>1730</v>
      </c>
      <c r="I56" t="s">
        <v>831</v>
      </c>
      <c r="J56" t="s">
        <v>36</v>
      </c>
      <c r="L56" t="s">
        <v>667</v>
      </c>
      <c r="M56" t="s">
        <v>1970</v>
      </c>
      <c r="N56" t="s">
        <v>2123</v>
      </c>
    </row>
    <row r="57" spans="1:14">
      <c r="A57" t="s">
        <v>1731</v>
      </c>
      <c r="C57" t="s">
        <v>1732</v>
      </c>
      <c r="D57" t="s">
        <v>347</v>
      </c>
      <c r="E57" s="4">
        <v>2565</v>
      </c>
      <c r="F57" t="s">
        <v>1734</v>
      </c>
      <c r="G57" t="s">
        <v>109</v>
      </c>
      <c r="H57" t="s">
        <v>1730</v>
      </c>
      <c r="I57" t="s">
        <v>831</v>
      </c>
      <c r="J57" t="s">
        <v>36</v>
      </c>
      <c r="L57" t="s">
        <v>667</v>
      </c>
      <c r="M57" t="s">
        <v>1970</v>
      </c>
      <c r="N57" t="s">
        <v>2125</v>
      </c>
    </row>
    <row r="58" spans="1:14">
      <c r="A58" t="s">
        <v>1735</v>
      </c>
      <c r="C58" t="s">
        <v>1736</v>
      </c>
      <c r="D58" t="s">
        <v>347</v>
      </c>
      <c r="E58" s="4">
        <v>2565</v>
      </c>
      <c r="F58" t="s">
        <v>794</v>
      </c>
      <c r="G58" t="s">
        <v>109</v>
      </c>
      <c r="H58" t="s">
        <v>1693</v>
      </c>
      <c r="I58" t="s">
        <v>1694</v>
      </c>
      <c r="J58" t="s">
        <v>36</v>
      </c>
      <c r="L58" t="s">
        <v>667</v>
      </c>
      <c r="M58" t="s">
        <v>1970</v>
      </c>
      <c r="N58" t="s">
        <v>2127</v>
      </c>
    </row>
    <row r="59" spans="1:14">
      <c r="A59" t="s">
        <v>1738</v>
      </c>
      <c r="C59" t="s">
        <v>1739</v>
      </c>
      <c r="D59" t="s">
        <v>28</v>
      </c>
      <c r="E59" s="4">
        <v>2565</v>
      </c>
      <c r="F59" t="s">
        <v>794</v>
      </c>
      <c r="G59" t="s">
        <v>109</v>
      </c>
      <c r="H59" t="s">
        <v>1693</v>
      </c>
      <c r="I59" t="s">
        <v>1694</v>
      </c>
      <c r="J59" t="s">
        <v>36</v>
      </c>
      <c r="L59" t="s">
        <v>667</v>
      </c>
      <c r="M59" t="s">
        <v>1970</v>
      </c>
      <c r="N59" t="s">
        <v>2129</v>
      </c>
    </row>
    <row r="60" spans="1:14">
      <c r="A60" t="s">
        <v>1741</v>
      </c>
      <c r="C60" t="s">
        <v>1742</v>
      </c>
      <c r="D60" t="s">
        <v>28</v>
      </c>
      <c r="E60" s="4">
        <v>2565</v>
      </c>
      <c r="F60" t="s">
        <v>794</v>
      </c>
      <c r="G60" t="s">
        <v>109</v>
      </c>
      <c r="H60" t="s">
        <v>942</v>
      </c>
      <c r="I60" t="s">
        <v>943</v>
      </c>
      <c r="J60" t="s">
        <v>36</v>
      </c>
      <c r="L60" t="s">
        <v>667</v>
      </c>
      <c r="M60" t="s">
        <v>2026</v>
      </c>
      <c r="N60" t="s">
        <v>2131</v>
      </c>
    </row>
    <row r="61" spans="1:14">
      <c r="A61" t="s">
        <v>2133</v>
      </c>
      <c r="C61" t="s">
        <v>2134</v>
      </c>
      <c r="D61" t="s">
        <v>28</v>
      </c>
      <c r="E61" s="4">
        <v>2565</v>
      </c>
      <c r="F61" t="s">
        <v>794</v>
      </c>
      <c r="G61" t="s">
        <v>109</v>
      </c>
      <c r="H61" t="s">
        <v>294</v>
      </c>
      <c r="I61" t="s">
        <v>1215</v>
      </c>
      <c r="J61" t="s">
        <v>36</v>
      </c>
      <c r="L61" t="s">
        <v>667</v>
      </c>
      <c r="M61" t="s">
        <v>1970</v>
      </c>
      <c r="N61" t="s">
        <v>2136</v>
      </c>
    </row>
    <row r="62" spans="1:14">
      <c r="A62" t="s">
        <v>1744</v>
      </c>
      <c r="C62" t="s">
        <v>1745</v>
      </c>
      <c r="D62" t="s">
        <v>28</v>
      </c>
      <c r="E62" s="4">
        <v>2565</v>
      </c>
      <c r="F62" t="s">
        <v>794</v>
      </c>
      <c r="G62" t="s">
        <v>109</v>
      </c>
      <c r="H62" t="s">
        <v>125</v>
      </c>
      <c r="I62" t="s">
        <v>111</v>
      </c>
      <c r="J62" t="s">
        <v>112</v>
      </c>
      <c r="L62" t="s">
        <v>887</v>
      </c>
      <c r="M62" t="s">
        <v>2015</v>
      </c>
      <c r="N62" t="s">
        <v>2138</v>
      </c>
    </row>
    <row r="63" spans="1:14">
      <c r="A63" t="s">
        <v>1747</v>
      </c>
      <c r="C63" t="s">
        <v>1600</v>
      </c>
      <c r="D63" t="s">
        <v>47</v>
      </c>
      <c r="E63" s="4">
        <v>2565</v>
      </c>
      <c r="F63" t="s">
        <v>794</v>
      </c>
      <c r="G63" t="s">
        <v>109</v>
      </c>
      <c r="H63" t="s">
        <v>118</v>
      </c>
      <c r="I63" t="s">
        <v>479</v>
      </c>
      <c r="J63" t="s">
        <v>36</v>
      </c>
      <c r="L63" t="s">
        <v>667</v>
      </c>
      <c r="M63" t="s">
        <v>1967</v>
      </c>
      <c r="N63" t="s">
        <v>2140</v>
      </c>
    </row>
    <row r="64" spans="1:14">
      <c r="A64" t="s">
        <v>1749</v>
      </c>
      <c r="C64" t="s">
        <v>1005</v>
      </c>
      <c r="D64" t="s">
        <v>47</v>
      </c>
      <c r="E64" s="4">
        <v>2565</v>
      </c>
      <c r="F64" t="s">
        <v>794</v>
      </c>
      <c r="G64" t="s">
        <v>109</v>
      </c>
      <c r="H64" t="s">
        <v>1078</v>
      </c>
      <c r="I64" t="s">
        <v>275</v>
      </c>
      <c r="J64" t="s">
        <v>36</v>
      </c>
      <c r="L64" t="s">
        <v>667</v>
      </c>
      <c r="M64" t="s">
        <v>1967</v>
      </c>
      <c r="N64" t="s">
        <v>2142</v>
      </c>
    </row>
    <row r="65" spans="1:14">
      <c r="A65" t="s">
        <v>1752</v>
      </c>
      <c r="C65" t="s">
        <v>1753</v>
      </c>
      <c r="D65" t="s">
        <v>47</v>
      </c>
      <c r="E65" s="4">
        <v>2565</v>
      </c>
      <c r="F65" t="s">
        <v>794</v>
      </c>
      <c r="G65" t="s">
        <v>109</v>
      </c>
      <c r="H65" t="s">
        <v>118</v>
      </c>
      <c r="I65" t="s">
        <v>1755</v>
      </c>
      <c r="J65" t="s">
        <v>36</v>
      </c>
      <c r="L65" t="s">
        <v>887</v>
      </c>
      <c r="M65" t="s">
        <v>2015</v>
      </c>
      <c r="N65" t="s">
        <v>2144</v>
      </c>
    </row>
    <row r="66" spans="1:14">
      <c r="A66" t="s">
        <v>1757</v>
      </c>
      <c r="C66" t="s">
        <v>1758</v>
      </c>
      <c r="D66" t="s">
        <v>47</v>
      </c>
      <c r="E66" s="4">
        <v>2565</v>
      </c>
      <c r="F66" t="s">
        <v>794</v>
      </c>
      <c r="G66" t="s">
        <v>109</v>
      </c>
      <c r="H66" t="s">
        <v>496</v>
      </c>
      <c r="I66" t="s">
        <v>247</v>
      </c>
      <c r="J66" t="s">
        <v>36</v>
      </c>
      <c r="L66" t="s">
        <v>667</v>
      </c>
      <c r="M66" t="s">
        <v>1970</v>
      </c>
      <c r="N66" t="s">
        <v>2146</v>
      </c>
    </row>
    <row r="67" spans="1:14">
      <c r="A67" t="s">
        <v>1761</v>
      </c>
      <c r="C67" t="s">
        <v>1762</v>
      </c>
      <c r="D67" t="s">
        <v>28</v>
      </c>
      <c r="E67" s="4">
        <v>2565</v>
      </c>
      <c r="F67" t="s">
        <v>794</v>
      </c>
      <c r="G67" t="s">
        <v>109</v>
      </c>
      <c r="H67" t="s">
        <v>1539</v>
      </c>
      <c r="I67" t="s">
        <v>247</v>
      </c>
      <c r="J67" t="s">
        <v>36</v>
      </c>
      <c r="L67" t="s">
        <v>667</v>
      </c>
      <c r="M67" t="s">
        <v>1970</v>
      </c>
      <c r="N67" t="s">
        <v>2148</v>
      </c>
    </row>
    <row r="68" spans="1:14">
      <c r="A68" t="s">
        <v>1764</v>
      </c>
      <c r="C68" t="s">
        <v>1765</v>
      </c>
      <c r="D68" t="s">
        <v>47</v>
      </c>
      <c r="E68" s="4">
        <v>2565</v>
      </c>
      <c r="F68" t="s">
        <v>794</v>
      </c>
      <c r="G68" t="s">
        <v>109</v>
      </c>
      <c r="H68" t="s">
        <v>496</v>
      </c>
      <c r="I68" t="s">
        <v>247</v>
      </c>
      <c r="J68" t="s">
        <v>36</v>
      </c>
      <c r="L68" t="s">
        <v>667</v>
      </c>
      <c r="M68" t="s">
        <v>1970</v>
      </c>
      <c r="N68" t="s">
        <v>2150</v>
      </c>
    </row>
    <row r="69" spans="1:14">
      <c r="A69" t="s">
        <v>1767</v>
      </c>
      <c r="C69" t="s">
        <v>1768</v>
      </c>
      <c r="D69" t="s">
        <v>47</v>
      </c>
      <c r="E69" s="4">
        <v>2565</v>
      </c>
      <c r="F69" t="s">
        <v>794</v>
      </c>
      <c r="G69" t="s">
        <v>109</v>
      </c>
      <c r="H69" t="s">
        <v>496</v>
      </c>
      <c r="I69" t="s">
        <v>247</v>
      </c>
      <c r="J69" t="s">
        <v>36</v>
      </c>
      <c r="L69" t="s">
        <v>667</v>
      </c>
      <c r="M69" t="s">
        <v>1967</v>
      </c>
      <c r="N69" t="s">
        <v>2152</v>
      </c>
    </row>
    <row r="70" spans="1:14">
      <c r="A70" t="s">
        <v>1770</v>
      </c>
      <c r="C70" t="s">
        <v>1771</v>
      </c>
      <c r="D70" t="s">
        <v>28</v>
      </c>
      <c r="E70" s="4">
        <v>2565</v>
      </c>
      <c r="F70" t="s">
        <v>794</v>
      </c>
      <c r="G70" t="s">
        <v>109</v>
      </c>
      <c r="H70" t="s">
        <v>962</v>
      </c>
      <c r="I70" t="s">
        <v>963</v>
      </c>
      <c r="J70" t="s">
        <v>964</v>
      </c>
      <c r="L70" t="s">
        <v>667</v>
      </c>
      <c r="M70" t="s">
        <v>1967</v>
      </c>
      <c r="N70" t="s">
        <v>2154</v>
      </c>
    </row>
    <row r="71" spans="1:14">
      <c r="A71" t="s">
        <v>1774</v>
      </c>
      <c r="C71" t="s">
        <v>1775</v>
      </c>
      <c r="D71" t="s">
        <v>28</v>
      </c>
      <c r="E71" s="4">
        <v>2565</v>
      </c>
      <c r="F71" t="s">
        <v>794</v>
      </c>
      <c r="G71" t="s">
        <v>109</v>
      </c>
      <c r="H71" t="s">
        <v>496</v>
      </c>
      <c r="I71" t="s">
        <v>712</v>
      </c>
      <c r="J71" t="s">
        <v>36</v>
      </c>
      <c r="L71" t="s">
        <v>810</v>
      </c>
      <c r="M71" t="s">
        <v>1964</v>
      </c>
      <c r="N71" t="s">
        <v>2156</v>
      </c>
    </row>
    <row r="72" spans="1:14">
      <c r="A72" t="s">
        <v>1777</v>
      </c>
      <c r="C72" t="s">
        <v>1778</v>
      </c>
      <c r="D72" t="s">
        <v>28</v>
      </c>
      <c r="E72" s="4">
        <v>2565</v>
      </c>
      <c r="F72" t="s">
        <v>794</v>
      </c>
      <c r="G72" t="s">
        <v>109</v>
      </c>
      <c r="H72" t="s">
        <v>962</v>
      </c>
      <c r="I72" t="s">
        <v>963</v>
      </c>
      <c r="J72" t="s">
        <v>964</v>
      </c>
      <c r="L72" t="s">
        <v>667</v>
      </c>
      <c r="M72" t="s">
        <v>1967</v>
      </c>
      <c r="N72" t="s">
        <v>2158</v>
      </c>
    </row>
    <row r="73" spans="1:14">
      <c r="A73" t="s">
        <v>1780</v>
      </c>
      <c r="C73" t="s">
        <v>1781</v>
      </c>
      <c r="D73" t="s">
        <v>28</v>
      </c>
      <c r="E73" s="4">
        <v>2565</v>
      </c>
      <c r="F73" t="s">
        <v>794</v>
      </c>
      <c r="G73" t="s">
        <v>109</v>
      </c>
      <c r="H73" t="s">
        <v>962</v>
      </c>
      <c r="I73" t="s">
        <v>963</v>
      </c>
      <c r="J73" t="s">
        <v>964</v>
      </c>
      <c r="L73" t="s">
        <v>667</v>
      </c>
      <c r="M73" t="s">
        <v>1967</v>
      </c>
      <c r="N73" t="s">
        <v>2160</v>
      </c>
    </row>
    <row r="74" spans="1:14">
      <c r="A74" t="s">
        <v>1783</v>
      </c>
      <c r="C74" t="s">
        <v>1784</v>
      </c>
      <c r="D74" t="s">
        <v>28</v>
      </c>
      <c r="E74" s="4">
        <v>2565</v>
      </c>
      <c r="F74" t="s">
        <v>794</v>
      </c>
      <c r="G74" t="s">
        <v>109</v>
      </c>
      <c r="H74" t="s">
        <v>962</v>
      </c>
      <c r="I74" t="s">
        <v>963</v>
      </c>
      <c r="J74" t="s">
        <v>964</v>
      </c>
      <c r="L74" t="s">
        <v>667</v>
      </c>
      <c r="M74" t="s">
        <v>1967</v>
      </c>
      <c r="N74" t="s">
        <v>2162</v>
      </c>
    </row>
    <row r="75" spans="1:14">
      <c r="A75" t="s">
        <v>1786</v>
      </c>
      <c r="C75" t="s">
        <v>1378</v>
      </c>
      <c r="D75" t="s">
        <v>28</v>
      </c>
      <c r="E75" s="4">
        <v>2565</v>
      </c>
      <c r="F75" t="s">
        <v>794</v>
      </c>
      <c r="G75" t="s">
        <v>109</v>
      </c>
      <c r="H75" t="s">
        <v>962</v>
      </c>
      <c r="I75" t="s">
        <v>963</v>
      </c>
      <c r="J75" t="s">
        <v>964</v>
      </c>
      <c r="L75" t="s">
        <v>667</v>
      </c>
      <c r="M75" t="s">
        <v>1967</v>
      </c>
      <c r="N75" t="s">
        <v>2164</v>
      </c>
    </row>
    <row r="76" spans="1:14">
      <c r="A76" t="s">
        <v>1788</v>
      </c>
      <c r="C76" t="s">
        <v>1789</v>
      </c>
      <c r="D76" t="s">
        <v>28</v>
      </c>
      <c r="E76" s="4">
        <v>2565</v>
      </c>
      <c r="F76" t="s">
        <v>794</v>
      </c>
      <c r="G76" t="s">
        <v>109</v>
      </c>
      <c r="H76" t="s">
        <v>962</v>
      </c>
      <c r="I76" t="s">
        <v>963</v>
      </c>
      <c r="J76" t="s">
        <v>964</v>
      </c>
      <c r="L76" t="s">
        <v>667</v>
      </c>
      <c r="M76" t="s">
        <v>1967</v>
      </c>
      <c r="N76" t="s">
        <v>2166</v>
      </c>
    </row>
    <row r="77" spans="1:14">
      <c r="A77" t="s">
        <v>1791</v>
      </c>
      <c r="C77" t="s">
        <v>1792</v>
      </c>
      <c r="D77" t="s">
        <v>28</v>
      </c>
      <c r="E77" s="4">
        <v>2565</v>
      </c>
      <c r="F77" t="s">
        <v>794</v>
      </c>
      <c r="G77" t="s">
        <v>109</v>
      </c>
      <c r="H77" t="s">
        <v>962</v>
      </c>
      <c r="I77" t="s">
        <v>963</v>
      </c>
      <c r="J77" t="s">
        <v>964</v>
      </c>
      <c r="L77" t="s">
        <v>667</v>
      </c>
      <c r="M77" t="s">
        <v>1967</v>
      </c>
      <c r="N77" t="s">
        <v>2168</v>
      </c>
    </row>
    <row r="78" spans="1:14">
      <c r="A78" t="s">
        <v>1794</v>
      </c>
      <c r="C78" t="s">
        <v>1795</v>
      </c>
      <c r="D78" t="s">
        <v>28</v>
      </c>
      <c r="E78" s="4">
        <v>2565</v>
      </c>
      <c r="F78" t="s">
        <v>794</v>
      </c>
      <c r="G78" t="s">
        <v>109</v>
      </c>
      <c r="H78" t="s">
        <v>962</v>
      </c>
      <c r="I78" t="s">
        <v>963</v>
      </c>
      <c r="J78" t="s">
        <v>964</v>
      </c>
      <c r="L78" t="s">
        <v>667</v>
      </c>
      <c r="M78" t="s">
        <v>1967</v>
      </c>
      <c r="N78" t="s">
        <v>2170</v>
      </c>
    </row>
    <row r="79" spans="1:14">
      <c r="A79" t="s">
        <v>1797</v>
      </c>
      <c r="C79" t="s">
        <v>1798</v>
      </c>
      <c r="D79" t="s">
        <v>28</v>
      </c>
      <c r="E79" s="4">
        <v>2565</v>
      </c>
      <c r="F79" t="s">
        <v>794</v>
      </c>
      <c r="G79" t="s">
        <v>109</v>
      </c>
      <c r="H79" t="s">
        <v>962</v>
      </c>
      <c r="I79" t="s">
        <v>963</v>
      </c>
      <c r="J79" t="s">
        <v>964</v>
      </c>
      <c r="L79" t="s">
        <v>667</v>
      </c>
      <c r="M79" t="s">
        <v>1967</v>
      </c>
      <c r="N79" t="s">
        <v>2172</v>
      </c>
    </row>
    <row r="80" spans="1:14">
      <c r="A80" t="s">
        <v>1801</v>
      </c>
      <c r="C80" t="s">
        <v>1802</v>
      </c>
      <c r="D80" t="s">
        <v>28</v>
      </c>
      <c r="E80" s="4">
        <v>2565</v>
      </c>
      <c r="F80" t="s">
        <v>794</v>
      </c>
      <c r="G80" t="s">
        <v>109</v>
      </c>
      <c r="H80" t="s">
        <v>371</v>
      </c>
      <c r="I80" t="s">
        <v>1215</v>
      </c>
      <c r="J80" t="s">
        <v>36</v>
      </c>
      <c r="L80" t="s">
        <v>810</v>
      </c>
      <c r="M80" t="s">
        <v>2174</v>
      </c>
      <c r="N80" t="s">
        <v>2175</v>
      </c>
    </row>
    <row r="81" spans="1:14">
      <c r="A81" t="s">
        <v>1804</v>
      </c>
      <c r="C81" t="s">
        <v>1805</v>
      </c>
      <c r="D81" t="s">
        <v>28</v>
      </c>
      <c r="E81" s="4">
        <v>2565</v>
      </c>
      <c r="F81" t="s">
        <v>794</v>
      </c>
      <c r="G81" t="s">
        <v>109</v>
      </c>
      <c r="H81" t="s">
        <v>181</v>
      </c>
      <c r="I81" t="s">
        <v>182</v>
      </c>
      <c r="J81" t="s">
        <v>183</v>
      </c>
      <c r="L81" t="s">
        <v>667</v>
      </c>
      <c r="M81" t="s">
        <v>1967</v>
      </c>
      <c r="N81" t="s">
        <v>2177</v>
      </c>
    </row>
    <row r="82" spans="1:14">
      <c r="A82" t="s">
        <v>1807</v>
      </c>
      <c r="C82" t="s">
        <v>1808</v>
      </c>
      <c r="D82" t="s">
        <v>47</v>
      </c>
      <c r="E82" s="4">
        <v>2565</v>
      </c>
      <c r="F82" t="s">
        <v>794</v>
      </c>
      <c r="G82" t="s">
        <v>109</v>
      </c>
      <c r="H82" t="s">
        <v>118</v>
      </c>
      <c r="I82" t="s">
        <v>300</v>
      </c>
      <c r="J82" t="s">
        <v>36</v>
      </c>
      <c r="L82" t="s">
        <v>667</v>
      </c>
      <c r="M82" t="s">
        <v>1970</v>
      </c>
      <c r="N82" t="s">
        <v>2179</v>
      </c>
    </row>
    <row r="83" spans="1:14">
      <c r="A83" t="s">
        <v>1811</v>
      </c>
      <c r="C83" t="s">
        <v>1812</v>
      </c>
      <c r="D83" t="s">
        <v>347</v>
      </c>
      <c r="E83" s="4">
        <v>2565</v>
      </c>
      <c r="F83" t="s">
        <v>1673</v>
      </c>
      <c r="G83" t="s">
        <v>1814</v>
      </c>
      <c r="H83" t="s">
        <v>1815</v>
      </c>
      <c r="I83" t="s">
        <v>354</v>
      </c>
      <c r="J83" t="s">
        <v>36</v>
      </c>
      <c r="L83" t="s">
        <v>887</v>
      </c>
      <c r="M83" t="s">
        <v>1991</v>
      </c>
      <c r="N83" t="s">
        <v>2181</v>
      </c>
    </row>
    <row r="84" spans="1:14">
      <c r="A84" t="s">
        <v>1816</v>
      </c>
      <c r="C84" t="s">
        <v>1817</v>
      </c>
      <c r="D84" t="s">
        <v>28</v>
      </c>
      <c r="E84" s="4">
        <v>2565</v>
      </c>
      <c r="F84" t="s">
        <v>794</v>
      </c>
      <c r="G84" t="s">
        <v>109</v>
      </c>
      <c r="H84" t="s">
        <v>118</v>
      </c>
      <c r="I84" t="s">
        <v>300</v>
      </c>
      <c r="J84" t="s">
        <v>36</v>
      </c>
      <c r="L84" t="s">
        <v>849</v>
      </c>
      <c r="M84" t="s">
        <v>2009</v>
      </c>
      <c r="N84" t="s">
        <v>2183</v>
      </c>
    </row>
    <row r="85" spans="1:14">
      <c r="A85" t="s">
        <v>2185</v>
      </c>
      <c r="C85" t="s">
        <v>2186</v>
      </c>
      <c r="D85" t="s">
        <v>28</v>
      </c>
      <c r="E85" s="4">
        <v>2565</v>
      </c>
      <c r="F85" t="s">
        <v>794</v>
      </c>
      <c r="G85" t="s">
        <v>109</v>
      </c>
      <c r="H85" t="s">
        <v>181</v>
      </c>
      <c r="I85" t="s">
        <v>652</v>
      </c>
      <c r="J85" t="s">
        <v>561</v>
      </c>
      <c r="L85" t="s">
        <v>667</v>
      </c>
      <c r="M85" t="s">
        <v>2026</v>
      </c>
      <c r="N85" t="s">
        <v>2188</v>
      </c>
    </row>
    <row r="86" spans="1:14">
      <c r="A86" t="s">
        <v>1819</v>
      </c>
      <c r="C86" t="s">
        <v>1820</v>
      </c>
      <c r="D86" t="s">
        <v>28</v>
      </c>
      <c r="E86" s="4">
        <v>2565</v>
      </c>
      <c r="F86" t="s">
        <v>991</v>
      </c>
      <c r="G86" t="s">
        <v>1822</v>
      </c>
      <c r="H86" t="s">
        <v>371</v>
      </c>
      <c r="I86" t="s">
        <v>247</v>
      </c>
      <c r="J86" t="s">
        <v>36</v>
      </c>
      <c r="L86" t="s">
        <v>887</v>
      </c>
      <c r="M86" t="s">
        <v>2015</v>
      </c>
      <c r="N86" t="s">
        <v>2190</v>
      </c>
    </row>
    <row r="87" spans="1:14">
      <c r="A87" t="s">
        <v>1823</v>
      </c>
      <c r="C87" t="s">
        <v>1824</v>
      </c>
      <c r="D87" t="s">
        <v>28</v>
      </c>
      <c r="E87" s="4">
        <v>2565</v>
      </c>
      <c r="F87" t="s">
        <v>794</v>
      </c>
      <c r="G87" t="s">
        <v>109</v>
      </c>
      <c r="H87" t="s">
        <v>118</v>
      </c>
      <c r="I87" t="s">
        <v>300</v>
      </c>
      <c r="J87" t="s">
        <v>36</v>
      </c>
      <c r="L87" t="s">
        <v>667</v>
      </c>
      <c r="M87" t="s">
        <v>1970</v>
      </c>
      <c r="N87" t="s">
        <v>2192</v>
      </c>
    </row>
    <row r="88" spans="1:14">
      <c r="A88" t="s">
        <v>1826</v>
      </c>
      <c r="C88" t="s">
        <v>1827</v>
      </c>
      <c r="D88" t="s">
        <v>28</v>
      </c>
      <c r="E88" s="4">
        <v>2565</v>
      </c>
      <c r="F88" t="s">
        <v>794</v>
      </c>
      <c r="G88" t="s">
        <v>109</v>
      </c>
      <c r="H88" t="s">
        <v>1829</v>
      </c>
      <c r="I88" t="s">
        <v>831</v>
      </c>
      <c r="J88" t="s">
        <v>36</v>
      </c>
      <c r="L88" t="s">
        <v>839</v>
      </c>
      <c r="M88" t="s">
        <v>2194</v>
      </c>
      <c r="N88" t="s">
        <v>2195</v>
      </c>
    </row>
    <row r="89" spans="1:14">
      <c r="A89" t="s">
        <v>1831</v>
      </c>
      <c r="C89" t="s">
        <v>1832</v>
      </c>
      <c r="D89" t="s">
        <v>28</v>
      </c>
      <c r="E89" s="4">
        <v>2565</v>
      </c>
      <c r="F89" t="s">
        <v>794</v>
      </c>
      <c r="G89" t="s">
        <v>109</v>
      </c>
      <c r="H89" t="s">
        <v>371</v>
      </c>
      <c r="I89" t="s">
        <v>247</v>
      </c>
      <c r="J89" t="s">
        <v>36</v>
      </c>
      <c r="L89" t="s">
        <v>887</v>
      </c>
      <c r="M89" t="s">
        <v>2015</v>
      </c>
      <c r="N89" t="s">
        <v>2197</v>
      </c>
    </row>
    <row r="90" spans="1:14">
      <c r="A90" t="s">
        <v>1834</v>
      </c>
      <c r="C90" t="s">
        <v>1835</v>
      </c>
      <c r="D90" t="s">
        <v>47</v>
      </c>
      <c r="E90" s="4">
        <v>2565</v>
      </c>
      <c r="F90" t="s">
        <v>794</v>
      </c>
      <c r="G90" t="s">
        <v>1814</v>
      </c>
      <c r="H90" t="s">
        <v>181</v>
      </c>
      <c r="I90" t="s">
        <v>182</v>
      </c>
      <c r="J90" t="s">
        <v>183</v>
      </c>
      <c r="L90" t="s">
        <v>810</v>
      </c>
      <c r="M90" t="s">
        <v>2174</v>
      </c>
      <c r="N90" t="s">
        <v>2199</v>
      </c>
    </row>
    <row r="91" spans="1:14">
      <c r="A91" t="s">
        <v>1838</v>
      </c>
      <c r="C91" t="s">
        <v>1839</v>
      </c>
      <c r="D91" t="s">
        <v>28</v>
      </c>
      <c r="E91" s="4">
        <v>2565</v>
      </c>
      <c r="F91" t="s">
        <v>794</v>
      </c>
      <c r="G91" t="s">
        <v>1841</v>
      </c>
      <c r="H91" t="s">
        <v>1842</v>
      </c>
      <c r="I91" t="s">
        <v>1694</v>
      </c>
      <c r="J91" t="s">
        <v>36</v>
      </c>
      <c r="L91" t="s">
        <v>667</v>
      </c>
      <c r="M91" t="s">
        <v>1967</v>
      </c>
      <c r="N91" t="s">
        <v>2201</v>
      </c>
    </row>
    <row r="92" spans="1:14">
      <c r="A92" t="s">
        <v>1843</v>
      </c>
      <c r="C92" t="s">
        <v>1070</v>
      </c>
      <c r="D92" t="s">
        <v>28</v>
      </c>
      <c r="E92" s="4">
        <v>2565</v>
      </c>
      <c r="F92" t="s">
        <v>794</v>
      </c>
      <c r="G92" t="s">
        <v>109</v>
      </c>
      <c r="H92" t="s">
        <v>371</v>
      </c>
      <c r="I92" t="s">
        <v>247</v>
      </c>
      <c r="J92" t="s">
        <v>36</v>
      </c>
      <c r="L92" t="s">
        <v>667</v>
      </c>
      <c r="M92" t="s">
        <v>1970</v>
      </c>
      <c r="N92" t="s">
        <v>2203</v>
      </c>
    </row>
    <row r="93" spans="1:14">
      <c r="A93" t="s">
        <v>1845</v>
      </c>
      <c r="C93" t="s">
        <v>1846</v>
      </c>
      <c r="D93" t="s">
        <v>28</v>
      </c>
      <c r="E93" s="4">
        <v>2565</v>
      </c>
      <c r="F93" t="s">
        <v>794</v>
      </c>
      <c r="G93" t="s">
        <v>109</v>
      </c>
      <c r="H93" t="s">
        <v>371</v>
      </c>
      <c r="I93" t="s">
        <v>247</v>
      </c>
      <c r="J93" t="s">
        <v>36</v>
      </c>
      <c r="L93" t="s">
        <v>667</v>
      </c>
      <c r="M93" t="s">
        <v>1970</v>
      </c>
      <c r="N93" t="s">
        <v>2205</v>
      </c>
    </row>
    <row r="94" spans="1:14">
      <c r="A94" t="s">
        <v>1848</v>
      </c>
      <c r="C94" t="s">
        <v>1849</v>
      </c>
      <c r="D94" t="s">
        <v>47</v>
      </c>
      <c r="E94" s="4">
        <v>2565</v>
      </c>
      <c r="F94" t="s">
        <v>794</v>
      </c>
      <c r="G94" t="s">
        <v>109</v>
      </c>
      <c r="H94" t="s">
        <v>468</v>
      </c>
      <c r="I94" t="s">
        <v>2207</v>
      </c>
      <c r="J94" t="s">
        <v>36</v>
      </c>
      <c r="L94" t="s">
        <v>667</v>
      </c>
      <c r="M94" t="s">
        <v>1970</v>
      </c>
      <c r="N94" t="s">
        <v>2208</v>
      </c>
    </row>
    <row r="95" spans="1:14">
      <c r="A95" t="s">
        <v>1851</v>
      </c>
      <c r="C95" t="s">
        <v>1852</v>
      </c>
      <c r="D95" t="s">
        <v>28</v>
      </c>
      <c r="E95" s="4">
        <v>2565</v>
      </c>
      <c r="F95" t="s">
        <v>794</v>
      </c>
      <c r="G95" t="s">
        <v>109</v>
      </c>
      <c r="H95" t="s">
        <v>353</v>
      </c>
      <c r="I95" t="s">
        <v>414</v>
      </c>
      <c r="J95" t="s">
        <v>36</v>
      </c>
      <c r="L95" t="s">
        <v>849</v>
      </c>
      <c r="M95" t="s">
        <v>2009</v>
      </c>
      <c r="N95" t="s">
        <v>2210</v>
      </c>
    </row>
    <row r="96" spans="1:14">
      <c r="A96" t="s">
        <v>1855</v>
      </c>
      <c r="C96" t="s">
        <v>1856</v>
      </c>
      <c r="D96" t="s">
        <v>28</v>
      </c>
      <c r="E96" s="4">
        <v>2565</v>
      </c>
      <c r="F96" t="s">
        <v>794</v>
      </c>
      <c r="G96" t="s">
        <v>109</v>
      </c>
      <c r="H96" t="s">
        <v>414</v>
      </c>
      <c r="I96" t="s">
        <v>414</v>
      </c>
      <c r="J96" t="s">
        <v>36</v>
      </c>
      <c r="L96" t="s">
        <v>887</v>
      </c>
      <c r="M96" t="s">
        <v>1991</v>
      </c>
      <c r="N96" t="s">
        <v>2212</v>
      </c>
    </row>
    <row r="97" spans="1:14">
      <c r="A97" t="s">
        <v>1858</v>
      </c>
      <c r="C97" t="s">
        <v>1859</v>
      </c>
      <c r="D97" t="s">
        <v>28</v>
      </c>
      <c r="E97" s="4">
        <v>2565</v>
      </c>
      <c r="F97" t="s">
        <v>794</v>
      </c>
      <c r="G97" t="s">
        <v>109</v>
      </c>
      <c r="H97" t="s">
        <v>353</v>
      </c>
      <c r="I97" t="s">
        <v>414</v>
      </c>
      <c r="J97" t="s">
        <v>36</v>
      </c>
      <c r="L97" t="s">
        <v>849</v>
      </c>
      <c r="M97" t="s">
        <v>2009</v>
      </c>
      <c r="N97" t="s">
        <v>2214</v>
      </c>
    </row>
    <row r="98" spans="1:14">
      <c r="A98" t="s">
        <v>1861</v>
      </c>
      <c r="C98" t="s">
        <v>1862</v>
      </c>
      <c r="D98" t="s">
        <v>28</v>
      </c>
      <c r="E98" s="4">
        <v>2565</v>
      </c>
      <c r="F98" t="s">
        <v>794</v>
      </c>
      <c r="G98" t="s">
        <v>109</v>
      </c>
      <c r="H98" t="s">
        <v>353</v>
      </c>
      <c r="I98" t="s">
        <v>414</v>
      </c>
      <c r="J98" t="s">
        <v>36</v>
      </c>
      <c r="L98" t="s">
        <v>849</v>
      </c>
      <c r="M98" t="s">
        <v>2009</v>
      </c>
      <c r="N98" t="s">
        <v>2216</v>
      </c>
    </row>
    <row r="99" spans="1:14">
      <c r="A99" t="s">
        <v>1864</v>
      </c>
      <c r="C99" t="s">
        <v>1865</v>
      </c>
      <c r="D99" t="s">
        <v>28</v>
      </c>
      <c r="E99" s="4">
        <v>2565</v>
      </c>
      <c r="F99" t="s">
        <v>794</v>
      </c>
      <c r="G99" t="s">
        <v>109</v>
      </c>
      <c r="H99" t="s">
        <v>294</v>
      </c>
      <c r="I99" t="s">
        <v>414</v>
      </c>
      <c r="J99" t="s">
        <v>36</v>
      </c>
      <c r="L99" t="s">
        <v>667</v>
      </c>
      <c r="M99" t="s">
        <v>1970</v>
      </c>
      <c r="N99" t="s">
        <v>2218</v>
      </c>
    </row>
    <row r="100" spans="1:14">
      <c r="A100" t="s">
        <v>1867</v>
      </c>
      <c r="C100" t="s">
        <v>1868</v>
      </c>
      <c r="D100" t="s">
        <v>28</v>
      </c>
      <c r="E100" s="4">
        <v>2565</v>
      </c>
      <c r="F100" t="s">
        <v>794</v>
      </c>
      <c r="G100" t="s">
        <v>109</v>
      </c>
      <c r="H100" t="s">
        <v>294</v>
      </c>
      <c r="I100" t="s">
        <v>414</v>
      </c>
      <c r="J100" t="s">
        <v>36</v>
      </c>
      <c r="L100" t="s">
        <v>887</v>
      </c>
      <c r="M100" t="s">
        <v>1991</v>
      </c>
      <c r="N100" t="s">
        <v>2220</v>
      </c>
    </row>
    <row r="101" spans="1:14">
      <c r="A101" t="s">
        <v>1870</v>
      </c>
      <c r="C101" t="s">
        <v>1852</v>
      </c>
      <c r="D101" t="s">
        <v>28</v>
      </c>
      <c r="E101" s="4">
        <v>2565</v>
      </c>
      <c r="F101" t="s">
        <v>1872</v>
      </c>
      <c r="G101" t="s">
        <v>1873</v>
      </c>
      <c r="H101" t="s">
        <v>413</v>
      </c>
      <c r="I101" t="s">
        <v>414</v>
      </c>
      <c r="J101" t="s">
        <v>36</v>
      </c>
      <c r="L101" t="s">
        <v>667</v>
      </c>
      <c r="M101" t="s">
        <v>1970</v>
      </c>
      <c r="N101" t="s">
        <v>2222</v>
      </c>
    </row>
    <row r="102" spans="1:14">
      <c r="A102" t="s">
        <v>1875</v>
      </c>
      <c r="C102" t="s">
        <v>1722</v>
      </c>
      <c r="D102" t="s">
        <v>28</v>
      </c>
      <c r="E102" s="4">
        <v>2565</v>
      </c>
      <c r="F102" t="s">
        <v>1814</v>
      </c>
      <c r="G102" t="s">
        <v>109</v>
      </c>
      <c r="H102" t="s">
        <v>1013</v>
      </c>
      <c r="I102" t="s">
        <v>414</v>
      </c>
      <c r="J102" t="s">
        <v>36</v>
      </c>
      <c r="L102" t="s">
        <v>849</v>
      </c>
      <c r="M102" t="s">
        <v>2009</v>
      </c>
      <c r="N102" t="s">
        <v>2224</v>
      </c>
    </row>
    <row r="103" spans="1:14">
      <c r="A103" t="s">
        <v>1877</v>
      </c>
      <c r="C103" t="s">
        <v>1865</v>
      </c>
      <c r="D103" t="s">
        <v>28</v>
      </c>
      <c r="E103" s="4">
        <v>2565</v>
      </c>
      <c r="F103" t="s">
        <v>1673</v>
      </c>
      <c r="G103" t="s">
        <v>1674</v>
      </c>
      <c r="H103" t="s">
        <v>413</v>
      </c>
      <c r="I103" t="s">
        <v>414</v>
      </c>
      <c r="J103" t="s">
        <v>36</v>
      </c>
      <c r="L103" t="s">
        <v>667</v>
      </c>
      <c r="M103" t="s">
        <v>1970</v>
      </c>
      <c r="N103" t="s">
        <v>2226</v>
      </c>
    </row>
    <row r="104" spans="1:14">
      <c r="A104" t="s">
        <v>1879</v>
      </c>
      <c r="C104" t="s">
        <v>1859</v>
      </c>
      <c r="D104" t="s">
        <v>28</v>
      </c>
      <c r="E104" s="4">
        <v>2565</v>
      </c>
      <c r="F104" t="s">
        <v>1881</v>
      </c>
      <c r="G104" t="s">
        <v>109</v>
      </c>
      <c r="H104" t="s">
        <v>413</v>
      </c>
      <c r="I104" t="s">
        <v>414</v>
      </c>
      <c r="J104" t="s">
        <v>36</v>
      </c>
      <c r="L104" t="s">
        <v>667</v>
      </c>
      <c r="M104" t="s">
        <v>1970</v>
      </c>
      <c r="N104" t="s">
        <v>2228</v>
      </c>
    </row>
    <row r="105" spans="1:14">
      <c r="A105" t="s">
        <v>1883</v>
      </c>
      <c r="C105" t="s">
        <v>1884</v>
      </c>
      <c r="D105" t="s">
        <v>28</v>
      </c>
      <c r="E105" s="4">
        <v>2565</v>
      </c>
      <c r="F105" t="s">
        <v>794</v>
      </c>
      <c r="G105" t="s">
        <v>109</v>
      </c>
      <c r="H105" t="s">
        <v>118</v>
      </c>
      <c r="I105" t="s">
        <v>295</v>
      </c>
      <c r="J105" t="s">
        <v>36</v>
      </c>
      <c r="L105" t="s">
        <v>667</v>
      </c>
      <c r="M105" t="s">
        <v>1970</v>
      </c>
      <c r="N105" t="s">
        <v>2230</v>
      </c>
    </row>
    <row r="106" spans="1:14">
      <c r="A106" t="s">
        <v>1886</v>
      </c>
      <c r="C106" t="s">
        <v>1887</v>
      </c>
      <c r="D106" t="s">
        <v>47</v>
      </c>
      <c r="E106" s="4">
        <v>2565</v>
      </c>
      <c r="F106" t="s">
        <v>794</v>
      </c>
      <c r="G106" t="s">
        <v>109</v>
      </c>
      <c r="H106" t="s">
        <v>1730</v>
      </c>
      <c r="I106" t="s">
        <v>831</v>
      </c>
      <c r="J106" t="s">
        <v>36</v>
      </c>
      <c r="L106" t="s">
        <v>839</v>
      </c>
      <c r="M106" t="s">
        <v>2080</v>
      </c>
      <c r="N106" t="s">
        <v>2232</v>
      </c>
    </row>
    <row r="107" spans="1:14">
      <c r="A107" t="s">
        <v>1889</v>
      </c>
      <c r="C107" t="s">
        <v>1890</v>
      </c>
      <c r="D107" t="s">
        <v>28</v>
      </c>
      <c r="E107" s="4">
        <v>2565</v>
      </c>
      <c r="F107" t="s">
        <v>794</v>
      </c>
      <c r="G107" t="s">
        <v>109</v>
      </c>
      <c r="H107" t="s">
        <v>118</v>
      </c>
      <c r="I107" t="s">
        <v>295</v>
      </c>
      <c r="J107" t="s">
        <v>36</v>
      </c>
      <c r="L107" t="s">
        <v>849</v>
      </c>
      <c r="M107" t="s">
        <v>2009</v>
      </c>
      <c r="N107" t="s">
        <v>2234</v>
      </c>
    </row>
    <row r="108" spans="1:14">
      <c r="A108" t="s">
        <v>2237</v>
      </c>
      <c r="C108" t="s">
        <v>2238</v>
      </c>
      <c r="D108" t="s">
        <v>47</v>
      </c>
      <c r="E108" s="4">
        <v>2565</v>
      </c>
      <c r="F108" t="s">
        <v>1673</v>
      </c>
      <c r="G108" t="s">
        <v>109</v>
      </c>
      <c r="H108" t="s">
        <v>2240</v>
      </c>
      <c r="I108" t="s">
        <v>734</v>
      </c>
      <c r="J108" t="s">
        <v>183</v>
      </c>
      <c r="L108" t="s">
        <v>810</v>
      </c>
      <c r="M108" t="s">
        <v>2174</v>
      </c>
      <c r="N108" t="s">
        <v>2241</v>
      </c>
    </row>
    <row r="109" spans="1:14">
      <c r="A109" t="s">
        <v>1892</v>
      </c>
      <c r="C109" t="s">
        <v>1893</v>
      </c>
      <c r="D109" t="s">
        <v>28</v>
      </c>
      <c r="E109" s="4">
        <v>2565</v>
      </c>
      <c r="F109" t="s">
        <v>794</v>
      </c>
      <c r="G109" t="s">
        <v>109</v>
      </c>
      <c r="H109" t="s">
        <v>371</v>
      </c>
      <c r="I109" t="s">
        <v>1215</v>
      </c>
      <c r="J109" t="s">
        <v>36</v>
      </c>
      <c r="L109" t="s">
        <v>887</v>
      </c>
      <c r="M109" t="s">
        <v>1991</v>
      </c>
      <c r="N109" t="s">
        <v>2243</v>
      </c>
    </row>
    <row r="110" spans="1:14">
      <c r="A110" t="s">
        <v>2246</v>
      </c>
      <c r="C110" t="s">
        <v>2247</v>
      </c>
      <c r="D110" t="s">
        <v>47</v>
      </c>
      <c r="E110" s="4">
        <v>2565</v>
      </c>
      <c r="F110" t="s">
        <v>1674</v>
      </c>
      <c r="G110" t="s">
        <v>1674</v>
      </c>
      <c r="H110" t="s">
        <v>2249</v>
      </c>
      <c r="I110" t="s">
        <v>1273</v>
      </c>
      <c r="J110" t="s">
        <v>36</v>
      </c>
      <c r="L110" t="s">
        <v>810</v>
      </c>
      <c r="M110" t="s">
        <v>2174</v>
      </c>
      <c r="N110" t="s">
        <v>2250</v>
      </c>
    </row>
    <row r="111" spans="1:14">
      <c r="A111" t="s">
        <v>1896</v>
      </c>
      <c r="C111" t="s">
        <v>1897</v>
      </c>
      <c r="D111" t="s">
        <v>47</v>
      </c>
      <c r="E111" s="4">
        <v>2565</v>
      </c>
      <c r="F111" t="s">
        <v>794</v>
      </c>
      <c r="G111" t="s">
        <v>109</v>
      </c>
      <c r="H111" t="s">
        <v>1899</v>
      </c>
      <c r="I111" t="s">
        <v>182</v>
      </c>
      <c r="J111" t="s">
        <v>183</v>
      </c>
      <c r="L111" t="s">
        <v>667</v>
      </c>
      <c r="M111" t="s">
        <v>2026</v>
      </c>
      <c r="N111" t="s">
        <v>2252</v>
      </c>
    </row>
    <row r="112" spans="1:14">
      <c r="A112" t="s">
        <v>1900</v>
      </c>
      <c r="C112" t="s">
        <v>1901</v>
      </c>
      <c r="D112" t="s">
        <v>28</v>
      </c>
      <c r="E112" s="4">
        <v>2565</v>
      </c>
      <c r="F112" t="s">
        <v>794</v>
      </c>
      <c r="G112" t="s">
        <v>109</v>
      </c>
      <c r="H112" t="s">
        <v>581</v>
      </c>
      <c r="I112" t="s">
        <v>582</v>
      </c>
      <c r="J112" t="s">
        <v>366</v>
      </c>
      <c r="L112" t="s">
        <v>667</v>
      </c>
      <c r="M112" t="s">
        <v>1967</v>
      </c>
      <c r="N112" t="s">
        <v>2254</v>
      </c>
    </row>
    <row r="113" spans="1:14">
      <c r="A113" t="s">
        <v>1904</v>
      </c>
      <c r="C113" t="s">
        <v>1905</v>
      </c>
      <c r="D113" t="s">
        <v>28</v>
      </c>
      <c r="E113" s="4">
        <v>2565</v>
      </c>
      <c r="F113" t="s">
        <v>774</v>
      </c>
      <c r="G113" t="s">
        <v>109</v>
      </c>
      <c r="H113" t="s">
        <v>1907</v>
      </c>
      <c r="I113" t="s">
        <v>182</v>
      </c>
      <c r="J113" t="s">
        <v>183</v>
      </c>
      <c r="L113" t="s">
        <v>887</v>
      </c>
      <c r="M113" t="s">
        <v>1991</v>
      </c>
      <c r="N113" t="s">
        <v>2256</v>
      </c>
    </row>
    <row r="114" spans="1:14">
      <c r="A114" t="s">
        <v>2258</v>
      </c>
      <c r="C114" t="s">
        <v>2259</v>
      </c>
      <c r="D114" t="s">
        <v>28</v>
      </c>
      <c r="E114" s="4">
        <v>2565</v>
      </c>
      <c r="F114" t="s">
        <v>794</v>
      </c>
      <c r="G114" t="s">
        <v>109</v>
      </c>
      <c r="H114" t="s">
        <v>1583</v>
      </c>
      <c r="I114" t="s">
        <v>676</v>
      </c>
      <c r="J114" t="s">
        <v>36</v>
      </c>
      <c r="L114" t="s">
        <v>887</v>
      </c>
      <c r="M114" t="s">
        <v>2015</v>
      </c>
      <c r="N114" t="s">
        <v>2261</v>
      </c>
    </row>
    <row r="115" spans="1:14">
      <c r="A115" t="s">
        <v>1908</v>
      </c>
      <c r="C115" t="s">
        <v>1651</v>
      </c>
      <c r="D115" t="s">
        <v>28</v>
      </c>
      <c r="E115" s="4">
        <v>2565</v>
      </c>
      <c r="F115" t="s">
        <v>794</v>
      </c>
      <c r="G115" t="s">
        <v>109</v>
      </c>
      <c r="H115" t="s">
        <v>353</v>
      </c>
      <c r="I115" t="s">
        <v>712</v>
      </c>
      <c r="J115" t="s">
        <v>36</v>
      </c>
      <c r="L115" t="s">
        <v>667</v>
      </c>
      <c r="M115" t="s">
        <v>1967</v>
      </c>
      <c r="N115" t="s">
        <v>2263</v>
      </c>
    </row>
    <row r="116" spans="1:14">
      <c r="A116" t="s">
        <v>2276</v>
      </c>
      <c r="C116" t="s">
        <v>1132</v>
      </c>
      <c r="D116" t="s">
        <v>28</v>
      </c>
      <c r="E116" s="4">
        <v>2565</v>
      </c>
      <c r="F116" t="s">
        <v>794</v>
      </c>
      <c r="G116" t="s">
        <v>109</v>
      </c>
      <c r="H116" t="s">
        <v>665</v>
      </c>
      <c r="I116" t="s">
        <v>2278</v>
      </c>
      <c r="J116" t="s">
        <v>36</v>
      </c>
      <c r="L116" t="s">
        <v>667</v>
      </c>
      <c r="M116" t="s">
        <v>1970</v>
      </c>
      <c r="N116" t="s">
        <v>2279</v>
      </c>
    </row>
    <row r="117" spans="1:14">
      <c r="A117" t="s">
        <v>2282</v>
      </c>
      <c r="C117" t="s">
        <v>2283</v>
      </c>
      <c r="D117" t="s">
        <v>28</v>
      </c>
      <c r="E117" s="4">
        <v>2565</v>
      </c>
      <c r="F117" t="s">
        <v>1673</v>
      </c>
      <c r="G117" t="s">
        <v>1841</v>
      </c>
      <c r="H117" t="s">
        <v>2285</v>
      </c>
      <c r="I117" t="s">
        <v>44</v>
      </c>
      <c r="J117" t="s">
        <v>36</v>
      </c>
      <c r="L117" t="s">
        <v>667</v>
      </c>
      <c r="M117" t="s">
        <v>1967</v>
      </c>
      <c r="N117" t="s">
        <v>2286</v>
      </c>
    </row>
    <row r="118" spans="1:14">
      <c r="A118" t="s">
        <v>2288</v>
      </c>
      <c r="C118" t="s">
        <v>2289</v>
      </c>
      <c r="D118" t="s">
        <v>347</v>
      </c>
      <c r="E118" s="4">
        <v>2565</v>
      </c>
      <c r="F118" t="s">
        <v>794</v>
      </c>
      <c r="G118" t="s">
        <v>109</v>
      </c>
      <c r="H118" t="s">
        <v>997</v>
      </c>
      <c r="I118" t="s">
        <v>44</v>
      </c>
      <c r="J118" t="s">
        <v>36</v>
      </c>
      <c r="L118" t="s">
        <v>667</v>
      </c>
      <c r="M118" t="s">
        <v>1970</v>
      </c>
      <c r="N118" t="s">
        <v>2291</v>
      </c>
    </row>
    <row r="119" spans="1:14">
      <c r="A119" t="s">
        <v>2293</v>
      </c>
      <c r="C119" t="s">
        <v>1266</v>
      </c>
      <c r="D119" t="s">
        <v>47</v>
      </c>
      <c r="E119" s="4">
        <v>2565</v>
      </c>
      <c r="F119" t="s">
        <v>794</v>
      </c>
      <c r="G119" t="s">
        <v>109</v>
      </c>
      <c r="H119" t="s">
        <v>997</v>
      </c>
      <c r="I119" t="s">
        <v>44</v>
      </c>
      <c r="J119" t="s">
        <v>36</v>
      </c>
      <c r="L119" t="s">
        <v>667</v>
      </c>
      <c r="M119" t="s">
        <v>1970</v>
      </c>
      <c r="N119" t="s">
        <v>2295</v>
      </c>
    </row>
    <row r="120" spans="1:14">
      <c r="A120" t="s">
        <v>2297</v>
      </c>
      <c r="C120" t="s">
        <v>2298</v>
      </c>
      <c r="D120" t="s">
        <v>28</v>
      </c>
      <c r="E120" s="4">
        <v>2565</v>
      </c>
      <c r="F120" t="s">
        <v>794</v>
      </c>
      <c r="G120" t="s">
        <v>109</v>
      </c>
      <c r="H120" t="s">
        <v>997</v>
      </c>
      <c r="I120" t="s">
        <v>44</v>
      </c>
      <c r="J120" t="s">
        <v>36</v>
      </c>
      <c r="L120" t="s">
        <v>667</v>
      </c>
      <c r="M120" t="s">
        <v>1970</v>
      </c>
      <c r="N120" t="s">
        <v>2300</v>
      </c>
    </row>
    <row r="121" spans="1:14">
      <c r="A121" t="s">
        <v>2302</v>
      </c>
      <c r="C121" t="s">
        <v>2303</v>
      </c>
      <c r="D121" t="s">
        <v>47</v>
      </c>
      <c r="E121" s="4">
        <v>2565</v>
      </c>
      <c r="F121" t="s">
        <v>794</v>
      </c>
      <c r="G121" t="s">
        <v>109</v>
      </c>
      <c r="H121" t="s">
        <v>43</v>
      </c>
      <c r="I121" t="s">
        <v>44</v>
      </c>
      <c r="J121" t="s">
        <v>36</v>
      </c>
      <c r="L121" t="s">
        <v>667</v>
      </c>
      <c r="M121" t="s">
        <v>1967</v>
      </c>
      <c r="N121" t="s">
        <v>2305</v>
      </c>
    </row>
    <row r="122" spans="1:14">
      <c r="A122" t="s">
        <v>2276</v>
      </c>
      <c r="C122" t="s">
        <v>2308</v>
      </c>
      <c r="D122" t="s">
        <v>28</v>
      </c>
      <c r="E122" s="4">
        <v>2565</v>
      </c>
      <c r="F122" t="s">
        <v>794</v>
      </c>
      <c r="G122" t="s">
        <v>109</v>
      </c>
      <c r="H122" t="s">
        <v>2310</v>
      </c>
      <c r="I122" t="s">
        <v>2278</v>
      </c>
      <c r="J122" t="s">
        <v>36</v>
      </c>
      <c r="L122" t="s">
        <v>887</v>
      </c>
      <c r="M122" t="s">
        <v>2311</v>
      </c>
      <c r="N122" t="s">
        <v>2312</v>
      </c>
    </row>
    <row r="123" spans="1:14">
      <c r="A123" t="s">
        <v>2314</v>
      </c>
      <c r="C123" t="s">
        <v>2315</v>
      </c>
      <c r="D123" t="s">
        <v>47</v>
      </c>
      <c r="E123" s="4">
        <v>2565</v>
      </c>
      <c r="F123" t="s">
        <v>794</v>
      </c>
      <c r="G123" t="s">
        <v>109</v>
      </c>
      <c r="H123" t="s">
        <v>997</v>
      </c>
      <c r="I123" t="s">
        <v>44</v>
      </c>
      <c r="J123" t="s">
        <v>36</v>
      </c>
      <c r="L123" t="s">
        <v>667</v>
      </c>
      <c r="M123" t="s">
        <v>2026</v>
      </c>
      <c r="N123" t="s">
        <v>2317</v>
      </c>
    </row>
    <row r="124" spans="1:14">
      <c r="A124" t="s">
        <v>2320</v>
      </c>
      <c r="C124" t="s">
        <v>2321</v>
      </c>
      <c r="D124" t="s">
        <v>47</v>
      </c>
      <c r="E124" s="4">
        <v>2565</v>
      </c>
      <c r="F124" t="s">
        <v>1673</v>
      </c>
      <c r="G124" t="s">
        <v>1673</v>
      </c>
      <c r="H124" t="s">
        <v>118</v>
      </c>
      <c r="I124" t="s">
        <v>1273</v>
      </c>
      <c r="J124" t="s">
        <v>36</v>
      </c>
      <c r="L124" t="s">
        <v>849</v>
      </c>
      <c r="M124" t="s">
        <v>2009</v>
      </c>
      <c r="N124" t="s">
        <v>2323</v>
      </c>
    </row>
    <row r="125" spans="1:14">
      <c r="A125" t="s">
        <v>2326</v>
      </c>
      <c r="C125" t="s">
        <v>2327</v>
      </c>
      <c r="D125" t="s">
        <v>28</v>
      </c>
      <c r="E125" s="4">
        <v>2565</v>
      </c>
      <c r="F125" t="s">
        <v>794</v>
      </c>
      <c r="G125" t="s">
        <v>109</v>
      </c>
      <c r="H125" t="s">
        <v>2329</v>
      </c>
      <c r="I125" t="s">
        <v>676</v>
      </c>
      <c r="J125" t="s">
        <v>36</v>
      </c>
      <c r="L125" t="s">
        <v>667</v>
      </c>
      <c r="M125" t="s">
        <v>2026</v>
      </c>
      <c r="N125" t="s">
        <v>2330</v>
      </c>
    </row>
    <row r="126" spans="1:14">
      <c r="A126" t="s">
        <v>2332</v>
      </c>
      <c r="C126" t="s">
        <v>2333</v>
      </c>
      <c r="D126" t="s">
        <v>28</v>
      </c>
      <c r="E126" s="4">
        <v>2565</v>
      </c>
      <c r="F126" t="s">
        <v>794</v>
      </c>
      <c r="G126" t="s">
        <v>109</v>
      </c>
      <c r="H126" t="s">
        <v>2329</v>
      </c>
      <c r="I126" t="s">
        <v>676</v>
      </c>
      <c r="J126" t="s">
        <v>36</v>
      </c>
      <c r="L126" t="s">
        <v>887</v>
      </c>
      <c r="M126" t="s">
        <v>1991</v>
      </c>
      <c r="N126" t="s">
        <v>2335</v>
      </c>
    </row>
    <row r="127" spans="1:14">
      <c r="A127" t="s">
        <v>2337</v>
      </c>
      <c r="C127" t="s">
        <v>2338</v>
      </c>
      <c r="D127" t="s">
        <v>47</v>
      </c>
      <c r="E127" s="4">
        <v>2565</v>
      </c>
      <c r="F127" t="s">
        <v>1873</v>
      </c>
      <c r="G127" t="s">
        <v>1873</v>
      </c>
      <c r="H127" t="s">
        <v>34</v>
      </c>
      <c r="I127" t="s">
        <v>35</v>
      </c>
      <c r="J127" t="s">
        <v>36</v>
      </c>
      <c r="L127" t="s">
        <v>810</v>
      </c>
      <c r="M127" t="s">
        <v>2174</v>
      </c>
      <c r="N127" t="s">
        <v>2340</v>
      </c>
    </row>
    <row r="128" spans="1:14">
      <c r="A128" t="s">
        <v>1398</v>
      </c>
      <c r="C128" t="s">
        <v>1399</v>
      </c>
      <c r="D128" t="s">
        <v>28</v>
      </c>
      <c r="E128" s="4">
        <v>2566</v>
      </c>
      <c r="F128" t="s">
        <v>854</v>
      </c>
      <c r="G128" t="s">
        <v>1345</v>
      </c>
      <c r="H128" t="s">
        <v>155</v>
      </c>
      <c r="I128" t="s">
        <v>2406</v>
      </c>
      <c r="J128" t="s">
        <v>36</v>
      </c>
      <c r="K128" t="s">
        <v>1401</v>
      </c>
      <c r="L128" t="s">
        <v>810</v>
      </c>
      <c r="M128" t="s">
        <v>2174</v>
      </c>
      <c r="N128" t="s">
        <v>2407</v>
      </c>
    </row>
    <row r="129" spans="1:14">
      <c r="A129" t="s">
        <v>1415</v>
      </c>
      <c r="C129" t="s">
        <v>1416</v>
      </c>
      <c r="D129" t="s">
        <v>28</v>
      </c>
      <c r="E129" s="4">
        <v>2566</v>
      </c>
      <c r="F129" t="s">
        <v>854</v>
      </c>
      <c r="G129" t="s">
        <v>1345</v>
      </c>
      <c r="H129" t="s">
        <v>1418</v>
      </c>
      <c r="I129" t="s">
        <v>1419</v>
      </c>
      <c r="J129" t="s">
        <v>36</v>
      </c>
      <c r="K129" t="s">
        <v>1401</v>
      </c>
      <c r="L129" t="s">
        <v>810</v>
      </c>
      <c r="M129" t="s">
        <v>2113</v>
      </c>
      <c r="N129" t="s">
        <v>2416</v>
      </c>
    </row>
    <row r="130" spans="1:14">
      <c r="A130" t="s">
        <v>1447</v>
      </c>
      <c r="C130" t="s">
        <v>1448</v>
      </c>
      <c r="D130" t="s">
        <v>28</v>
      </c>
      <c r="E130" s="4">
        <v>2566</v>
      </c>
      <c r="F130" t="s">
        <v>854</v>
      </c>
      <c r="G130" t="s">
        <v>822</v>
      </c>
      <c r="H130" t="s">
        <v>496</v>
      </c>
      <c r="I130" t="s">
        <v>933</v>
      </c>
      <c r="J130" t="s">
        <v>36</v>
      </c>
      <c r="K130" t="s">
        <v>1401</v>
      </c>
      <c r="L130" t="s">
        <v>667</v>
      </c>
      <c r="M130" t="s">
        <v>2026</v>
      </c>
      <c r="N130" t="s">
        <v>2437</v>
      </c>
    </row>
    <row r="131" spans="1:14">
      <c r="A131" t="s">
        <v>1451</v>
      </c>
      <c r="C131" t="s">
        <v>1452</v>
      </c>
      <c r="D131" t="s">
        <v>28</v>
      </c>
      <c r="E131" s="4">
        <v>2566</v>
      </c>
      <c r="F131" t="s">
        <v>854</v>
      </c>
      <c r="G131" t="s">
        <v>822</v>
      </c>
      <c r="H131" t="s">
        <v>1454</v>
      </c>
      <c r="I131" t="s">
        <v>831</v>
      </c>
      <c r="J131" t="s">
        <v>36</v>
      </c>
      <c r="K131" t="s">
        <v>1401</v>
      </c>
      <c r="L131" t="s">
        <v>810</v>
      </c>
      <c r="M131" t="s">
        <v>2174</v>
      </c>
      <c r="N131" t="s">
        <v>2439</v>
      </c>
    </row>
    <row r="132" spans="1:14">
      <c r="A132" t="s">
        <v>1458</v>
      </c>
      <c r="C132" t="s">
        <v>1459</v>
      </c>
      <c r="D132" t="s">
        <v>28</v>
      </c>
      <c r="E132" s="4">
        <v>2566</v>
      </c>
      <c r="F132" t="s">
        <v>854</v>
      </c>
      <c r="G132" t="s">
        <v>822</v>
      </c>
      <c r="H132" t="s">
        <v>181</v>
      </c>
      <c r="I132" t="s">
        <v>652</v>
      </c>
      <c r="J132" t="s">
        <v>561</v>
      </c>
      <c r="K132" t="s">
        <v>1401</v>
      </c>
      <c r="L132" t="s">
        <v>667</v>
      </c>
      <c r="M132" t="s">
        <v>2026</v>
      </c>
      <c r="N132" t="s">
        <v>2443</v>
      </c>
    </row>
    <row r="133" spans="1:14">
      <c r="A133" t="s">
        <v>1531</v>
      </c>
      <c r="C133" t="s">
        <v>1532</v>
      </c>
      <c r="D133" t="s">
        <v>28</v>
      </c>
      <c r="E133" s="4">
        <v>2566</v>
      </c>
      <c r="F133" t="s">
        <v>854</v>
      </c>
      <c r="G133" t="s">
        <v>822</v>
      </c>
      <c r="H133" t="s">
        <v>1534</v>
      </c>
      <c r="I133" t="s">
        <v>2278</v>
      </c>
      <c r="J133" t="s">
        <v>36</v>
      </c>
      <c r="K133" t="s">
        <v>1401</v>
      </c>
      <c r="L133" t="s">
        <v>839</v>
      </c>
      <c r="M133" t="s">
        <v>2426</v>
      </c>
      <c r="N133" t="s">
        <v>2485</v>
      </c>
    </row>
    <row r="134" spans="1:14">
      <c r="A134" t="s">
        <v>1540</v>
      </c>
      <c r="C134" t="s">
        <v>1541</v>
      </c>
      <c r="D134" t="s">
        <v>28</v>
      </c>
      <c r="E134" s="4">
        <v>2566</v>
      </c>
      <c r="F134" t="s">
        <v>854</v>
      </c>
      <c r="G134" t="s">
        <v>822</v>
      </c>
      <c r="H134" t="s">
        <v>1534</v>
      </c>
      <c r="I134" t="s">
        <v>2278</v>
      </c>
      <c r="J134" t="s">
        <v>36</v>
      </c>
      <c r="K134" t="s">
        <v>1401</v>
      </c>
      <c r="L134" t="s">
        <v>849</v>
      </c>
      <c r="M134" t="s">
        <v>2120</v>
      </c>
      <c r="N134" t="s">
        <v>2489</v>
      </c>
    </row>
    <row r="135" spans="1:14">
      <c r="A135" t="s">
        <v>2343</v>
      </c>
      <c r="C135" t="s">
        <v>2344</v>
      </c>
      <c r="D135" t="s">
        <v>47</v>
      </c>
      <c r="E135" s="4">
        <v>2566</v>
      </c>
      <c r="F135" t="s">
        <v>1674</v>
      </c>
      <c r="G135" t="s">
        <v>109</v>
      </c>
      <c r="H135" t="s">
        <v>2348</v>
      </c>
      <c r="I135" t="s">
        <v>676</v>
      </c>
      <c r="J135" t="s">
        <v>36</v>
      </c>
      <c r="L135" t="s">
        <v>810</v>
      </c>
      <c r="M135" t="s">
        <v>2113</v>
      </c>
      <c r="N135" t="s">
        <v>2349</v>
      </c>
    </row>
    <row r="136" spans="1:14">
      <c r="A136" t="s">
        <v>2352</v>
      </c>
      <c r="C136" t="s">
        <v>2353</v>
      </c>
      <c r="D136" t="s">
        <v>47</v>
      </c>
      <c r="E136" s="4">
        <v>2566</v>
      </c>
      <c r="F136" t="s">
        <v>1872</v>
      </c>
      <c r="G136" t="s">
        <v>822</v>
      </c>
      <c r="H136" t="s">
        <v>2355</v>
      </c>
      <c r="I136" t="s">
        <v>676</v>
      </c>
      <c r="J136" t="s">
        <v>36</v>
      </c>
      <c r="L136" t="s">
        <v>887</v>
      </c>
      <c r="M136" t="s">
        <v>1991</v>
      </c>
      <c r="N136" t="s">
        <v>2356</v>
      </c>
    </row>
  </sheetData>
  <autoFilter ref="A2:AW136" xr:uid="{00000000-0009-0000-0000-000005000000}"/>
  <mergeCells count="1">
    <mergeCell ref="A1:N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806"/>
  <sheetViews>
    <sheetView tabSelected="1" zoomScale="70" zoomScaleNormal="70" workbookViewId="0">
      <pane xSplit="2" ySplit="9" topLeftCell="E10" activePane="bottomRight" state="frozen"/>
      <selection pane="topRight" activeCell="C1" sqref="C1"/>
      <selection pane="bottomLeft" activeCell="A11" sqref="A11"/>
      <selection pane="bottomRight" activeCell="K807" sqref="K807"/>
    </sheetView>
  </sheetViews>
  <sheetFormatPr defaultColWidth="8.1796875" defaultRowHeight="20.5"/>
  <cols>
    <col min="1" max="1" width="22" style="11" hidden="1" customWidth="1"/>
    <col min="2" max="2" width="34.453125" style="11" customWidth="1"/>
    <col min="3" max="4" width="34.453125" style="11" hidden="1" customWidth="1"/>
    <col min="5" max="5" width="14.1796875" style="55" bestFit="1" customWidth="1"/>
    <col min="6" max="6" width="19.54296875" style="11" bestFit="1" customWidth="1"/>
    <col min="7" max="7" width="19.1796875" style="11" bestFit="1" customWidth="1"/>
    <col min="8" max="8" width="30.26953125" style="11" customWidth="1"/>
    <col min="9" max="9" width="48.54296875" style="11" customWidth="1"/>
    <col min="10" max="10" width="25.54296875" style="11" customWidth="1"/>
    <col min="11" max="11" width="47.54296875" style="11" bestFit="1" customWidth="1"/>
    <col min="12" max="12" width="29.81640625" style="11" customWidth="1"/>
    <col min="13" max="14" width="25.81640625" style="11" customWidth="1"/>
    <col min="15" max="15" width="26.26953125" style="11" customWidth="1"/>
    <col min="16" max="16" width="25.81640625" style="11" customWidth="1"/>
    <col min="17" max="17" width="22.7265625" style="11" hidden="1" customWidth="1"/>
    <col min="18" max="18" width="27.1796875" style="11" hidden="1" customWidth="1"/>
    <col min="19" max="19" width="15" style="11" customWidth="1"/>
    <col min="20" max="20" width="24.54296875" style="11" customWidth="1"/>
    <col min="21" max="21" width="18.81640625" style="11" customWidth="1"/>
    <col min="22" max="22" width="61.7265625" style="11" customWidth="1"/>
    <col min="23" max="16384" width="8.1796875" style="11"/>
  </cols>
  <sheetData>
    <row r="1" spans="1:21" ht="33">
      <c r="B1" s="19" t="s">
        <v>3168</v>
      </c>
    </row>
    <row r="9" spans="1:21">
      <c r="A9" s="13" t="s">
        <v>2</v>
      </c>
      <c r="B9" s="14" t="s">
        <v>3</v>
      </c>
      <c r="C9" s="13" t="s">
        <v>3</v>
      </c>
      <c r="D9" s="13" t="s">
        <v>7</v>
      </c>
      <c r="E9" s="56" t="s">
        <v>1910</v>
      </c>
      <c r="F9" s="14" t="s">
        <v>14</v>
      </c>
      <c r="G9" s="14" t="s">
        <v>15</v>
      </c>
      <c r="H9" s="14" t="s">
        <v>18</v>
      </c>
      <c r="I9" s="14" t="s">
        <v>19</v>
      </c>
      <c r="J9" s="14" t="s">
        <v>3815</v>
      </c>
      <c r="K9" s="14" t="s">
        <v>20</v>
      </c>
      <c r="L9" s="14" t="s">
        <v>21</v>
      </c>
      <c r="M9" s="132" t="s">
        <v>22</v>
      </c>
      <c r="N9" s="132" t="s">
        <v>23</v>
      </c>
      <c r="O9" s="132" t="s">
        <v>3817</v>
      </c>
      <c r="P9" s="132" t="s">
        <v>3075</v>
      </c>
      <c r="Q9" s="133" t="s">
        <v>3882</v>
      </c>
      <c r="R9" s="133" t="s">
        <v>3816</v>
      </c>
      <c r="T9" s="14"/>
      <c r="U9" s="14"/>
    </row>
    <row r="10" spans="1:21">
      <c r="A10" s="11" t="s">
        <v>52</v>
      </c>
      <c r="B10" s="134" t="s">
        <v>1912</v>
      </c>
      <c r="C10" s="11" t="s">
        <v>53</v>
      </c>
      <c r="D10" s="11" t="s">
        <v>28</v>
      </c>
      <c r="E10" s="55">
        <v>2560</v>
      </c>
      <c r="F10" s="11" t="s">
        <v>56</v>
      </c>
      <c r="G10" s="11" t="s">
        <v>57</v>
      </c>
      <c r="H10" s="11" t="s">
        <v>43</v>
      </c>
      <c r="I10" s="11" t="s">
        <v>44</v>
      </c>
      <c r="J10" s="11" t="s">
        <v>3828</v>
      </c>
      <c r="K10" s="11" t="s">
        <v>36</v>
      </c>
      <c r="M10" s="11" t="s">
        <v>2923</v>
      </c>
      <c r="N10" s="11" t="s">
        <v>2924</v>
      </c>
      <c r="O10" s="11" t="s">
        <v>3818</v>
      </c>
      <c r="R10" s="11" t="s">
        <v>1362</v>
      </c>
    </row>
    <row r="11" spans="1:21">
      <c r="A11" s="11" t="s">
        <v>67</v>
      </c>
      <c r="B11" s="134" t="s">
        <v>68</v>
      </c>
      <c r="C11" s="11" t="s">
        <v>68</v>
      </c>
      <c r="D11" s="11" t="s">
        <v>28</v>
      </c>
      <c r="E11" s="55">
        <v>2560</v>
      </c>
      <c r="F11" s="11" t="s">
        <v>71</v>
      </c>
      <c r="G11" s="11" t="s">
        <v>33</v>
      </c>
      <c r="H11" s="11" t="s">
        <v>43</v>
      </c>
      <c r="I11" s="11" t="s">
        <v>44</v>
      </c>
      <c r="J11" s="11" t="s">
        <v>3828</v>
      </c>
      <c r="K11" s="11" t="s">
        <v>36</v>
      </c>
      <c r="M11" s="11" t="s">
        <v>2923</v>
      </c>
      <c r="N11" s="11" t="s">
        <v>2924</v>
      </c>
      <c r="O11" s="11" t="s">
        <v>3818</v>
      </c>
      <c r="R11" s="11" t="s">
        <v>1362</v>
      </c>
    </row>
    <row r="12" spans="1:21">
      <c r="A12" s="11" t="s">
        <v>72</v>
      </c>
      <c r="B12" s="134" t="s">
        <v>73</v>
      </c>
      <c r="C12" s="11" t="s">
        <v>73</v>
      </c>
      <c r="D12" s="11" t="s">
        <v>28</v>
      </c>
      <c r="E12" s="55">
        <v>2560</v>
      </c>
      <c r="F12" s="11" t="s">
        <v>71</v>
      </c>
      <c r="G12" s="11" t="s">
        <v>33</v>
      </c>
      <c r="H12" s="11" t="s">
        <v>43</v>
      </c>
      <c r="I12" s="11" t="s">
        <v>44</v>
      </c>
      <c r="J12" s="11" t="s">
        <v>3828</v>
      </c>
      <c r="K12" s="11" t="s">
        <v>36</v>
      </c>
      <c r="M12" s="11" t="s">
        <v>2923</v>
      </c>
      <c r="N12" s="11" t="s">
        <v>2924</v>
      </c>
      <c r="O12" s="11" t="s">
        <v>3818</v>
      </c>
      <c r="R12" s="11" t="s">
        <v>1362</v>
      </c>
    </row>
    <row r="13" spans="1:21">
      <c r="A13" s="11" t="s">
        <v>105</v>
      </c>
      <c r="B13" s="134" t="s">
        <v>106</v>
      </c>
      <c r="C13" s="11" t="s">
        <v>106</v>
      </c>
      <c r="D13" s="11" t="s">
        <v>28</v>
      </c>
      <c r="E13" s="55">
        <v>2560</v>
      </c>
      <c r="F13" s="11" t="s">
        <v>108</v>
      </c>
      <c r="G13" s="11" t="s">
        <v>109</v>
      </c>
      <c r="H13" s="11" t="s">
        <v>110</v>
      </c>
      <c r="I13" s="11" t="s">
        <v>111</v>
      </c>
      <c r="J13" s="11" t="s">
        <v>3847</v>
      </c>
      <c r="K13" s="11" t="s">
        <v>112</v>
      </c>
      <c r="M13" s="11" t="s">
        <v>2923</v>
      </c>
      <c r="N13" s="11" t="s">
        <v>2924</v>
      </c>
      <c r="O13" s="11" t="s">
        <v>3818</v>
      </c>
      <c r="R13" s="11" t="s">
        <v>1362</v>
      </c>
    </row>
    <row r="14" spans="1:21">
      <c r="A14" s="11" t="s">
        <v>25</v>
      </c>
      <c r="B14" s="134" t="s">
        <v>26</v>
      </c>
      <c r="C14" s="11" t="s">
        <v>26</v>
      </c>
      <c r="D14" s="11" t="s">
        <v>28</v>
      </c>
      <c r="E14" s="55">
        <v>2561</v>
      </c>
      <c r="F14" s="11" t="s">
        <v>32</v>
      </c>
      <c r="G14" s="11" t="s">
        <v>33</v>
      </c>
      <c r="H14" s="11" t="s">
        <v>34</v>
      </c>
      <c r="I14" s="11" t="s">
        <v>35</v>
      </c>
      <c r="J14" s="11" t="s">
        <v>3822</v>
      </c>
      <c r="K14" s="11" t="s">
        <v>36</v>
      </c>
      <c r="M14" s="11" t="s">
        <v>3008</v>
      </c>
      <c r="N14" s="11" t="s">
        <v>3009</v>
      </c>
      <c r="O14" s="11" t="s">
        <v>3818</v>
      </c>
      <c r="R14" s="11" t="s">
        <v>1319</v>
      </c>
    </row>
    <row r="15" spans="1:21">
      <c r="A15" s="11" t="s">
        <v>38</v>
      </c>
      <c r="B15" s="134" t="s">
        <v>39</v>
      </c>
      <c r="C15" s="11" t="s">
        <v>39</v>
      </c>
      <c r="D15" s="11" t="s">
        <v>28</v>
      </c>
      <c r="E15" s="55">
        <v>2561</v>
      </c>
      <c r="F15" s="11" t="s">
        <v>41</v>
      </c>
      <c r="G15" s="11" t="s">
        <v>42</v>
      </c>
      <c r="H15" s="11" t="s">
        <v>43</v>
      </c>
      <c r="I15" s="11" t="s">
        <v>44</v>
      </c>
      <c r="J15" s="11" t="s">
        <v>3828</v>
      </c>
      <c r="K15" s="11" t="s">
        <v>36</v>
      </c>
      <c r="M15" s="11" t="s">
        <v>2923</v>
      </c>
      <c r="N15" s="11" t="s">
        <v>2924</v>
      </c>
      <c r="O15" s="11" t="s">
        <v>3818</v>
      </c>
      <c r="R15" s="11" t="s">
        <v>1362</v>
      </c>
    </row>
    <row r="16" spans="1:21">
      <c r="A16" s="11" t="s">
        <v>45</v>
      </c>
      <c r="B16" s="134" t="s">
        <v>46</v>
      </c>
      <c r="C16" s="11" t="s">
        <v>46</v>
      </c>
      <c r="D16" s="11" t="s">
        <v>47</v>
      </c>
      <c r="E16" s="55">
        <v>2561</v>
      </c>
      <c r="F16" s="11" t="s">
        <v>41</v>
      </c>
      <c r="G16" s="11" t="s">
        <v>42</v>
      </c>
      <c r="H16" s="11" t="s">
        <v>43</v>
      </c>
      <c r="I16" s="11" t="s">
        <v>44</v>
      </c>
      <c r="J16" s="11" t="s">
        <v>3828</v>
      </c>
      <c r="K16" s="11" t="s">
        <v>36</v>
      </c>
      <c r="M16" s="11" t="s">
        <v>2923</v>
      </c>
      <c r="N16" s="11" t="s">
        <v>2924</v>
      </c>
      <c r="O16" s="11" t="s">
        <v>3818</v>
      </c>
      <c r="R16" s="11" t="s">
        <v>1362</v>
      </c>
    </row>
    <row r="17" spans="1:18">
      <c r="A17" s="11" t="s">
        <v>49</v>
      </c>
      <c r="B17" s="134" t="s">
        <v>50</v>
      </c>
      <c r="C17" s="11" t="s">
        <v>50</v>
      </c>
      <c r="D17" s="11" t="s">
        <v>28</v>
      </c>
      <c r="E17" s="55">
        <v>2561</v>
      </c>
      <c r="F17" s="11" t="s">
        <v>41</v>
      </c>
      <c r="G17" s="11" t="s">
        <v>42</v>
      </c>
      <c r="H17" s="11" t="s">
        <v>43</v>
      </c>
      <c r="I17" s="11" t="s">
        <v>44</v>
      </c>
      <c r="J17" s="11" t="s">
        <v>3828</v>
      </c>
      <c r="K17" s="11" t="s">
        <v>36</v>
      </c>
      <c r="M17" s="11" t="s">
        <v>2923</v>
      </c>
      <c r="N17" s="11" t="s">
        <v>2924</v>
      </c>
      <c r="O17" s="11" t="s">
        <v>3818</v>
      </c>
      <c r="R17" s="11" t="s">
        <v>1362</v>
      </c>
    </row>
    <row r="18" spans="1:18">
      <c r="A18" s="11" t="s">
        <v>58</v>
      </c>
      <c r="B18" s="134" t="s">
        <v>59</v>
      </c>
      <c r="C18" s="11" t="s">
        <v>59</v>
      </c>
      <c r="D18" s="11" t="s">
        <v>28</v>
      </c>
      <c r="E18" s="55">
        <v>2561</v>
      </c>
      <c r="F18" s="11" t="s">
        <v>41</v>
      </c>
      <c r="G18" s="11" t="s">
        <v>42</v>
      </c>
      <c r="H18" s="11" t="s">
        <v>43</v>
      </c>
      <c r="I18" s="11" t="s">
        <v>44</v>
      </c>
      <c r="J18" s="11" t="s">
        <v>3828</v>
      </c>
      <c r="K18" s="11" t="s">
        <v>36</v>
      </c>
      <c r="M18" s="11" t="s">
        <v>2923</v>
      </c>
      <c r="N18" s="11" t="s">
        <v>2924</v>
      </c>
      <c r="O18" s="11" t="s">
        <v>3818</v>
      </c>
      <c r="R18" s="11" t="s">
        <v>1362</v>
      </c>
    </row>
    <row r="19" spans="1:18">
      <c r="A19" s="11" t="s">
        <v>61</v>
      </c>
      <c r="B19" s="134" t="s">
        <v>62</v>
      </c>
      <c r="C19" s="11" t="s">
        <v>62</v>
      </c>
      <c r="D19" s="11" t="s">
        <v>28</v>
      </c>
      <c r="E19" s="55">
        <v>2561</v>
      </c>
      <c r="F19" s="11" t="s">
        <v>41</v>
      </c>
      <c r="G19" s="11" t="s">
        <v>42</v>
      </c>
      <c r="H19" s="11" t="s">
        <v>43</v>
      </c>
      <c r="I19" s="11" t="s">
        <v>44</v>
      </c>
      <c r="J19" s="11" t="s">
        <v>3828</v>
      </c>
      <c r="K19" s="11" t="s">
        <v>36</v>
      </c>
      <c r="M19" s="11" t="s">
        <v>2923</v>
      </c>
      <c r="N19" s="11" t="s">
        <v>2924</v>
      </c>
      <c r="O19" s="11" t="s">
        <v>3818</v>
      </c>
      <c r="R19" s="11" t="s">
        <v>1362</v>
      </c>
    </row>
    <row r="20" spans="1:18">
      <c r="A20" s="11" t="s">
        <v>64</v>
      </c>
      <c r="B20" s="134" t="s">
        <v>1913</v>
      </c>
      <c r="C20" s="11" t="s">
        <v>65</v>
      </c>
      <c r="D20" s="11" t="s">
        <v>28</v>
      </c>
      <c r="E20" s="55">
        <v>2561</v>
      </c>
      <c r="F20" s="11" t="s">
        <v>41</v>
      </c>
      <c r="G20" s="11" t="s">
        <v>42</v>
      </c>
      <c r="H20" s="11" t="s">
        <v>43</v>
      </c>
      <c r="I20" s="11" t="s">
        <v>44</v>
      </c>
      <c r="J20" s="11" t="s">
        <v>3828</v>
      </c>
      <c r="K20" s="11" t="s">
        <v>36</v>
      </c>
      <c r="M20" s="11" t="s">
        <v>2923</v>
      </c>
      <c r="N20" s="11" t="s">
        <v>2924</v>
      </c>
      <c r="O20" s="11" t="s">
        <v>3818</v>
      </c>
      <c r="R20" s="11" t="s">
        <v>1362</v>
      </c>
    </row>
    <row r="21" spans="1:18">
      <c r="A21" s="11" t="s">
        <v>75</v>
      </c>
      <c r="B21" s="134" t="s">
        <v>76</v>
      </c>
      <c r="C21" s="11" t="s">
        <v>76</v>
      </c>
      <c r="D21" s="11" t="s">
        <v>28</v>
      </c>
      <c r="E21" s="55">
        <v>2561</v>
      </c>
      <c r="F21" s="11" t="s">
        <v>41</v>
      </c>
      <c r="G21" s="11" t="s">
        <v>42</v>
      </c>
      <c r="H21" s="11" t="s">
        <v>43</v>
      </c>
      <c r="I21" s="11" t="s">
        <v>44</v>
      </c>
      <c r="J21" s="11" t="s">
        <v>3828</v>
      </c>
      <c r="K21" s="11" t="s">
        <v>36</v>
      </c>
      <c r="M21" s="11" t="s">
        <v>2923</v>
      </c>
      <c r="N21" s="11" t="s">
        <v>2924</v>
      </c>
      <c r="O21" s="11" t="s">
        <v>3818</v>
      </c>
      <c r="R21" s="11" t="s">
        <v>1362</v>
      </c>
    </row>
    <row r="22" spans="1:18">
      <c r="A22" s="11" t="s">
        <v>78</v>
      </c>
      <c r="B22" s="134" t="s">
        <v>79</v>
      </c>
      <c r="C22" s="11" t="s">
        <v>79</v>
      </c>
      <c r="D22" s="11" t="s">
        <v>28</v>
      </c>
      <c r="E22" s="55">
        <v>2561</v>
      </c>
      <c r="F22" s="11" t="s">
        <v>41</v>
      </c>
      <c r="G22" s="11" t="s">
        <v>42</v>
      </c>
      <c r="H22" s="11" t="s">
        <v>43</v>
      </c>
      <c r="I22" s="11" t="s">
        <v>44</v>
      </c>
      <c r="J22" s="11" t="s">
        <v>3828</v>
      </c>
      <c r="K22" s="11" t="s">
        <v>36</v>
      </c>
      <c r="M22" s="11" t="s">
        <v>2923</v>
      </c>
      <c r="N22" s="11" t="s">
        <v>2924</v>
      </c>
      <c r="O22" s="11" t="s">
        <v>3818</v>
      </c>
      <c r="R22" s="11" t="s">
        <v>1362</v>
      </c>
    </row>
    <row r="23" spans="1:18">
      <c r="A23" s="11" t="s">
        <v>82</v>
      </c>
      <c r="B23" s="134" t="s">
        <v>83</v>
      </c>
      <c r="C23" s="11" t="s">
        <v>83</v>
      </c>
      <c r="D23" s="11" t="s">
        <v>28</v>
      </c>
      <c r="E23" s="55">
        <v>2561</v>
      </c>
      <c r="F23" s="11" t="s">
        <v>41</v>
      </c>
      <c r="G23" s="11" t="s">
        <v>42</v>
      </c>
      <c r="H23" s="11" t="s">
        <v>85</v>
      </c>
      <c r="I23" s="11" t="s">
        <v>44</v>
      </c>
      <c r="J23" s="11" t="s">
        <v>3828</v>
      </c>
      <c r="K23" s="11" t="s">
        <v>36</v>
      </c>
      <c r="M23" s="11" t="s">
        <v>2923</v>
      </c>
      <c r="N23" s="11" t="s">
        <v>2924</v>
      </c>
      <c r="O23" s="11" t="s">
        <v>3818</v>
      </c>
      <c r="R23" s="11" t="s">
        <v>1362</v>
      </c>
    </row>
    <row r="24" spans="1:18">
      <c r="A24" s="11" t="s">
        <v>87</v>
      </c>
      <c r="B24" s="134" t="s">
        <v>88</v>
      </c>
      <c r="C24" s="11" t="s">
        <v>88</v>
      </c>
      <c r="D24" s="11" t="s">
        <v>28</v>
      </c>
      <c r="E24" s="55">
        <v>2561</v>
      </c>
      <c r="F24" s="11" t="s">
        <v>41</v>
      </c>
      <c r="G24" s="11" t="s">
        <v>91</v>
      </c>
      <c r="H24" s="11" t="s">
        <v>92</v>
      </c>
      <c r="I24" s="11" t="s">
        <v>3884</v>
      </c>
      <c r="J24" s="11" t="s">
        <v>3887</v>
      </c>
      <c r="K24" s="11" t="s">
        <v>36</v>
      </c>
      <c r="M24" s="11" t="s">
        <v>2923</v>
      </c>
      <c r="N24" s="11" t="s">
        <v>2924</v>
      </c>
      <c r="O24" s="11" t="s">
        <v>3818</v>
      </c>
      <c r="R24" s="11" t="s">
        <v>1362</v>
      </c>
    </row>
    <row r="25" spans="1:18">
      <c r="A25" s="11" t="s">
        <v>94</v>
      </c>
      <c r="B25" s="134" t="s">
        <v>95</v>
      </c>
      <c r="C25" s="11" t="s">
        <v>95</v>
      </c>
      <c r="D25" s="11" t="s">
        <v>47</v>
      </c>
      <c r="E25" s="55">
        <v>2561</v>
      </c>
      <c r="F25" s="11" t="s">
        <v>41</v>
      </c>
      <c r="G25" s="11" t="s">
        <v>91</v>
      </c>
      <c r="H25" s="11" t="s">
        <v>92</v>
      </c>
      <c r="I25" s="11" t="s">
        <v>3884</v>
      </c>
      <c r="J25" s="11" t="s">
        <v>3887</v>
      </c>
      <c r="K25" s="11" t="s">
        <v>36</v>
      </c>
      <c r="M25" s="11" t="s">
        <v>2923</v>
      </c>
      <c r="N25" s="11" t="s">
        <v>3015</v>
      </c>
      <c r="O25" s="11" t="s">
        <v>3818</v>
      </c>
      <c r="R25" s="11" t="s">
        <v>1348</v>
      </c>
    </row>
    <row r="26" spans="1:18">
      <c r="A26" s="11" t="s">
        <v>97</v>
      </c>
      <c r="B26" s="134" t="s">
        <v>98</v>
      </c>
      <c r="C26" s="11" t="s">
        <v>98</v>
      </c>
      <c r="D26" s="11" t="s">
        <v>28</v>
      </c>
      <c r="E26" s="55">
        <v>2561</v>
      </c>
      <c r="F26" s="11" t="s">
        <v>41</v>
      </c>
      <c r="G26" s="11" t="s">
        <v>91</v>
      </c>
      <c r="H26" s="11" t="s">
        <v>92</v>
      </c>
      <c r="I26" s="11" t="s">
        <v>3884</v>
      </c>
      <c r="J26" s="11" t="s">
        <v>3887</v>
      </c>
      <c r="K26" s="11" t="s">
        <v>36</v>
      </c>
      <c r="M26" s="11" t="s">
        <v>3008</v>
      </c>
      <c r="N26" s="11" t="s">
        <v>3009</v>
      </c>
      <c r="O26" s="11" t="s">
        <v>3818</v>
      </c>
      <c r="R26" s="11" t="s">
        <v>1319</v>
      </c>
    </row>
    <row r="27" spans="1:18">
      <c r="A27" s="11" t="s">
        <v>100</v>
      </c>
      <c r="B27" s="134" t="s">
        <v>101</v>
      </c>
      <c r="C27" s="11" t="s">
        <v>101</v>
      </c>
      <c r="D27" s="11" t="s">
        <v>28</v>
      </c>
      <c r="E27" s="55">
        <v>2561</v>
      </c>
      <c r="F27" s="11" t="s">
        <v>103</v>
      </c>
      <c r="G27" s="11" t="s">
        <v>103</v>
      </c>
      <c r="H27" s="11" t="s">
        <v>34</v>
      </c>
      <c r="I27" s="11" t="s">
        <v>35</v>
      </c>
      <c r="J27" s="11" t="s">
        <v>3822</v>
      </c>
      <c r="K27" s="11" t="s">
        <v>36</v>
      </c>
      <c r="M27" s="11" t="s">
        <v>2945</v>
      </c>
      <c r="N27" s="11" t="s">
        <v>3535</v>
      </c>
      <c r="O27" s="11" t="s">
        <v>3818</v>
      </c>
      <c r="R27" s="11" t="s">
        <v>1424</v>
      </c>
    </row>
    <row r="28" spans="1:18">
      <c r="A28" s="11" t="s">
        <v>114</v>
      </c>
      <c r="B28" s="134" t="s">
        <v>115</v>
      </c>
      <c r="C28" s="11" t="s">
        <v>115</v>
      </c>
      <c r="D28" s="11" t="s">
        <v>28</v>
      </c>
      <c r="E28" s="55">
        <v>2561</v>
      </c>
      <c r="F28" s="11" t="s">
        <v>41</v>
      </c>
      <c r="G28" s="11" t="s">
        <v>117</v>
      </c>
      <c r="H28" s="11" t="s">
        <v>118</v>
      </c>
      <c r="I28" s="11" t="s">
        <v>119</v>
      </c>
      <c r="J28" s="11" t="s">
        <v>3876</v>
      </c>
      <c r="K28" s="11" t="s">
        <v>36</v>
      </c>
      <c r="M28" s="11" t="s">
        <v>1920</v>
      </c>
      <c r="N28" s="11" t="s">
        <v>1920</v>
      </c>
      <c r="O28" s="11" t="s">
        <v>3818</v>
      </c>
      <c r="R28" s="11" t="s">
        <v>3883</v>
      </c>
    </row>
    <row r="29" spans="1:18">
      <c r="A29" s="11" t="s">
        <v>121</v>
      </c>
      <c r="B29" s="134" t="s">
        <v>122</v>
      </c>
      <c r="C29" s="11" t="s">
        <v>122</v>
      </c>
      <c r="D29" s="11" t="s">
        <v>28</v>
      </c>
      <c r="E29" s="55">
        <v>2561</v>
      </c>
      <c r="F29" s="11" t="s">
        <v>124</v>
      </c>
      <c r="G29" s="11" t="s">
        <v>109</v>
      </c>
      <c r="H29" s="11" t="s">
        <v>125</v>
      </c>
      <c r="I29" s="11" t="s">
        <v>111</v>
      </c>
      <c r="J29" s="11" t="s">
        <v>3847</v>
      </c>
      <c r="K29" s="11" t="s">
        <v>112</v>
      </c>
      <c r="M29" s="11" t="s">
        <v>2923</v>
      </c>
      <c r="N29" s="11" t="s">
        <v>2924</v>
      </c>
      <c r="O29" s="11" t="s">
        <v>3818</v>
      </c>
      <c r="R29" s="11" t="s">
        <v>1362</v>
      </c>
    </row>
    <row r="30" spans="1:18">
      <c r="A30" s="11" t="s">
        <v>127</v>
      </c>
      <c r="B30" s="134" t="s">
        <v>128</v>
      </c>
      <c r="C30" s="11" t="s">
        <v>128</v>
      </c>
      <c r="D30" s="11" t="s">
        <v>28</v>
      </c>
      <c r="E30" s="55">
        <v>2561</v>
      </c>
      <c r="F30" s="11" t="s">
        <v>131</v>
      </c>
      <c r="G30" s="11" t="s">
        <v>132</v>
      </c>
      <c r="H30" s="11" t="s">
        <v>133</v>
      </c>
      <c r="I30" s="11" t="s">
        <v>134</v>
      </c>
      <c r="J30" s="11" t="s">
        <v>3888</v>
      </c>
      <c r="K30" s="11" t="s">
        <v>36</v>
      </c>
      <c r="M30" s="11" t="s">
        <v>2923</v>
      </c>
      <c r="N30" s="11" t="s">
        <v>2924</v>
      </c>
      <c r="O30" s="11" t="s">
        <v>3818</v>
      </c>
      <c r="R30" s="11" t="s">
        <v>1362</v>
      </c>
    </row>
    <row r="31" spans="1:18">
      <c r="A31" s="11" t="s">
        <v>135</v>
      </c>
      <c r="B31" s="134" t="s">
        <v>136</v>
      </c>
      <c r="C31" s="11" t="s">
        <v>136</v>
      </c>
      <c r="D31" s="11" t="s">
        <v>28</v>
      </c>
      <c r="E31" s="55">
        <v>2561</v>
      </c>
      <c r="F31" s="11" t="s">
        <v>124</v>
      </c>
      <c r="G31" s="11" t="s">
        <v>138</v>
      </c>
      <c r="H31" s="11" t="s">
        <v>133</v>
      </c>
      <c r="I31" s="11" t="s">
        <v>134</v>
      </c>
      <c r="J31" s="11" t="s">
        <v>3888</v>
      </c>
      <c r="K31" s="11" t="s">
        <v>36</v>
      </c>
      <c r="M31" s="11" t="s">
        <v>2923</v>
      </c>
      <c r="N31" s="11" t="s">
        <v>2924</v>
      </c>
      <c r="O31" s="11" t="s">
        <v>3818</v>
      </c>
      <c r="R31" s="11" t="s">
        <v>1362</v>
      </c>
    </row>
    <row r="32" spans="1:18">
      <c r="A32" s="11" t="s">
        <v>139</v>
      </c>
      <c r="B32" s="134" t="s">
        <v>140</v>
      </c>
      <c r="C32" s="11" t="s">
        <v>140</v>
      </c>
      <c r="D32" s="11" t="s">
        <v>28</v>
      </c>
      <c r="E32" s="55">
        <v>2561</v>
      </c>
      <c r="F32" s="11" t="s">
        <v>142</v>
      </c>
      <c r="G32" s="11" t="s">
        <v>42</v>
      </c>
      <c r="H32" s="11" t="s">
        <v>133</v>
      </c>
      <c r="I32" s="11" t="s">
        <v>134</v>
      </c>
      <c r="J32" s="11" t="s">
        <v>3888</v>
      </c>
      <c r="K32" s="11" t="s">
        <v>36</v>
      </c>
      <c r="M32" s="11" t="s">
        <v>2923</v>
      </c>
      <c r="N32" s="11" t="s">
        <v>2924</v>
      </c>
      <c r="O32" s="11" t="s">
        <v>3818</v>
      </c>
      <c r="R32" s="11" t="s">
        <v>1362</v>
      </c>
    </row>
    <row r="33" spans="1:18">
      <c r="A33" s="11" t="s">
        <v>143</v>
      </c>
      <c r="B33" s="134" t="s">
        <v>144</v>
      </c>
      <c r="C33" s="11" t="s">
        <v>144</v>
      </c>
      <c r="D33" s="11" t="s">
        <v>28</v>
      </c>
      <c r="E33" s="55">
        <v>2561</v>
      </c>
      <c r="F33" s="11" t="s">
        <v>103</v>
      </c>
      <c r="G33" s="11" t="s">
        <v>146</v>
      </c>
      <c r="H33" s="11" t="s">
        <v>133</v>
      </c>
      <c r="I33" s="11" t="s">
        <v>134</v>
      </c>
      <c r="J33" s="11" t="s">
        <v>3888</v>
      </c>
      <c r="K33" s="11" t="s">
        <v>36</v>
      </c>
      <c r="M33" s="11" t="s">
        <v>2923</v>
      </c>
      <c r="N33" s="11" t="s">
        <v>2924</v>
      </c>
      <c r="O33" s="11" t="s">
        <v>3818</v>
      </c>
      <c r="R33" s="11" t="s">
        <v>1362</v>
      </c>
    </row>
    <row r="34" spans="1:18">
      <c r="A34" s="11" t="s">
        <v>147</v>
      </c>
      <c r="B34" s="134" t="s">
        <v>148</v>
      </c>
      <c r="C34" s="11" t="s">
        <v>148</v>
      </c>
      <c r="D34" s="11" t="s">
        <v>28</v>
      </c>
      <c r="E34" s="55">
        <v>2561</v>
      </c>
      <c r="F34" s="11" t="s">
        <v>42</v>
      </c>
      <c r="G34" s="11" t="s">
        <v>150</v>
      </c>
      <c r="H34" s="11" t="s">
        <v>133</v>
      </c>
      <c r="I34" s="11" t="s">
        <v>134</v>
      </c>
      <c r="J34" s="11" t="s">
        <v>3888</v>
      </c>
      <c r="K34" s="11" t="s">
        <v>36</v>
      </c>
      <c r="M34" s="11" t="s">
        <v>2923</v>
      </c>
      <c r="N34" s="11" t="s">
        <v>2924</v>
      </c>
      <c r="O34" s="11" t="s">
        <v>3818</v>
      </c>
      <c r="R34" s="11" t="s">
        <v>1362</v>
      </c>
    </row>
    <row r="35" spans="1:18">
      <c r="A35" s="11" t="s">
        <v>152</v>
      </c>
      <c r="B35" s="134" t="s">
        <v>153</v>
      </c>
      <c r="C35" s="11" t="s">
        <v>153</v>
      </c>
      <c r="D35" s="11" t="s">
        <v>28</v>
      </c>
      <c r="E35" s="55">
        <v>2561</v>
      </c>
      <c r="F35" s="11" t="s">
        <v>41</v>
      </c>
      <c r="G35" s="11" t="s">
        <v>150</v>
      </c>
      <c r="H35" s="11" t="s">
        <v>155</v>
      </c>
      <c r="I35" s="11" t="s">
        <v>2406</v>
      </c>
      <c r="J35" s="11" t="s">
        <v>3824</v>
      </c>
      <c r="K35" s="11" t="s">
        <v>36</v>
      </c>
      <c r="M35" s="11" t="s">
        <v>2923</v>
      </c>
      <c r="N35" s="11" t="s">
        <v>2924</v>
      </c>
      <c r="O35" s="11" t="s">
        <v>3818</v>
      </c>
      <c r="R35" s="11" t="s">
        <v>1362</v>
      </c>
    </row>
    <row r="36" spans="1:18">
      <c r="A36" s="11" t="s">
        <v>158</v>
      </c>
      <c r="B36" s="134" t="s">
        <v>159</v>
      </c>
      <c r="C36" s="11" t="s">
        <v>159</v>
      </c>
      <c r="D36" s="11" t="s">
        <v>28</v>
      </c>
      <c r="E36" s="55">
        <v>2561</v>
      </c>
      <c r="F36" s="11" t="s">
        <v>41</v>
      </c>
      <c r="G36" s="11" t="s">
        <v>161</v>
      </c>
      <c r="H36" s="11" t="s">
        <v>162</v>
      </c>
      <c r="I36" s="11" t="s">
        <v>134</v>
      </c>
      <c r="J36" s="11" t="s">
        <v>3888</v>
      </c>
      <c r="K36" s="11" t="s">
        <v>36</v>
      </c>
      <c r="M36" s="11" t="s">
        <v>2923</v>
      </c>
      <c r="N36" s="11" t="s">
        <v>2924</v>
      </c>
      <c r="O36" s="11" t="s">
        <v>3818</v>
      </c>
      <c r="R36" s="11" t="s">
        <v>1362</v>
      </c>
    </row>
    <row r="37" spans="1:18">
      <c r="A37" s="11" t="s">
        <v>393</v>
      </c>
      <c r="B37" s="134" t="s">
        <v>1915</v>
      </c>
      <c r="C37" s="11" t="s">
        <v>394</v>
      </c>
      <c r="D37" s="11" t="s">
        <v>28</v>
      </c>
      <c r="E37" s="55">
        <v>2561</v>
      </c>
      <c r="F37" s="11" t="s">
        <v>42</v>
      </c>
      <c r="G37" s="11" t="s">
        <v>150</v>
      </c>
      <c r="H37" s="11" t="s">
        <v>396</v>
      </c>
      <c r="I37" s="11" t="s">
        <v>134</v>
      </c>
      <c r="J37" s="11" t="s">
        <v>3888</v>
      </c>
      <c r="K37" s="11" t="s">
        <v>36</v>
      </c>
      <c r="M37" s="11" t="s">
        <v>2923</v>
      </c>
      <c r="N37" s="11" t="s">
        <v>2924</v>
      </c>
      <c r="O37" s="11" t="s">
        <v>3818</v>
      </c>
      <c r="R37" s="11" t="s">
        <v>1362</v>
      </c>
    </row>
    <row r="38" spans="1:18">
      <c r="A38" s="11" t="s">
        <v>402</v>
      </c>
      <c r="B38" s="134" t="s">
        <v>403</v>
      </c>
      <c r="C38" s="11" t="s">
        <v>403</v>
      </c>
      <c r="D38" s="11" t="s">
        <v>28</v>
      </c>
      <c r="E38" s="55">
        <v>2561</v>
      </c>
      <c r="F38" s="11" t="s">
        <v>103</v>
      </c>
      <c r="G38" s="11" t="s">
        <v>279</v>
      </c>
      <c r="H38" s="11" t="s">
        <v>396</v>
      </c>
      <c r="I38" s="11" t="s">
        <v>134</v>
      </c>
      <c r="J38" s="11" t="s">
        <v>3888</v>
      </c>
      <c r="K38" s="11" t="s">
        <v>36</v>
      </c>
      <c r="M38" s="11" t="s">
        <v>2923</v>
      </c>
      <c r="N38" s="11" t="s">
        <v>2924</v>
      </c>
      <c r="O38" s="11" t="s">
        <v>3818</v>
      </c>
      <c r="R38" s="11" t="s">
        <v>1362</v>
      </c>
    </row>
    <row r="39" spans="1:18">
      <c r="A39" s="11" t="s">
        <v>405</v>
      </c>
      <c r="B39" s="134" t="s">
        <v>406</v>
      </c>
      <c r="C39" s="11" t="s">
        <v>406</v>
      </c>
      <c r="D39" s="11" t="s">
        <v>28</v>
      </c>
      <c r="E39" s="55">
        <v>2561</v>
      </c>
      <c r="F39" s="11" t="s">
        <v>42</v>
      </c>
      <c r="G39" s="11" t="s">
        <v>408</v>
      </c>
      <c r="H39" s="11" t="s">
        <v>396</v>
      </c>
      <c r="I39" s="11" t="s">
        <v>134</v>
      </c>
      <c r="J39" s="11" t="s">
        <v>3888</v>
      </c>
      <c r="K39" s="11" t="s">
        <v>36</v>
      </c>
      <c r="M39" s="11" t="s">
        <v>2923</v>
      </c>
      <c r="N39" s="11" t="s">
        <v>2924</v>
      </c>
      <c r="O39" s="11" t="s">
        <v>3818</v>
      </c>
      <c r="R39" s="11" t="s">
        <v>1362</v>
      </c>
    </row>
    <row r="40" spans="1:18">
      <c r="A40" s="11" t="s">
        <v>627</v>
      </c>
      <c r="B40" s="134" t="s">
        <v>628</v>
      </c>
      <c r="C40" s="11" t="s">
        <v>628</v>
      </c>
      <c r="D40" s="11" t="s">
        <v>28</v>
      </c>
      <c r="E40" s="55">
        <v>2561</v>
      </c>
      <c r="F40" s="11" t="s">
        <v>41</v>
      </c>
      <c r="G40" s="11" t="s">
        <v>42</v>
      </c>
      <c r="H40" s="11" t="s">
        <v>85</v>
      </c>
      <c r="I40" s="11" t="s">
        <v>44</v>
      </c>
      <c r="J40" s="11" t="s">
        <v>3828</v>
      </c>
      <c r="K40" s="11" t="s">
        <v>36</v>
      </c>
      <c r="M40" s="11" t="s">
        <v>2934</v>
      </c>
      <c r="N40" s="11" t="s">
        <v>2957</v>
      </c>
      <c r="O40" s="11" t="s">
        <v>3818</v>
      </c>
      <c r="R40" s="11" t="s">
        <v>1312</v>
      </c>
    </row>
    <row r="41" spans="1:18">
      <c r="A41" s="11" t="s">
        <v>163</v>
      </c>
      <c r="B41" s="134" t="s">
        <v>164</v>
      </c>
      <c r="C41" s="11" t="s">
        <v>164</v>
      </c>
      <c r="D41" s="11" t="s">
        <v>28</v>
      </c>
      <c r="E41" s="55">
        <v>2562</v>
      </c>
      <c r="F41" s="11" t="s">
        <v>166</v>
      </c>
      <c r="G41" s="11" t="s">
        <v>166</v>
      </c>
      <c r="H41" s="11" t="s">
        <v>85</v>
      </c>
      <c r="I41" s="11" t="s">
        <v>44</v>
      </c>
      <c r="J41" s="11" t="s">
        <v>3828</v>
      </c>
      <c r="K41" s="11" t="s">
        <v>36</v>
      </c>
      <c r="M41" s="11" t="s">
        <v>2923</v>
      </c>
      <c r="N41" s="11" t="s">
        <v>2938</v>
      </c>
      <c r="O41" s="11" t="s">
        <v>3818</v>
      </c>
      <c r="R41" s="11" t="s">
        <v>1354</v>
      </c>
    </row>
    <row r="42" spans="1:18">
      <c r="A42" s="11" t="s">
        <v>167</v>
      </c>
      <c r="B42" s="134" t="s">
        <v>168</v>
      </c>
      <c r="C42" s="11" t="s">
        <v>168</v>
      </c>
      <c r="D42" s="11" t="s">
        <v>47</v>
      </c>
      <c r="E42" s="55">
        <v>2562</v>
      </c>
      <c r="F42" s="11" t="s">
        <v>117</v>
      </c>
      <c r="G42" s="11" t="s">
        <v>150</v>
      </c>
      <c r="H42" s="11" t="s">
        <v>85</v>
      </c>
      <c r="I42" s="11" t="s">
        <v>44</v>
      </c>
      <c r="J42" s="11" t="s">
        <v>3828</v>
      </c>
      <c r="K42" s="11" t="s">
        <v>36</v>
      </c>
      <c r="M42" s="11" t="s">
        <v>2923</v>
      </c>
      <c r="N42" s="11" t="s">
        <v>2924</v>
      </c>
      <c r="O42" s="11" t="s">
        <v>3818</v>
      </c>
      <c r="R42" s="11" t="s">
        <v>1362</v>
      </c>
    </row>
    <row r="43" spans="1:18">
      <c r="A43" s="11" t="s">
        <v>170</v>
      </c>
      <c r="B43" s="134" t="s">
        <v>171</v>
      </c>
      <c r="C43" s="11" t="s">
        <v>171</v>
      </c>
      <c r="D43" s="11" t="s">
        <v>28</v>
      </c>
      <c r="E43" s="55">
        <v>2562</v>
      </c>
      <c r="F43" s="11" t="s">
        <v>117</v>
      </c>
      <c r="G43" s="11" t="s">
        <v>150</v>
      </c>
      <c r="H43" s="11" t="s">
        <v>85</v>
      </c>
      <c r="I43" s="11" t="s">
        <v>44</v>
      </c>
      <c r="J43" s="11" t="s">
        <v>3828</v>
      </c>
      <c r="K43" s="11" t="s">
        <v>36</v>
      </c>
      <c r="M43" s="11" t="s">
        <v>2923</v>
      </c>
      <c r="N43" s="11" t="s">
        <v>2924</v>
      </c>
      <c r="O43" s="11" t="s">
        <v>3818</v>
      </c>
      <c r="R43" s="11" t="s">
        <v>1362</v>
      </c>
    </row>
    <row r="44" spans="1:18">
      <c r="A44" s="11" t="s">
        <v>173</v>
      </c>
      <c r="B44" s="134" t="s">
        <v>174</v>
      </c>
      <c r="C44" s="11" t="s">
        <v>174</v>
      </c>
      <c r="D44" s="11" t="s">
        <v>28</v>
      </c>
      <c r="E44" s="55">
        <v>2562</v>
      </c>
      <c r="F44" s="11" t="s">
        <v>117</v>
      </c>
      <c r="G44" s="11" t="s">
        <v>150</v>
      </c>
      <c r="H44" s="11" t="s">
        <v>85</v>
      </c>
      <c r="I44" s="11" t="s">
        <v>44</v>
      </c>
      <c r="J44" s="11" t="s">
        <v>3828</v>
      </c>
      <c r="K44" s="11" t="s">
        <v>36</v>
      </c>
      <c r="M44" s="11" t="s">
        <v>2923</v>
      </c>
      <c r="N44" s="11" t="s">
        <v>2924</v>
      </c>
      <c r="O44" s="11" t="s">
        <v>3818</v>
      </c>
      <c r="R44" s="11" t="s">
        <v>1362</v>
      </c>
    </row>
    <row r="45" spans="1:18">
      <c r="A45" s="11" t="s">
        <v>177</v>
      </c>
      <c r="B45" s="134" t="s">
        <v>178</v>
      </c>
      <c r="C45" s="11" t="s">
        <v>178</v>
      </c>
      <c r="D45" s="11" t="s">
        <v>47</v>
      </c>
      <c r="E45" s="55">
        <v>2562</v>
      </c>
      <c r="F45" s="11" t="s">
        <v>117</v>
      </c>
      <c r="G45" s="11" t="s">
        <v>150</v>
      </c>
      <c r="H45" s="11" t="s">
        <v>181</v>
      </c>
      <c r="I45" s="11" t="s">
        <v>182</v>
      </c>
      <c r="J45" s="11" t="s">
        <v>3839</v>
      </c>
      <c r="K45" s="11" t="s">
        <v>183</v>
      </c>
      <c r="M45" s="11" t="s">
        <v>2923</v>
      </c>
      <c r="N45" s="11" t="s">
        <v>2924</v>
      </c>
      <c r="O45" s="11" t="s">
        <v>3818</v>
      </c>
      <c r="R45" s="11" t="s">
        <v>1362</v>
      </c>
    </row>
    <row r="46" spans="1:18">
      <c r="A46" s="11" t="s">
        <v>184</v>
      </c>
      <c r="B46" s="134" t="s">
        <v>185</v>
      </c>
      <c r="C46" s="11" t="s">
        <v>185</v>
      </c>
      <c r="D46" s="11" t="s">
        <v>47</v>
      </c>
      <c r="E46" s="55">
        <v>2562</v>
      </c>
      <c r="F46" s="11" t="s">
        <v>117</v>
      </c>
      <c r="G46" s="11" t="s">
        <v>150</v>
      </c>
      <c r="H46" s="11" t="s">
        <v>181</v>
      </c>
      <c r="I46" s="11" t="s">
        <v>182</v>
      </c>
      <c r="J46" s="11" t="s">
        <v>3839</v>
      </c>
      <c r="K46" s="11" t="s">
        <v>183</v>
      </c>
      <c r="M46" s="11" t="s">
        <v>2923</v>
      </c>
      <c r="N46" s="11" t="s">
        <v>3015</v>
      </c>
      <c r="O46" s="11" t="s">
        <v>3818</v>
      </c>
      <c r="R46" s="11" t="s">
        <v>1348</v>
      </c>
    </row>
    <row r="47" spans="1:18">
      <c r="A47" s="11" t="s">
        <v>188</v>
      </c>
      <c r="B47" s="134" t="s">
        <v>189</v>
      </c>
      <c r="C47" s="11" t="s">
        <v>189</v>
      </c>
      <c r="D47" s="11" t="s">
        <v>28</v>
      </c>
      <c r="E47" s="55">
        <v>2562</v>
      </c>
      <c r="F47" s="11" t="s">
        <v>117</v>
      </c>
      <c r="G47" s="11" t="s">
        <v>150</v>
      </c>
      <c r="H47" s="11" t="s">
        <v>118</v>
      </c>
      <c r="I47" s="11" t="s">
        <v>191</v>
      </c>
      <c r="J47" s="11" t="s">
        <v>3827</v>
      </c>
      <c r="K47" s="11" t="s">
        <v>36</v>
      </c>
      <c r="M47" s="11" t="s">
        <v>2923</v>
      </c>
      <c r="N47" s="11" t="s">
        <v>2924</v>
      </c>
      <c r="O47" s="11" t="s">
        <v>3818</v>
      </c>
      <c r="R47" s="11" t="s">
        <v>1362</v>
      </c>
    </row>
    <row r="48" spans="1:18">
      <c r="A48" s="11" t="s">
        <v>192</v>
      </c>
      <c r="B48" s="134" t="s">
        <v>193</v>
      </c>
      <c r="C48" s="11" t="s">
        <v>193</v>
      </c>
      <c r="D48" s="11" t="s">
        <v>47</v>
      </c>
      <c r="E48" s="55">
        <v>2562</v>
      </c>
      <c r="F48" s="11" t="s">
        <v>117</v>
      </c>
      <c r="G48" s="11" t="s">
        <v>150</v>
      </c>
      <c r="H48" s="11" t="s">
        <v>118</v>
      </c>
      <c r="I48" s="11" t="s">
        <v>191</v>
      </c>
      <c r="J48" s="11" t="s">
        <v>3827</v>
      </c>
      <c r="K48" s="11" t="s">
        <v>36</v>
      </c>
      <c r="M48" s="11" t="s">
        <v>2923</v>
      </c>
      <c r="N48" s="11" t="s">
        <v>2924</v>
      </c>
      <c r="O48" s="11" t="s">
        <v>3818</v>
      </c>
      <c r="R48" s="11" t="s">
        <v>1362</v>
      </c>
    </row>
    <row r="49" spans="1:18">
      <c r="A49" s="11" t="s">
        <v>195</v>
      </c>
      <c r="B49" s="134" t="s">
        <v>196</v>
      </c>
      <c r="C49" s="11" t="s">
        <v>196</v>
      </c>
      <c r="D49" s="11" t="s">
        <v>28</v>
      </c>
      <c r="E49" s="55">
        <v>2562</v>
      </c>
      <c r="F49" s="11" t="s">
        <v>117</v>
      </c>
      <c r="G49" s="11" t="s">
        <v>150</v>
      </c>
      <c r="H49" s="11" t="s">
        <v>118</v>
      </c>
      <c r="I49" s="11" t="s">
        <v>191</v>
      </c>
      <c r="J49" s="11" t="s">
        <v>3827</v>
      </c>
      <c r="K49" s="11" t="s">
        <v>36</v>
      </c>
      <c r="M49" s="11" t="s">
        <v>2923</v>
      </c>
      <c r="N49" s="11" t="s">
        <v>2924</v>
      </c>
      <c r="O49" s="11" t="s">
        <v>3818</v>
      </c>
      <c r="R49" s="11" t="s">
        <v>1362</v>
      </c>
    </row>
    <row r="50" spans="1:18">
      <c r="A50" s="11" t="s">
        <v>199</v>
      </c>
      <c r="B50" s="134" t="s">
        <v>200</v>
      </c>
      <c r="C50" s="11" t="s">
        <v>200</v>
      </c>
      <c r="D50" s="11" t="s">
        <v>28</v>
      </c>
      <c r="E50" s="55">
        <v>2562</v>
      </c>
      <c r="F50" s="11" t="s">
        <v>117</v>
      </c>
      <c r="G50" s="11" t="s">
        <v>150</v>
      </c>
      <c r="H50" s="11" t="s">
        <v>202</v>
      </c>
      <c r="I50" s="11" t="s">
        <v>202</v>
      </c>
      <c r="J50" s="11" t="s">
        <v>3889</v>
      </c>
      <c r="K50" s="11" t="s">
        <v>36</v>
      </c>
      <c r="M50" s="11" t="s">
        <v>2923</v>
      </c>
      <c r="N50" s="11" t="s">
        <v>2938</v>
      </c>
      <c r="O50" s="11" t="s">
        <v>3818</v>
      </c>
      <c r="R50" s="11" t="s">
        <v>1354</v>
      </c>
    </row>
    <row r="51" spans="1:18">
      <c r="A51" s="11" t="s">
        <v>204</v>
      </c>
      <c r="B51" s="134" t="s">
        <v>205</v>
      </c>
      <c r="C51" s="11" t="s">
        <v>205</v>
      </c>
      <c r="D51" s="11" t="s">
        <v>47</v>
      </c>
      <c r="E51" s="55">
        <v>2562</v>
      </c>
      <c r="F51" s="11" t="s">
        <v>117</v>
      </c>
      <c r="G51" s="11" t="s">
        <v>150</v>
      </c>
      <c r="H51" s="11" t="s">
        <v>207</v>
      </c>
      <c r="I51" s="11" t="s">
        <v>208</v>
      </c>
      <c r="J51" s="11" t="s">
        <v>3864</v>
      </c>
      <c r="K51" s="11" t="s">
        <v>36</v>
      </c>
      <c r="M51" s="11" t="s">
        <v>2923</v>
      </c>
      <c r="N51" s="11" t="s">
        <v>2938</v>
      </c>
      <c r="O51" s="11" t="s">
        <v>3818</v>
      </c>
      <c r="R51" s="11" t="s">
        <v>1354</v>
      </c>
    </row>
    <row r="52" spans="1:18">
      <c r="A52" s="11" t="s">
        <v>210</v>
      </c>
      <c r="B52" s="134" t="s">
        <v>211</v>
      </c>
      <c r="C52" s="11" t="s">
        <v>211</v>
      </c>
      <c r="D52" s="11" t="s">
        <v>47</v>
      </c>
      <c r="E52" s="55">
        <v>2562</v>
      </c>
      <c r="F52" s="11" t="s">
        <v>117</v>
      </c>
      <c r="G52" s="11" t="s">
        <v>150</v>
      </c>
      <c r="H52" s="11" t="s">
        <v>213</v>
      </c>
      <c r="I52" s="11" t="s">
        <v>182</v>
      </c>
      <c r="J52" s="11" t="s">
        <v>3839</v>
      </c>
      <c r="K52" s="11" t="s">
        <v>183</v>
      </c>
      <c r="M52" s="11" t="s">
        <v>2923</v>
      </c>
      <c r="N52" s="11" t="s">
        <v>2924</v>
      </c>
      <c r="O52" s="11" t="s">
        <v>3818</v>
      </c>
      <c r="R52" s="11" t="s">
        <v>1362</v>
      </c>
    </row>
    <row r="53" spans="1:18">
      <c r="A53" s="11" t="s">
        <v>215</v>
      </c>
      <c r="B53" s="134" t="s">
        <v>216</v>
      </c>
      <c r="C53" s="11" t="s">
        <v>216</v>
      </c>
      <c r="D53" s="11" t="s">
        <v>28</v>
      </c>
      <c r="E53" s="55">
        <v>2562</v>
      </c>
      <c r="F53" s="11" t="s">
        <v>117</v>
      </c>
      <c r="G53" s="11" t="s">
        <v>150</v>
      </c>
      <c r="H53" s="11" t="s">
        <v>218</v>
      </c>
      <c r="I53" s="11" t="s">
        <v>219</v>
      </c>
      <c r="J53" s="11" t="s">
        <v>3848</v>
      </c>
      <c r="K53" s="11" t="s">
        <v>36</v>
      </c>
      <c r="M53" s="11" t="s">
        <v>3008</v>
      </c>
      <c r="N53" s="11" t="s">
        <v>3009</v>
      </c>
      <c r="O53" s="11" t="s">
        <v>3818</v>
      </c>
      <c r="R53" s="11" t="s">
        <v>1319</v>
      </c>
    </row>
    <row r="54" spans="1:18">
      <c r="A54" s="11" t="s">
        <v>221</v>
      </c>
      <c r="B54" s="134" t="s">
        <v>222</v>
      </c>
      <c r="C54" s="11" t="s">
        <v>222</v>
      </c>
      <c r="D54" s="11" t="s">
        <v>28</v>
      </c>
      <c r="E54" s="55">
        <v>2562</v>
      </c>
      <c r="F54" s="11" t="s">
        <v>117</v>
      </c>
      <c r="G54" s="11" t="s">
        <v>150</v>
      </c>
      <c r="I54" s="11" t="s">
        <v>3885</v>
      </c>
      <c r="J54" s="11" t="s">
        <v>3890</v>
      </c>
      <c r="K54" s="11" t="s">
        <v>36</v>
      </c>
      <c r="M54" s="11" t="s">
        <v>2923</v>
      </c>
      <c r="N54" s="11" t="s">
        <v>2924</v>
      </c>
      <c r="O54" s="11" t="s">
        <v>3818</v>
      </c>
      <c r="R54" s="11" t="s">
        <v>1362</v>
      </c>
    </row>
    <row r="55" spans="1:18">
      <c r="A55" s="11" t="s">
        <v>225</v>
      </c>
      <c r="B55" s="134" t="s">
        <v>226</v>
      </c>
      <c r="C55" s="11" t="s">
        <v>226</v>
      </c>
      <c r="D55" s="11" t="s">
        <v>28</v>
      </c>
      <c r="E55" s="55">
        <v>2562</v>
      </c>
      <c r="F55" s="11" t="s">
        <v>117</v>
      </c>
      <c r="G55" s="11" t="s">
        <v>150</v>
      </c>
      <c r="H55" s="11" t="s">
        <v>218</v>
      </c>
      <c r="I55" s="11" t="s">
        <v>219</v>
      </c>
      <c r="J55" s="11" t="s">
        <v>3848</v>
      </c>
      <c r="K55" s="11" t="s">
        <v>36</v>
      </c>
      <c r="M55" s="11" t="s">
        <v>3008</v>
      </c>
      <c r="N55" s="11" t="s">
        <v>3009</v>
      </c>
      <c r="O55" s="11" t="s">
        <v>3818</v>
      </c>
      <c r="R55" s="11" t="s">
        <v>1319</v>
      </c>
    </row>
    <row r="56" spans="1:18">
      <c r="A56" s="11" t="s">
        <v>229</v>
      </c>
      <c r="B56" s="134" t="s">
        <v>230</v>
      </c>
      <c r="C56" s="11" t="s">
        <v>230</v>
      </c>
      <c r="D56" s="11" t="s">
        <v>28</v>
      </c>
      <c r="E56" s="55">
        <v>2562</v>
      </c>
      <c r="F56" s="11" t="s">
        <v>117</v>
      </c>
      <c r="G56" s="11" t="s">
        <v>150</v>
      </c>
      <c r="H56" s="11" t="s">
        <v>232</v>
      </c>
      <c r="I56" s="11" t="s">
        <v>2598</v>
      </c>
      <c r="J56" s="11" t="s">
        <v>3846</v>
      </c>
      <c r="K56" s="11" t="s">
        <v>36</v>
      </c>
      <c r="M56" s="11" t="s">
        <v>2923</v>
      </c>
      <c r="N56" s="11" t="s">
        <v>2938</v>
      </c>
      <c r="O56" s="11" t="s">
        <v>3818</v>
      </c>
      <c r="R56" s="11" t="s">
        <v>1354</v>
      </c>
    </row>
    <row r="57" spans="1:18">
      <c r="A57" s="11" t="s">
        <v>235</v>
      </c>
      <c r="B57" s="134" t="s">
        <v>236</v>
      </c>
      <c r="C57" s="11" t="s">
        <v>236</v>
      </c>
      <c r="D57" s="11" t="s">
        <v>28</v>
      </c>
      <c r="E57" s="55">
        <v>2562</v>
      </c>
      <c r="F57" s="11" t="s">
        <v>117</v>
      </c>
      <c r="G57" s="11" t="s">
        <v>150</v>
      </c>
      <c r="H57" s="11" t="s">
        <v>238</v>
      </c>
      <c r="I57" s="11" t="s">
        <v>3105</v>
      </c>
      <c r="J57" s="11" t="s">
        <v>3891</v>
      </c>
      <c r="K57" s="11" t="s">
        <v>36</v>
      </c>
      <c r="M57" s="11" t="s">
        <v>2923</v>
      </c>
      <c r="N57" s="11" t="s">
        <v>3015</v>
      </c>
      <c r="O57" s="11" t="s">
        <v>3818</v>
      </c>
      <c r="R57" s="11" t="s">
        <v>1348</v>
      </c>
    </row>
    <row r="58" spans="1:18">
      <c r="A58" s="11" t="s">
        <v>240</v>
      </c>
      <c r="B58" s="134" t="s">
        <v>241</v>
      </c>
      <c r="C58" s="11" t="s">
        <v>241</v>
      </c>
      <c r="D58" s="11" t="s">
        <v>28</v>
      </c>
      <c r="E58" s="55">
        <v>2562</v>
      </c>
      <c r="F58" s="11" t="s">
        <v>117</v>
      </c>
      <c r="G58" s="11" t="s">
        <v>150</v>
      </c>
      <c r="H58" s="11" t="s">
        <v>238</v>
      </c>
      <c r="I58" s="11" t="s">
        <v>3105</v>
      </c>
      <c r="J58" s="11" t="s">
        <v>3891</v>
      </c>
      <c r="K58" s="11" t="s">
        <v>36</v>
      </c>
      <c r="M58" s="11" t="s">
        <v>2923</v>
      </c>
      <c r="N58" s="11" t="s">
        <v>3015</v>
      </c>
      <c r="O58" s="11" t="s">
        <v>3818</v>
      </c>
      <c r="R58" s="11" t="s">
        <v>1348</v>
      </c>
    </row>
    <row r="59" spans="1:18">
      <c r="A59" s="11" t="s">
        <v>244</v>
      </c>
      <c r="B59" s="134" t="s">
        <v>245</v>
      </c>
      <c r="C59" s="11" t="s">
        <v>245</v>
      </c>
      <c r="D59" s="11" t="s">
        <v>28</v>
      </c>
      <c r="E59" s="55">
        <v>2562</v>
      </c>
      <c r="F59" s="11" t="s">
        <v>117</v>
      </c>
      <c r="G59" s="11" t="s">
        <v>150</v>
      </c>
      <c r="H59" s="11" t="s">
        <v>118</v>
      </c>
      <c r="I59" s="11" t="s">
        <v>247</v>
      </c>
      <c r="J59" s="11" t="s">
        <v>3825</v>
      </c>
      <c r="K59" s="11" t="s">
        <v>36</v>
      </c>
      <c r="M59" s="11" t="s">
        <v>2923</v>
      </c>
      <c r="N59" s="11" t="s">
        <v>2938</v>
      </c>
      <c r="O59" s="11" t="s">
        <v>3818</v>
      </c>
      <c r="R59" s="11" t="s">
        <v>1354</v>
      </c>
    </row>
    <row r="60" spans="1:18">
      <c r="A60" s="11" t="s">
        <v>248</v>
      </c>
      <c r="B60" s="134" t="s">
        <v>249</v>
      </c>
      <c r="C60" s="11" t="s">
        <v>249</v>
      </c>
      <c r="D60" s="11" t="s">
        <v>28</v>
      </c>
      <c r="E60" s="55">
        <v>2562</v>
      </c>
      <c r="F60" s="11" t="s">
        <v>117</v>
      </c>
      <c r="G60" s="11" t="s">
        <v>251</v>
      </c>
      <c r="H60" s="11" t="s">
        <v>118</v>
      </c>
      <c r="I60" s="11" t="s">
        <v>247</v>
      </c>
      <c r="J60" s="11" t="s">
        <v>3825</v>
      </c>
      <c r="K60" s="11" t="s">
        <v>36</v>
      </c>
      <c r="M60" s="11" t="s">
        <v>2945</v>
      </c>
      <c r="N60" s="11" t="s">
        <v>3535</v>
      </c>
      <c r="O60" s="11" t="s">
        <v>3818</v>
      </c>
      <c r="R60" s="11" t="s">
        <v>1424</v>
      </c>
    </row>
    <row r="61" spans="1:18">
      <c r="A61" s="11" t="s">
        <v>252</v>
      </c>
      <c r="B61" s="134" t="s">
        <v>253</v>
      </c>
      <c r="C61" s="11" t="s">
        <v>253</v>
      </c>
      <c r="D61" s="11" t="s">
        <v>28</v>
      </c>
      <c r="E61" s="55">
        <v>2562</v>
      </c>
      <c r="F61" s="11" t="s">
        <v>146</v>
      </c>
      <c r="G61" s="11" t="s">
        <v>146</v>
      </c>
      <c r="H61" s="11" t="s">
        <v>34</v>
      </c>
      <c r="I61" s="11" t="s">
        <v>35</v>
      </c>
      <c r="J61" s="11" t="s">
        <v>3822</v>
      </c>
      <c r="K61" s="11" t="s">
        <v>36</v>
      </c>
      <c r="M61" s="11" t="s">
        <v>2923</v>
      </c>
      <c r="N61" s="11" t="s">
        <v>2924</v>
      </c>
      <c r="O61" s="11" t="s">
        <v>3818</v>
      </c>
      <c r="R61" s="11" t="s">
        <v>1362</v>
      </c>
    </row>
    <row r="62" spans="1:18">
      <c r="A62" s="11" t="s">
        <v>255</v>
      </c>
      <c r="B62" s="134" t="s">
        <v>256</v>
      </c>
      <c r="C62" s="11" t="s">
        <v>256</v>
      </c>
      <c r="D62" s="11" t="s">
        <v>28</v>
      </c>
      <c r="E62" s="55">
        <v>2562</v>
      </c>
      <c r="F62" s="11" t="s">
        <v>251</v>
      </c>
      <c r="G62" s="11" t="s">
        <v>161</v>
      </c>
      <c r="H62" s="11" t="s">
        <v>118</v>
      </c>
      <c r="I62" s="11" t="s">
        <v>247</v>
      </c>
      <c r="J62" s="11" t="s">
        <v>3825</v>
      </c>
      <c r="K62" s="11" t="s">
        <v>36</v>
      </c>
      <c r="M62" s="11" t="s">
        <v>3008</v>
      </c>
      <c r="N62" s="11" t="s">
        <v>3009</v>
      </c>
      <c r="O62" s="11" t="s">
        <v>3818</v>
      </c>
      <c r="R62" s="11" t="s">
        <v>1319</v>
      </c>
    </row>
    <row r="63" spans="1:18">
      <c r="A63" s="11" t="s">
        <v>259</v>
      </c>
      <c r="B63" s="134" t="s">
        <v>260</v>
      </c>
      <c r="C63" s="11" t="s">
        <v>260</v>
      </c>
      <c r="D63" s="11" t="s">
        <v>28</v>
      </c>
      <c r="E63" s="55">
        <v>2562</v>
      </c>
      <c r="F63" s="11" t="s">
        <v>117</v>
      </c>
      <c r="G63" s="11" t="s">
        <v>262</v>
      </c>
      <c r="H63" s="11" t="s">
        <v>263</v>
      </c>
      <c r="I63" s="11" t="s">
        <v>264</v>
      </c>
      <c r="J63" s="11" t="s">
        <v>3892</v>
      </c>
      <c r="K63" s="11" t="s">
        <v>183</v>
      </c>
      <c r="M63" s="11" t="s">
        <v>2923</v>
      </c>
      <c r="N63" s="11" t="s">
        <v>3015</v>
      </c>
      <c r="O63" s="11" t="s">
        <v>3818</v>
      </c>
      <c r="R63" s="11" t="s">
        <v>1348</v>
      </c>
    </row>
    <row r="64" spans="1:18">
      <c r="A64" s="11" t="s">
        <v>266</v>
      </c>
      <c r="B64" s="134" t="s">
        <v>267</v>
      </c>
      <c r="C64" s="11" t="s">
        <v>267</v>
      </c>
      <c r="D64" s="11" t="s">
        <v>47</v>
      </c>
      <c r="E64" s="55">
        <v>2562</v>
      </c>
      <c r="F64" s="11" t="s">
        <v>117</v>
      </c>
      <c r="G64" s="11" t="s">
        <v>150</v>
      </c>
      <c r="H64" s="11" t="s">
        <v>269</v>
      </c>
      <c r="I64" s="11" t="s">
        <v>182</v>
      </c>
      <c r="J64" s="11" t="s">
        <v>3839</v>
      </c>
      <c r="K64" s="11" t="s">
        <v>183</v>
      </c>
      <c r="M64" s="11" t="s">
        <v>2923</v>
      </c>
      <c r="N64" s="11" t="s">
        <v>2924</v>
      </c>
      <c r="O64" s="11" t="s">
        <v>3818</v>
      </c>
      <c r="R64" s="11" t="s">
        <v>1362</v>
      </c>
    </row>
    <row r="65" spans="1:18">
      <c r="A65" s="11" t="s">
        <v>271</v>
      </c>
      <c r="B65" s="134" t="s">
        <v>272</v>
      </c>
      <c r="C65" s="11" t="s">
        <v>272</v>
      </c>
      <c r="D65" s="11" t="s">
        <v>28</v>
      </c>
      <c r="E65" s="55">
        <v>2562</v>
      </c>
      <c r="F65" s="11" t="s">
        <v>117</v>
      </c>
      <c r="G65" s="11" t="s">
        <v>150</v>
      </c>
      <c r="H65" s="11" t="s">
        <v>274</v>
      </c>
      <c r="I65" s="11" t="s">
        <v>275</v>
      </c>
      <c r="J65" s="11" t="s">
        <v>3850</v>
      </c>
      <c r="K65" s="11" t="s">
        <v>36</v>
      </c>
      <c r="M65" s="11" t="s">
        <v>2945</v>
      </c>
      <c r="N65" s="11" t="s">
        <v>2946</v>
      </c>
      <c r="O65" s="11" t="s">
        <v>3818</v>
      </c>
      <c r="R65" s="11" t="s">
        <v>2539</v>
      </c>
    </row>
    <row r="66" spans="1:18">
      <c r="A66" s="11" t="s">
        <v>276</v>
      </c>
      <c r="B66" s="134" t="s">
        <v>277</v>
      </c>
      <c r="C66" s="11" t="s">
        <v>277</v>
      </c>
      <c r="D66" s="11" t="s">
        <v>28</v>
      </c>
      <c r="E66" s="55">
        <v>2562</v>
      </c>
      <c r="F66" s="11" t="s">
        <v>279</v>
      </c>
      <c r="G66" s="11" t="s">
        <v>150</v>
      </c>
      <c r="H66" s="11" t="s">
        <v>118</v>
      </c>
      <c r="I66" s="11" t="s">
        <v>247</v>
      </c>
      <c r="J66" s="11" t="s">
        <v>3825</v>
      </c>
      <c r="K66" s="11" t="s">
        <v>36</v>
      </c>
      <c r="M66" s="11" t="s">
        <v>2923</v>
      </c>
      <c r="N66" s="11" t="s">
        <v>3015</v>
      </c>
      <c r="O66" s="11" t="s">
        <v>3818</v>
      </c>
      <c r="R66" s="11" t="s">
        <v>1348</v>
      </c>
    </row>
    <row r="67" spans="1:18">
      <c r="A67" s="11" t="s">
        <v>280</v>
      </c>
      <c r="B67" s="134" t="s">
        <v>281</v>
      </c>
      <c r="C67" s="11" t="s">
        <v>281</v>
      </c>
      <c r="D67" s="11" t="s">
        <v>28</v>
      </c>
      <c r="E67" s="55">
        <v>2562</v>
      </c>
      <c r="F67" s="11" t="s">
        <v>283</v>
      </c>
      <c r="G67" s="11" t="s">
        <v>150</v>
      </c>
      <c r="H67" s="11" t="s">
        <v>118</v>
      </c>
      <c r="I67" s="11" t="s">
        <v>247</v>
      </c>
      <c r="J67" s="11" t="s">
        <v>3825</v>
      </c>
      <c r="K67" s="11" t="s">
        <v>36</v>
      </c>
      <c r="M67" s="11" t="s">
        <v>2923</v>
      </c>
      <c r="N67" s="11" t="s">
        <v>3015</v>
      </c>
      <c r="O67" s="11" t="s">
        <v>3818</v>
      </c>
      <c r="R67" s="11" t="s">
        <v>1348</v>
      </c>
    </row>
    <row r="68" spans="1:18">
      <c r="A68" s="11" t="s">
        <v>285</v>
      </c>
      <c r="B68" s="134" t="s">
        <v>286</v>
      </c>
      <c r="C68" s="11" t="s">
        <v>286</v>
      </c>
      <c r="D68" s="11" t="s">
        <v>28</v>
      </c>
      <c r="E68" s="55">
        <v>2562</v>
      </c>
      <c r="F68" s="11" t="s">
        <v>117</v>
      </c>
      <c r="G68" s="11" t="s">
        <v>150</v>
      </c>
      <c r="H68" s="11" t="s">
        <v>288</v>
      </c>
      <c r="I68" s="11" t="s">
        <v>289</v>
      </c>
      <c r="J68" s="11" t="s">
        <v>3893</v>
      </c>
      <c r="K68" s="11" t="s">
        <v>36</v>
      </c>
      <c r="M68" s="11" t="s">
        <v>2923</v>
      </c>
      <c r="N68" s="11" t="s">
        <v>2938</v>
      </c>
      <c r="O68" s="11" t="s">
        <v>3818</v>
      </c>
      <c r="R68" s="11" t="s">
        <v>1354</v>
      </c>
    </row>
    <row r="69" spans="1:18">
      <c r="A69" s="11" t="s">
        <v>291</v>
      </c>
      <c r="B69" s="134" t="s">
        <v>292</v>
      </c>
      <c r="C69" s="11" t="s">
        <v>292</v>
      </c>
      <c r="D69" s="11" t="s">
        <v>47</v>
      </c>
      <c r="E69" s="55">
        <v>2562</v>
      </c>
      <c r="F69" s="11" t="s">
        <v>117</v>
      </c>
      <c r="G69" s="11" t="s">
        <v>150</v>
      </c>
      <c r="H69" s="11" t="s">
        <v>294</v>
      </c>
      <c r="I69" s="11" t="s">
        <v>295</v>
      </c>
      <c r="J69" s="11" t="s">
        <v>3875</v>
      </c>
      <c r="K69" s="11" t="s">
        <v>36</v>
      </c>
      <c r="M69" s="11" t="s">
        <v>3008</v>
      </c>
      <c r="N69" s="11" t="s">
        <v>3061</v>
      </c>
      <c r="O69" s="11" t="s">
        <v>3818</v>
      </c>
      <c r="R69" s="11" t="s">
        <v>1543</v>
      </c>
    </row>
    <row r="70" spans="1:18">
      <c r="A70" s="11" t="s">
        <v>297</v>
      </c>
      <c r="B70" s="134" t="s">
        <v>298</v>
      </c>
      <c r="C70" s="11" t="s">
        <v>298</v>
      </c>
      <c r="D70" s="11" t="s">
        <v>47</v>
      </c>
      <c r="E70" s="55">
        <v>2562</v>
      </c>
      <c r="F70" s="11" t="s">
        <v>117</v>
      </c>
      <c r="G70" s="11" t="s">
        <v>150</v>
      </c>
      <c r="H70" s="11" t="s">
        <v>118</v>
      </c>
      <c r="I70" s="11" t="s">
        <v>300</v>
      </c>
      <c r="J70" s="11" t="s">
        <v>3837</v>
      </c>
      <c r="K70" s="11" t="s">
        <v>36</v>
      </c>
      <c r="M70" s="11" t="s">
        <v>3008</v>
      </c>
      <c r="N70" s="11" t="s">
        <v>3061</v>
      </c>
      <c r="O70" s="11" t="s">
        <v>3818</v>
      </c>
      <c r="R70" s="11" t="s">
        <v>1543</v>
      </c>
    </row>
    <row r="71" spans="1:18">
      <c r="A71" s="11" t="s">
        <v>301</v>
      </c>
      <c r="B71" s="134" t="s">
        <v>302</v>
      </c>
      <c r="C71" s="11" t="s">
        <v>302</v>
      </c>
      <c r="D71" s="11" t="s">
        <v>47</v>
      </c>
      <c r="E71" s="55">
        <v>2562</v>
      </c>
      <c r="F71" s="11" t="s">
        <v>117</v>
      </c>
      <c r="G71" s="11" t="s">
        <v>150</v>
      </c>
      <c r="H71" s="11" t="s">
        <v>118</v>
      </c>
      <c r="I71" s="11" t="s">
        <v>300</v>
      </c>
      <c r="J71" s="11" t="s">
        <v>3837</v>
      </c>
      <c r="K71" s="11" t="s">
        <v>36</v>
      </c>
      <c r="M71" s="11" t="s">
        <v>3008</v>
      </c>
      <c r="N71" s="11" t="s">
        <v>3061</v>
      </c>
      <c r="O71" s="11" t="s">
        <v>3818</v>
      </c>
      <c r="R71" s="11" t="s">
        <v>1543</v>
      </c>
    </row>
    <row r="72" spans="1:18">
      <c r="A72" s="11" t="s">
        <v>304</v>
      </c>
      <c r="B72" s="134" t="s">
        <v>305</v>
      </c>
      <c r="C72" s="11" t="s">
        <v>305</v>
      </c>
      <c r="D72" s="11" t="s">
        <v>47</v>
      </c>
      <c r="E72" s="55">
        <v>2562</v>
      </c>
      <c r="F72" s="11" t="s">
        <v>117</v>
      </c>
      <c r="G72" s="11" t="s">
        <v>150</v>
      </c>
      <c r="H72" s="11" t="s">
        <v>118</v>
      </c>
      <c r="I72" s="11" t="s">
        <v>300</v>
      </c>
      <c r="J72" s="11" t="s">
        <v>3837</v>
      </c>
      <c r="K72" s="11" t="s">
        <v>36</v>
      </c>
      <c r="M72" s="11" t="s">
        <v>3008</v>
      </c>
      <c r="N72" s="11" t="s">
        <v>3061</v>
      </c>
      <c r="O72" s="11" t="s">
        <v>3818</v>
      </c>
      <c r="R72" s="11" t="s">
        <v>1543</v>
      </c>
    </row>
    <row r="73" spans="1:18">
      <c r="A73" s="11" t="s">
        <v>307</v>
      </c>
      <c r="B73" s="134" t="s">
        <v>308</v>
      </c>
      <c r="C73" s="11" t="s">
        <v>308</v>
      </c>
      <c r="D73" s="11" t="s">
        <v>47</v>
      </c>
      <c r="E73" s="55">
        <v>2562</v>
      </c>
      <c r="F73" s="11" t="s">
        <v>117</v>
      </c>
      <c r="G73" s="11" t="s">
        <v>150</v>
      </c>
      <c r="H73" s="11" t="s">
        <v>118</v>
      </c>
      <c r="I73" s="11" t="s">
        <v>300</v>
      </c>
      <c r="J73" s="11" t="s">
        <v>3837</v>
      </c>
      <c r="K73" s="11" t="s">
        <v>36</v>
      </c>
      <c r="M73" s="11" t="s">
        <v>3008</v>
      </c>
      <c r="N73" s="11" t="s">
        <v>3061</v>
      </c>
      <c r="O73" s="11" t="s">
        <v>3818</v>
      </c>
      <c r="R73" s="11" t="s">
        <v>1543</v>
      </c>
    </row>
    <row r="74" spans="1:18">
      <c r="A74" s="11" t="s">
        <v>310</v>
      </c>
      <c r="B74" s="134" t="s">
        <v>311</v>
      </c>
      <c r="C74" s="11" t="s">
        <v>311</v>
      </c>
      <c r="D74" s="11" t="s">
        <v>47</v>
      </c>
      <c r="E74" s="55">
        <v>2562</v>
      </c>
      <c r="F74" s="11" t="s">
        <v>117</v>
      </c>
      <c r="G74" s="11" t="s">
        <v>150</v>
      </c>
      <c r="H74" s="11" t="s">
        <v>118</v>
      </c>
      <c r="I74" s="11" t="s">
        <v>300</v>
      </c>
      <c r="J74" s="11" t="s">
        <v>3837</v>
      </c>
      <c r="K74" s="11" t="s">
        <v>36</v>
      </c>
      <c r="M74" s="11" t="s">
        <v>3008</v>
      </c>
      <c r="N74" s="11" t="s">
        <v>3061</v>
      </c>
      <c r="O74" s="11" t="s">
        <v>3818</v>
      </c>
      <c r="R74" s="11" t="s">
        <v>1543</v>
      </c>
    </row>
    <row r="75" spans="1:18">
      <c r="A75" s="11" t="s">
        <v>313</v>
      </c>
      <c r="B75" s="134" t="s">
        <v>314</v>
      </c>
      <c r="C75" s="11" t="s">
        <v>314</v>
      </c>
      <c r="D75" s="11" t="s">
        <v>47</v>
      </c>
      <c r="E75" s="55">
        <v>2562</v>
      </c>
      <c r="F75" s="11" t="s">
        <v>117</v>
      </c>
      <c r="G75" s="11" t="s">
        <v>150</v>
      </c>
      <c r="H75" s="11" t="s">
        <v>118</v>
      </c>
      <c r="I75" s="11" t="s">
        <v>300</v>
      </c>
      <c r="J75" s="11" t="s">
        <v>3837</v>
      </c>
      <c r="K75" s="11" t="s">
        <v>36</v>
      </c>
      <c r="M75" s="11" t="s">
        <v>3008</v>
      </c>
      <c r="N75" s="11" t="s">
        <v>3061</v>
      </c>
      <c r="O75" s="11" t="s">
        <v>3818</v>
      </c>
      <c r="R75" s="11" t="s">
        <v>1543</v>
      </c>
    </row>
    <row r="76" spans="1:18">
      <c r="A76" s="11" t="s">
        <v>316</v>
      </c>
      <c r="B76" s="134" t="s">
        <v>317</v>
      </c>
      <c r="C76" s="11" t="s">
        <v>317</v>
      </c>
      <c r="D76" s="11" t="s">
        <v>47</v>
      </c>
      <c r="E76" s="55">
        <v>2562</v>
      </c>
      <c r="F76" s="11" t="s">
        <v>117</v>
      </c>
      <c r="G76" s="11" t="s">
        <v>150</v>
      </c>
      <c r="H76" s="11" t="s">
        <v>118</v>
      </c>
      <c r="I76" s="11" t="s">
        <v>300</v>
      </c>
      <c r="J76" s="11" t="s">
        <v>3837</v>
      </c>
      <c r="K76" s="11" t="s">
        <v>36</v>
      </c>
      <c r="M76" s="11" t="s">
        <v>3008</v>
      </c>
      <c r="N76" s="11" t="s">
        <v>3061</v>
      </c>
      <c r="O76" s="11" t="s">
        <v>3818</v>
      </c>
      <c r="R76" s="11" t="s">
        <v>1543</v>
      </c>
    </row>
    <row r="77" spans="1:18">
      <c r="A77" s="11" t="s">
        <v>319</v>
      </c>
      <c r="B77" s="134" t="s">
        <v>320</v>
      </c>
      <c r="C77" s="11" t="s">
        <v>320</v>
      </c>
      <c r="D77" s="11" t="s">
        <v>28</v>
      </c>
      <c r="E77" s="55">
        <v>2562</v>
      </c>
      <c r="F77" s="11" t="s">
        <v>251</v>
      </c>
      <c r="G77" s="11" t="s">
        <v>279</v>
      </c>
      <c r="H77" s="11" t="s">
        <v>118</v>
      </c>
      <c r="I77" s="11" t="s">
        <v>247</v>
      </c>
      <c r="J77" s="11" t="s">
        <v>3825</v>
      </c>
      <c r="K77" s="11" t="s">
        <v>36</v>
      </c>
      <c r="M77" s="11" t="s">
        <v>2923</v>
      </c>
      <c r="N77" s="11" t="s">
        <v>2924</v>
      </c>
      <c r="O77" s="11" t="s">
        <v>3818</v>
      </c>
      <c r="R77" s="11" t="s">
        <v>1362</v>
      </c>
    </row>
    <row r="78" spans="1:18">
      <c r="A78" s="11" t="s">
        <v>323</v>
      </c>
      <c r="B78" s="134" t="s">
        <v>324</v>
      </c>
      <c r="C78" s="11" t="s">
        <v>324</v>
      </c>
      <c r="D78" s="11" t="s">
        <v>28</v>
      </c>
      <c r="E78" s="55">
        <v>2562</v>
      </c>
      <c r="F78" s="11" t="s">
        <v>117</v>
      </c>
      <c r="G78" s="11" t="s">
        <v>150</v>
      </c>
      <c r="H78" s="11" t="s">
        <v>326</v>
      </c>
      <c r="I78" s="11" t="s">
        <v>44</v>
      </c>
      <c r="J78" s="11" t="s">
        <v>3828</v>
      </c>
      <c r="K78" s="11" t="s">
        <v>36</v>
      </c>
      <c r="M78" s="11" t="s">
        <v>2923</v>
      </c>
      <c r="N78" s="11" t="s">
        <v>2924</v>
      </c>
      <c r="O78" s="11" t="s">
        <v>3818</v>
      </c>
      <c r="R78" s="11" t="s">
        <v>1362</v>
      </c>
    </row>
    <row r="79" spans="1:18">
      <c r="A79" s="11" t="s">
        <v>327</v>
      </c>
      <c r="B79" s="134" t="s">
        <v>328</v>
      </c>
      <c r="C79" s="11" t="s">
        <v>328</v>
      </c>
      <c r="D79" s="11" t="s">
        <v>28</v>
      </c>
      <c r="E79" s="55">
        <v>2562</v>
      </c>
      <c r="F79" s="11" t="s">
        <v>117</v>
      </c>
      <c r="G79" s="11" t="s">
        <v>150</v>
      </c>
      <c r="H79" s="11" t="s">
        <v>326</v>
      </c>
      <c r="I79" s="11" t="s">
        <v>44</v>
      </c>
      <c r="J79" s="11" t="s">
        <v>3828</v>
      </c>
      <c r="K79" s="11" t="s">
        <v>36</v>
      </c>
      <c r="M79" s="11" t="s">
        <v>2923</v>
      </c>
      <c r="N79" s="11" t="s">
        <v>2938</v>
      </c>
      <c r="O79" s="11" t="s">
        <v>3818</v>
      </c>
      <c r="R79" s="11" t="s">
        <v>1354</v>
      </c>
    </row>
    <row r="80" spans="1:18">
      <c r="A80" s="11" t="s">
        <v>330</v>
      </c>
      <c r="B80" s="134" t="s">
        <v>331</v>
      </c>
      <c r="C80" s="11" t="s">
        <v>331</v>
      </c>
      <c r="D80" s="11" t="s">
        <v>47</v>
      </c>
      <c r="E80" s="55">
        <v>2562</v>
      </c>
      <c r="F80" s="11" t="s">
        <v>333</v>
      </c>
      <c r="G80" s="11" t="s">
        <v>333</v>
      </c>
      <c r="H80" s="11" t="s">
        <v>43</v>
      </c>
      <c r="I80" s="11" t="s">
        <v>44</v>
      </c>
      <c r="J80" s="11" t="s">
        <v>3828</v>
      </c>
      <c r="K80" s="11" t="s">
        <v>36</v>
      </c>
      <c r="M80" s="11" t="s">
        <v>2923</v>
      </c>
      <c r="N80" s="11" t="s">
        <v>2924</v>
      </c>
      <c r="O80" s="11" t="s">
        <v>3818</v>
      </c>
      <c r="R80" s="11" t="s">
        <v>1362</v>
      </c>
    </row>
    <row r="81" spans="1:18">
      <c r="A81" s="11" t="s">
        <v>335</v>
      </c>
      <c r="B81" s="134" t="s">
        <v>336</v>
      </c>
      <c r="C81" s="11" t="s">
        <v>336</v>
      </c>
      <c r="D81" s="11" t="s">
        <v>28</v>
      </c>
      <c r="E81" s="55">
        <v>2562</v>
      </c>
      <c r="F81" s="11" t="s">
        <v>117</v>
      </c>
      <c r="G81" s="11" t="s">
        <v>150</v>
      </c>
      <c r="H81" s="11" t="s">
        <v>338</v>
      </c>
      <c r="I81" s="11" t="s">
        <v>44</v>
      </c>
      <c r="J81" s="11" t="s">
        <v>3828</v>
      </c>
      <c r="K81" s="11" t="s">
        <v>36</v>
      </c>
      <c r="M81" s="11" t="s">
        <v>1920</v>
      </c>
      <c r="N81" s="11" t="s">
        <v>1920</v>
      </c>
      <c r="O81" s="11" t="s">
        <v>3818</v>
      </c>
      <c r="R81" s="11" t="s">
        <v>3883</v>
      </c>
    </row>
    <row r="82" spans="1:18">
      <c r="A82" s="11" t="s">
        <v>345</v>
      </c>
      <c r="B82" s="134" t="s">
        <v>1914</v>
      </c>
      <c r="C82" s="11" t="s">
        <v>346</v>
      </c>
      <c r="D82" s="11" t="s">
        <v>347</v>
      </c>
      <c r="E82" s="55">
        <v>2562</v>
      </c>
      <c r="F82" s="11" t="s">
        <v>117</v>
      </c>
      <c r="G82" s="11" t="s">
        <v>150</v>
      </c>
      <c r="H82" s="11" t="s">
        <v>338</v>
      </c>
      <c r="I82" s="11" t="s">
        <v>44</v>
      </c>
      <c r="J82" s="11" t="s">
        <v>3828</v>
      </c>
      <c r="K82" s="11" t="s">
        <v>36</v>
      </c>
      <c r="M82" s="11" t="s">
        <v>2923</v>
      </c>
      <c r="N82" s="11" t="s">
        <v>2938</v>
      </c>
      <c r="O82" s="11" t="s">
        <v>3818</v>
      </c>
      <c r="R82" s="11" t="s">
        <v>1354</v>
      </c>
    </row>
    <row r="83" spans="1:18">
      <c r="A83" s="11" t="s">
        <v>368</v>
      </c>
      <c r="B83" s="134" t="s">
        <v>369</v>
      </c>
      <c r="C83" s="11" t="s">
        <v>369</v>
      </c>
      <c r="D83" s="11" t="s">
        <v>47</v>
      </c>
      <c r="E83" s="55">
        <v>2562</v>
      </c>
      <c r="F83" s="11" t="s">
        <v>117</v>
      </c>
      <c r="G83" s="11" t="s">
        <v>150</v>
      </c>
      <c r="H83" s="11" t="s">
        <v>371</v>
      </c>
      <c r="I83" s="11" t="s">
        <v>372</v>
      </c>
      <c r="J83" s="11" t="s">
        <v>3895</v>
      </c>
      <c r="K83" s="11" t="s">
        <v>36</v>
      </c>
      <c r="M83" s="11" t="s">
        <v>2945</v>
      </c>
      <c r="N83" s="11" t="s">
        <v>3535</v>
      </c>
      <c r="O83" s="11" t="s">
        <v>3818</v>
      </c>
      <c r="R83" s="11" t="s">
        <v>1424</v>
      </c>
    </row>
    <row r="84" spans="1:18">
      <c r="A84" s="11" t="s">
        <v>374</v>
      </c>
      <c r="B84" s="134" t="s">
        <v>375</v>
      </c>
      <c r="C84" s="11" t="s">
        <v>375</v>
      </c>
      <c r="D84" s="11" t="s">
        <v>47</v>
      </c>
      <c r="E84" s="55">
        <v>2562</v>
      </c>
      <c r="F84" s="11" t="s">
        <v>117</v>
      </c>
      <c r="G84" s="11" t="s">
        <v>150</v>
      </c>
      <c r="H84" s="11" t="s">
        <v>377</v>
      </c>
      <c r="I84" s="11" t="s">
        <v>134</v>
      </c>
      <c r="J84" s="11" t="s">
        <v>3888</v>
      </c>
      <c r="K84" s="11" t="s">
        <v>36</v>
      </c>
      <c r="M84" s="11" t="s">
        <v>3008</v>
      </c>
      <c r="N84" s="11" t="s">
        <v>3061</v>
      </c>
      <c r="O84" s="11" t="s">
        <v>3818</v>
      </c>
      <c r="R84" s="11" t="s">
        <v>1543</v>
      </c>
    </row>
    <row r="85" spans="1:18">
      <c r="A85" s="11" t="s">
        <v>420</v>
      </c>
      <c r="B85" s="134" t="s">
        <v>421</v>
      </c>
      <c r="C85" s="11" t="s">
        <v>421</v>
      </c>
      <c r="D85" s="11" t="s">
        <v>28</v>
      </c>
      <c r="E85" s="55">
        <v>2562</v>
      </c>
      <c r="F85" s="11" t="s">
        <v>423</v>
      </c>
      <c r="G85" s="11" t="s">
        <v>424</v>
      </c>
      <c r="H85" s="11" t="s">
        <v>396</v>
      </c>
      <c r="I85" s="11" t="s">
        <v>134</v>
      </c>
      <c r="J85" s="11" t="s">
        <v>3888</v>
      </c>
      <c r="K85" s="11" t="s">
        <v>36</v>
      </c>
      <c r="M85" s="11" t="s">
        <v>2923</v>
      </c>
      <c r="N85" s="11" t="s">
        <v>2924</v>
      </c>
      <c r="O85" s="11" t="s">
        <v>3818</v>
      </c>
      <c r="R85" s="11" t="s">
        <v>1362</v>
      </c>
    </row>
    <row r="86" spans="1:18">
      <c r="A86" s="11" t="s">
        <v>435</v>
      </c>
      <c r="B86" s="134" t="s">
        <v>436</v>
      </c>
      <c r="C86" s="11" t="s">
        <v>436</v>
      </c>
      <c r="D86" s="11" t="s">
        <v>28</v>
      </c>
      <c r="E86" s="55">
        <v>2562</v>
      </c>
      <c r="F86" s="11" t="s">
        <v>117</v>
      </c>
      <c r="G86" s="11" t="s">
        <v>150</v>
      </c>
      <c r="H86" s="11" t="s">
        <v>338</v>
      </c>
      <c r="I86" s="11" t="s">
        <v>44</v>
      </c>
      <c r="J86" s="11" t="s">
        <v>3828</v>
      </c>
      <c r="K86" s="11" t="s">
        <v>36</v>
      </c>
      <c r="M86" s="11" t="s">
        <v>2923</v>
      </c>
      <c r="N86" s="11" t="s">
        <v>2924</v>
      </c>
      <c r="O86" s="11" t="s">
        <v>3818</v>
      </c>
      <c r="R86" s="11" t="s">
        <v>1362</v>
      </c>
    </row>
    <row r="87" spans="1:18">
      <c r="A87" s="11" t="s">
        <v>438</v>
      </c>
      <c r="B87" s="134" t="s">
        <v>439</v>
      </c>
      <c r="C87" s="11" t="s">
        <v>439</v>
      </c>
      <c r="D87" s="11" t="s">
        <v>28</v>
      </c>
      <c r="E87" s="55">
        <v>2562</v>
      </c>
      <c r="F87" s="11" t="s">
        <v>117</v>
      </c>
      <c r="G87" s="11" t="s">
        <v>150</v>
      </c>
      <c r="H87" s="11" t="s">
        <v>338</v>
      </c>
      <c r="I87" s="11" t="s">
        <v>44</v>
      </c>
      <c r="J87" s="11" t="s">
        <v>3828</v>
      </c>
      <c r="K87" s="11" t="s">
        <v>36</v>
      </c>
      <c r="M87" s="11" t="s">
        <v>2923</v>
      </c>
      <c r="N87" s="11" t="s">
        <v>2924</v>
      </c>
      <c r="O87" s="11" t="s">
        <v>3818</v>
      </c>
      <c r="R87" s="11" t="s">
        <v>1362</v>
      </c>
    </row>
    <row r="88" spans="1:18">
      <c r="A88" s="11" t="s">
        <v>440</v>
      </c>
      <c r="B88" s="134" t="s">
        <v>441</v>
      </c>
      <c r="C88" s="11" t="s">
        <v>441</v>
      </c>
      <c r="D88" s="11" t="s">
        <v>28</v>
      </c>
      <c r="E88" s="55">
        <v>2562</v>
      </c>
      <c r="F88" s="11" t="s">
        <v>117</v>
      </c>
      <c r="G88" s="11" t="s">
        <v>150</v>
      </c>
      <c r="H88" s="11" t="s">
        <v>338</v>
      </c>
      <c r="I88" s="11" t="s">
        <v>44</v>
      </c>
      <c r="J88" s="11" t="s">
        <v>3828</v>
      </c>
      <c r="K88" s="11" t="s">
        <v>36</v>
      </c>
      <c r="M88" s="11" t="s">
        <v>2923</v>
      </c>
      <c r="N88" s="11" t="s">
        <v>2924</v>
      </c>
      <c r="O88" s="11" t="s">
        <v>3818</v>
      </c>
      <c r="R88" s="11" t="s">
        <v>1362</v>
      </c>
    </row>
    <row r="89" spans="1:18">
      <c r="A89" s="11" t="s">
        <v>443</v>
      </c>
      <c r="B89" s="134" t="s">
        <v>444</v>
      </c>
      <c r="C89" s="11" t="s">
        <v>444</v>
      </c>
      <c r="D89" s="11" t="s">
        <v>28</v>
      </c>
      <c r="E89" s="55">
        <v>2562</v>
      </c>
      <c r="F89" s="11" t="s">
        <v>117</v>
      </c>
      <c r="G89" s="11" t="s">
        <v>150</v>
      </c>
      <c r="H89" s="11" t="s">
        <v>338</v>
      </c>
      <c r="I89" s="11" t="s">
        <v>44</v>
      </c>
      <c r="J89" s="11" t="s">
        <v>3828</v>
      </c>
      <c r="K89" s="11" t="s">
        <v>36</v>
      </c>
      <c r="M89" s="11" t="s">
        <v>2923</v>
      </c>
      <c r="N89" s="11" t="s">
        <v>2924</v>
      </c>
      <c r="O89" s="11" t="s">
        <v>3818</v>
      </c>
      <c r="R89" s="11" t="s">
        <v>1362</v>
      </c>
    </row>
    <row r="90" spans="1:18">
      <c r="A90" s="11" t="s">
        <v>445</v>
      </c>
      <c r="B90" s="134" t="s">
        <v>446</v>
      </c>
      <c r="C90" s="11" t="s">
        <v>446</v>
      </c>
      <c r="D90" s="11" t="s">
        <v>28</v>
      </c>
      <c r="E90" s="55">
        <v>2562</v>
      </c>
      <c r="F90" s="11" t="s">
        <v>117</v>
      </c>
      <c r="G90" s="11" t="s">
        <v>150</v>
      </c>
      <c r="H90" s="11" t="s">
        <v>338</v>
      </c>
      <c r="I90" s="11" t="s">
        <v>44</v>
      </c>
      <c r="J90" s="11" t="s">
        <v>3828</v>
      </c>
      <c r="K90" s="11" t="s">
        <v>36</v>
      </c>
      <c r="M90" s="11" t="s">
        <v>2923</v>
      </c>
      <c r="N90" s="11" t="s">
        <v>2924</v>
      </c>
      <c r="O90" s="11" t="s">
        <v>3818</v>
      </c>
      <c r="R90" s="11" t="s">
        <v>1362</v>
      </c>
    </row>
    <row r="91" spans="1:18">
      <c r="A91" s="11" t="s">
        <v>447</v>
      </c>
      <c r="B91" s="134" t="s">
        <v>448</v>
      </c>
      <c r="C91" s="11" t="s">
        <v>448</v>
      </c>
      <c r="D91" s="11" t="s">
        <v>28</v>
      </c>
      <c r="E91" s="55">
        <v>2562</v>
      </c>
      <c r="F91" s="11" t="s">
        <v>117</v>
      </c>
      <c r="G91" s="11" t="s">
        <v>150</v>
      </c>
      <c r="H91" s="11" t="s">
        <v>338</v>
      </c>
      <c r="I91" s="11" t="s">
        <v>44</v>
      </c>
      <c r="J91" s="11" t="s">
        <v>3828</v>
      </c>
      <c r="K91" s="11" t="s">
        <v>36</v>
      </c>
      <c r="M91" s="11" t="s">
        <v>2923</v>
      </c>
      <c r="N91" s="11" t="s">
        <v>2924</v>
      </c>
      <c r="O91" s="11" t="s">
        <v>3818</v>
      </c>
      <c r="R91" s="11" t="s">
        <v>1362</v>
      </c>
    </row>
    <row r="92" spans="1:18">
      <c r="A92" s="11" t="s">
        <v>449</v>
      </c>
      <c r="B92" s="134" t="s">
        <v>450</v>
      </c>
      <c r="C92" s="11" t="s">
        <v>450</v>
      </c>
      <c r="D92" s="11" t="s">
        <v>28</v>
      </c>
      <c r="E92" s="55">
        <v>2562</v>
      </c>
      <c r="F92" s="11" t="s">
        <v>117</v>
      </c>
      <c r="G92" s="11" t="s">
        <v>150</v>
      </c>
      <c r="H92" s="11" t="s">
        <v>338</v>
      </c>
      <c r="I92" s="11" t="s">
        <v>44</v>
      </c>
      <c r="J92" s="11" t="s">
        <v>3828</v>
      </c>
      <c r="K92" s="11" t="s">
        <v>36</v>
      </c>
      <c r="M92" s="11" t="s">
        <v>2923</v>
      </c>
      <c r="N92" s="11" t="s">
        <v>2938</v>
      </c>
      <c r="O92" s="11" t="s">
        <v>3818</v>
      </c>
      <c r="R92" s="11" t="s">
        <v>1354</v>
      </c>
    </row>
    <row r="93" spans="1:18">
      <c r="A93" s="11" t="s">
        <v>590</v>
      </c>
      <c r="B93" s="134" t="s">
        <v>585</v>
      </c>
      <c r="C93" s="11" t="s">
        <v>585</v>
      </c>
      <c r="D93" s="11" t="s">
        <v>28</v>
      </c>
      <c r="E93" s="55">
        <v>2562</v>
      </c>
      <c r="F93" s="11" t="s">
        <v>117</v>
      </c>
      <c r="G93" s="11" t="s">
        <v>150</v>
      </c>
      <c r="H93" s="11" t="s">
        <v>587</v>
      </c>
      <c r="I93" s="11" t="s">
        <v>588</v>
      </c>
      <c r="J93" s="11" t="s">
        <v>3901</v>
      </c>
      <c r="K93" s="11" t="s">
        <v>589</v>
      </c>
      <c r="M93" s="11" t="s">
        <v>2923</v>
      </c>
      <c r="N93" s="11" t="s">
        <v>2924</v>
      </c>
      <c r="O93" s="11" t="s">
        <v>3818</v>
      </c>
      <c r="R93" s="11" t="s">
        <v>1362</v>
      </c>
    </row>
    <row r="94" spans="1:18">
      <c r="A94" s="11" t="s">
        <v>608</v>
      </c>
      <c r="B94" s="134" t="s">
        <v>609</v>
      </c>
      <c r="C94" s="11" t="s">
        <v>609</v>
      </c>
      <c r="D94" s="11" t="s">
        <v>28</v>
      </c>
      <c r="E94" s="55">
        <v>2562</v>
      </c>
      <c r="F94" s="11" t="s">
        <v>611</v>
      </c>
      <c r="G94" s="11" t="s">
        <v>150</v>
      </c>
      <c r="H94" s="11" t="s">
        <v>34</v>
      </c>
      <c r="I94" s="11" t="s">
        <v>35</v>
      </c>
      <c r="J94" s="11" t="s">
        <v>3822</v>
      </c>
      <c r="K94" s="11" t="s">
        <v>36</v>
      </c>
      <c r="M94" s="11" t="s">
        <v>2923</v>
      </c>
      <c r="N94" s="11" t="s">
        <v>2938</v>
      </c>
      <c r="O94" s="11" t="s">
        <v>3818</v>
      </c>
      <c r="R94" s="11" t="s">
        <v>1354</v>
      </c>
    </row>
    <row r="95" spans="1:18">
      <c r="A95" s="11" t="s">
        <v>612</v>
      </c>
      <c r="B95" s="134" t="s">
        <v>613</v>
      </c>
      <c r="C95" s="11" t="s">
        <v>613</v>
      </c>
      <c r="D95" s="11" t="s">
        <v>47</v>
      </c>
      <c r="E95" s="55">
        <v>2562</v>
      </c>
      <c r="F95" s="11" t="s">
        <v>423</v>
      </c>
      <c r="G95" s="11" t="s">
        <v>423</v>
      </c>
      <c r="H95" s="11" t="s">
        <v>34</v>
      </c>
      <c r="I95" s="11" t="s">
        <v>35</v>
      </c>
      <c r="J95" s="11" t="s">
        <v>3822</v>
      </c>
      <c r="K95" s="11" t="s">
        <v>36</v>
      </c>
      <c r="M95" s="11" t="s">
        <v>2945</v>
      </c>
      <c r="N95" s="11" t="s">
        <v>3535</v>
      </c>
      <c r="O95" s="11" t="s">
        <v>3818</v>
      </c>
      <c r="R95" s="11" t="s">
        <v>1424</v>
      </c>
    </row>
    <row r="96" spans="1:18">
      <c r="A96" s="11" t="s">
        <v>630</v>
      </c>
      <c r="B96" s="134" t="s">
        <v>631</v>
      </c>
      <c r="C96" s="11" t="s">
        <v>631</v>
      </c>
      <c r="D96" s="11" t="s">
        <v>28</v>
      </c>
      <c r="E96" s="55">
        <v>2562</v>
      </c>
      <c r="F96" s="11" t="s">
        <v>117</v>
      </c>
      <c r="G96" s="11" t="s">
        <v>150</v>
      </c>
      <c r="H96" s="11" t="s">
        <v>85</v>
      </c>
      <c r="I96" s="11" t="s">
        <v>44</v>
      </c>
      <c r="J96" s="11" t="s">
        <v>3828</v>
      </c>
      <c r="K96" s="11" t="s">
        <v>36</v>
      </c>
      <c r="M96" s="11" t="s">
        <v>2934</v>
      </c>
      <c r="N96" s="11" t="s">
        <v>2957</v>
      </c>
      <c r="O96" s="11" t="s">
        <v>3818</v>
      </c>
      <c r="R96" s="11" t="s">
        <v>1312</v>
      </c>
    </row>
    <row r="97" spans="1:18">
      <c r="A97" s="11" t="s">
        <v>633</v>
      </c>
      <c r="B97" s="134" t="s">
        <v>634</v>
      </c>
      <c r="C97" s="11" t="s">
        <v>634</v>
      </c>
      <c r="D97" s="11" t="s">
        <v>28</v>
      </c>
      <c r="E97" s="55">
        <v>2562</v>
      </c>
      <c r="F97" s="11" t="s">
        <v>117</v>
      </c>
      <c r="G97" s="11" t="s">
        <v>150</v>
      </c>
      <c r="H97" s="11" t="s">
        <v>85</v>
      </c>
      <c r="I97" s="11" t="s">
        <v>44</v>
      </c>
      <c r="J97" s="11" t="s">
        <v>3828</v>
      </c>
      <c r="K97" s="11" t="s">
        <v>36</v>
      </c>
      <c r="M97" s="11" t="s">
        <v>2934</v>
      </c>
      <c r="N97" s="11" t="s">
        <v>2957</v>
      </c>
      <c r="O97" s="11" t="s">
        <v>3818</v>
      </c>
      <c r="R97" s="11" t="s">
        <v>1312</v>
      </c>
    </row>
    <row r="98" spans="1:18">
      <c r="A98" s="11" t="s">
        <v>639</v>
      </c>
      <c r="B98" s="134" t="s">
        <v>640</v>
      </c>
      <c r="C98" s="11" t="s">
        <v>640</v>
      </c>
      <c r="D98" s="11" t="s">
        <v>28</v>
      </c>
      <c r="E98" s="55">
        <v>2562</v>
      </c>
      <c r="F98" s="11" t="s">
        <v>117</v>
      </c>
      <c r="G98" s="11" t="s">
        <v>150</v>
      </c>
      <c r="H98" s="11" t="s">
        <v>85</v>
      </c>
      <c r="I98" s="11" t="s">
        <v>44</v>
      </c>
      <c r="J98" s="11" t="s">
        <v>3828</v>
      </c>
      <c r="K98" s="11" t="s">
        <v>36</v>
      </c>
      <c r="M98" s="11" t="s">
        <v>2934</v>
      </c>
      <c r="N98" s="11" t="s">
        <v>2957</v>
      </c>
      <c r="O98" s="11" t="s">
        <v>3818</v>
      </c>
      <c r="R98" s="11" t="s">
        <v>1312</v>
      </c>
    </row>
    <row r="99" spans="1:18">
      <c r="A99" s="11" t="s">
        <v>642</v>
      </c>
      <c r="B99" s="134" t="s">
        <v>643</v>
      </c>
      <c r="C99" s="11" t="s">
        <v>643</v>
      </c>
      <c r="D99" s="11" t="s">
        <v>28</v>
      </c>
      <c r="E99" s="55">
        <v>2562</v>
      </c>
      <c r="F99" s="11" t="s">
        <v>117</v>
      </c>
      <c r="G99" s="11" t="s">
        <v>150</v>
      </c>
      <c r="H99" s="11" t="s">
        <v>85</v>
      </c>
      <c r="I99" s="11" t="s">
        <v>44</v>
      </c>
      <c r="J99" s="11" t="s">
        <v>3828</v>
      </c>
      <c r="K99" s="11" t="s">
        <v>36</v>
      </c>
      <c r="M99" s="11" t="s">
        <v>2934</v>
      </c>
      <c r="N99" s="11" t="s">
        <v>2957</v>
      </c>
      <c r="O99" s="11" t="s">
        <v>3818</v>
      </c>
      <c r="R99" s="11" t="s">
        <v>1312</v>
      </c>
    </row>
    <row r="100" spans="1:18">
      <c r="A100" s="11" t="s">
        <v>1183</v>
      </c>
      <c r="B100" s="135" t="str">
        <f>HYPERLINK(Q100,C100)</f>
        <v>การพัฒนาระบบตรวจจับและวิเคราะห์พื้นที่เผาไหม้จากภาพถ่ายดาวเทียม ด้วยเทคโนโลยีการเรียนรู้เชิงลึก เพื่อเพิ่มประสิทธิภาพการวางแผนจัดการป่าไม้และความเสี่ยงของไฟป่า</v>
      </c>
      <c r="C100" s="11" t="s">
        <v>941</v>
      </c>
      <c r="D100" s="11" t="s">
        <v>28</v>
      </c>
      <c r="E100" s="55">
        <v>2563</v>
      </c>
      <c r="F100" s="11" t="s">
        <v>794</v>
      </c>
      <c r="G100" s="11" t="s">
        <v>109</v>
      </c>
      <c r="H100" s="11" t="s">
        <v>942</v>
      </c>
      <c r="I100" s="11" t="s">
        <v>943</v>
      </c>
      <c r="J100" s="11" t="s">
        <v>3858</v>
      </c>
      <c r="K100" s="11" t="s">
        <v>36</v>
      </c>
      <c r="L100" s="11" t="s">
        <v>3521</v>
      </c>
      <c r="M100" s="11" t="s">
        <v>2923</v>
      </c>
      <c r="N100" s="11" t="s">
        <v>3015</v>
      </c>
      <c r="O100" s="11" t="s">
        <v>3818</v>
      </c>
      <c r="Q100" s="11" t="s">
        <v>3522</v>
      </c>
      <c r="R100" s="11" t="s">
        <v>780</v>
      </c>
    </row>
    <row r="101" spans="1:18">
      <c r="A101" s="11" t="s">
        <v>1301</v>
      </c>
      <c r="B101" s="135" t="str">
        <f>HYPERLINK(Q101,C101)</f>
        <v>ความเป็นเลิศด้านวิจัยและพัฒนาเทคโนโลยีและนวัตกรรมจากวัสดุอนุพันธ์กราฟีนขั้นแนวหน้า สำหรับอุตสาหกรรมสมัยใหม่</v>
      </c>
      <c r="C101" s="11" t="s">
        <v>1302</v>
      </c>
      <c r="D101" s="11" t="s">
        <v>28</v>
      </c>
      <c r="E101" s="55">
        <v>2563</v>
      </c>
      <c r="F101" s="11" t="s">
        <v>794</v>
      </c>
      <c r="G101" s="11" t="s">
        <v>109</v>
      </c>
      <c r="H101" s="11" t="s">
        <v>875</v>
      </c>
      <c r="I101" s="11" t="s">
        <v>876</v>
      </c>
      <c r="J101" s="11" t="s">
        <v>3859</v>
      </c>
      <c r="K101" s="11" t="s">
        <v>36</v>
      </c>
      <c r="L101" s="11" t="s">
        <v>3521</v>
      </c>
      <c r="M101" s="11" t="s">
        <v>2934</v>
      </c>
      <c r="N101" s="11" t="s">
        <v>2957</v>
      </c>
      <c r="O101" s="11" t="s">
        <v>3818</v>
      </c>
      <c r="Q101" s="11" t="s">
        <v>3523</v>
      </c>
      <c r="R101" s="11" t="s">
        <v>811</v>
      </c>
    </row>
    <row r="102" spans="1:18">
      <c r="A102" s="11" t="s">
        <v>662</v>
      </c>
      <c r="B102" s="135" t="str">
        <f>HYPERLINK(Q102,C102)</f>
        <v xml:space="preserve">โครงการห้องปฏิบัติการอนาคตด้านนโยบายการอุดมศึกษา วิทยาศาสตร์ วิจัยและนวัตกรรม (Future Lab) </v>
      </c>
      <c r="C102" s="11" t="s">
        <v>3524</v>
      </c>
      <c r="D102" s="11" t="s">
        <v>28</v>
      </c>
      <c r="E102" s="55">
        <v>2563</v>
      </c>
      <c r="F102" s="11" t="s">
        <v>343</v>
      </c>
      <c r="G102" s="11" t="s">
        <v>91</v>
      </c>
      <c r="H102" s="11" t="s">
        <v>665</v>
      </c>
      <c r="I102" s="11" t="s">
        <v>2278</v>
      </c>
      <c r="J102" s="11" t="s">
        <v>3823</v>
      </c>
      <c r="K102" s="11" t="s">
        <v>36</v>
      </c>
      <c r="L102" s="11" t="s">
        <v>3521</v>
      </c>
      <c r="M102" s="11" t="s">
        <v>2923</v>
      </c>
      <c r="N102" s="11" t="s">
        <v>2924</v>
      </c>
      <c r="O102" s="11" t="s">
        <v>3818</v>
      </c>
      <c r="Q102" s="11" t="s">
        <v>3525</v>
      </c>
      <c r="R102" s="11" t="s">
        <v>668</v>
      </c>
    </row>
    <row r="103" spans="1:18">
      <c r="A103" s="11" t="s">
        <v>959</v>
      </c>
      <c r="B103" s="135" t="str">
        <f>HYPERLINK(Q103,C103)</f>
        <v>โครงการงานวิจัยและสร้างองค์ความรู้</v>
      </c>
      <c r="C103" s="11" t="s">
        <v>960</v>
      </c>
      <c r="D103" s="11" t="s">
        <v>28</v>
      </c>
      <c r="E103" s="55">
        <v>2563</v>
      </c>
      <c r="F103" s="11" t="s">
        <v>454</v>
      </c>
      <c r="G103" s="11" t="s">
        <v>91</v>
      </c>
      <c r="H103" s="11" t="s">
        <v>962</v>
      </c>
      <c r="I103" s="11" t="s">
        <v>963</v>
      </c>
      <c r="J103" s="11" t="s">
        <v>3860</v>
      </c>
      <c r="K103" s="11" t="s">
        <v>964</v>
      </c>
      <c r="L103" s="11" t="s">
        <v>3521</v>
      </c>
      <c r="M103" s="11" t="s">
        <v>2923</v>
      </c>
      <c r="N103" s="11" t="s">
        <v>2938</v>
      </c>
      <c r="O103" s="11" t="s">
        <v>3818</v>
      </c>
      <c r="Q103" s="11" t="s">
        <v>3526</v>
      </c>
      <c r="R103" s="11" t="s">
        <v>832</v>
      </c>
    </row>
    <row r="104" spans="1:18">
      <c r="A104" s="11" t="s">
        <v>782</v>
      </c>
      <c r="B104" s="135" t="str">
        <f>HYPERLINK(Q104,C104)</f>
        <v>การวิเคราะห์ข้อมูลแบบหลายมิติสำหรับจำแนกประเภทผู้กระทำความผิดบนโซเชียลมีเดียโดยใช้เทคนิคทางบิ๊กดาต้า</v>
      </c>
      <c r="C104" s="11" t="s">
        <v>783</v>
      </c>
      <c r="D104" s="11" t="s">
        <v>28</v>
      </c>
      <c r="E104" s="55">
        <v>2563</v>
      </c>
      <c r="F104" s="11" t="s">
        <v>786</v>
      </c>
      <c r="G104" s="11" t="s">
        <v>91</v>
      </c>
      <c r="H104" s="11" t="s">
        <v>787</v>
      </c>
      <c r="I104" s="11" t="s">
        <v>788</v>
      </c>
      <c r="J104" s="11" t="s">
        <v>3861</v>
      </c>
      <c r="K104" s="11" t="s">
        <v>3527</v>
      </c>
      <c r="L104" s="11" t="s">
        <v>3521</v>
      </c>
      <c r="M104" s="11" t="s">
        <v>2923</v>
      </c>
      <c r="N104" s="11" t="s">
        <v>3015</v>
      </c>
      <c r="O104" s="11" t="s">
        <v>3818</v>
      </c>
      <c r="Q104" s="11" t="s">
        <v>3528</v>
      </c>
      <c r="R104" s="11" t="s">
        <v>780</v>
      </c>
    </row>
    <row r="105" spans="1:18">
      <c r="A105" s="11" t="s">
        <v>340</v>
      </c>
      <c r="B105" s="134" t="s">
        <v>341</v>
      </c>
      <c r="C105" s="11" t="s">
        <v>341</v>
      </c>
      <c r="D105" s="11" t="s">
        <v>47</v>
      </c>
      <c r="E105" s="55">
        <v>2563</v>
      </c>
      <c r="F105" s="11" t="s">
        <v>343</v>
      </c>
      <c r="G105" s="11" t="s">
        <v>91</v>
      </c>
      <c r="H105" s="11" t="s">
        <v>344</v>
      </c>
      <c r="I105" s="11" t="s">
        <v>134</v>
      </c>
      <c r="J105" s="11" t="s">
        <v>3888</v>
      </c>
      <c r="K105" s="11" t="s">
        <v>36</v>
      </c>
      <c r="M105" s="11" t="s">
        <v>3008</v>
      </c>
      <c r="N105" s="11" t="s">
        <v>3061</v>
      </c>
      <c r="O105" s="11" t="s">
        <v>3818</v>
      </c>
      <c r="R105" s="11" t="s">
        <v>1543</v>
      </c>
    </row>
    <row r="106" spans="1:18">
      <c r="A106" s="11" t="s">
        <v>350</v>
      </c>
      <c r="B106" s="134" t="s">
        <v>351</v>
      </c>
      <c r="C106" s="11" t="s">
        <v>351</v>
      </c>
      <c r="D106" s="11" t="s">
        <v>47</v>
      </c>
      <c r="E106" s="55">
        <v>2563</v>
      </c>
      <c r="F106" s="11" t="s">
        <v>343</v>
      </c>
      <c r="G106" s="11" t="s">
        <v>91</v>
      </c>
      <c r="H106" s="11" t="s">
        <v>353</v>
      </c>
      <c r="I106" s="11" t="s">
        <v>354</v>
      </c>
      <c r="J106" s="11" t="s">
        <v>3866</v>
      </c>
      <c r="K106" s="11" t="s">
        <v>36</v>
      </c>
      <c r="M106" s="11" t="s">
        <v>2923</v>
      </c>
      <c r="N106" s="11" t="s">
        <v>2924</v>
      </c>
      <c r="O106" s="11" t="s">
        <v>3818</v>
      </c>
      <c r="R106" s="11" t="s">
        <v>1362</v>
      </c>
    </row>
    <row r="107" spans="1:18">
      <c r="A107" s="11" t="s">
        <v>355</v>
      </c>
      <c r="B107" s="134" t="s">
        <v>356</v>
      </c>
      <c r="C107" s="11" t="s">
        <v>356</v>
      </c>
      <c r="D107" s="11" t="s">
        <v>47</v>
      </c>
      <c r="E107" s="55">
        <v>2563</v>
      </c>
      <c r="F107" s="11" t="s">
        <v>343</v>
      </c>
      <c r="G107" s="11" t="s">
        <v>91</v>
      </c>
      <c r="H107" s="11" t="s">
        <v>353</v>
      </c>
      <c r="I107" s="11" t="s">
        <v>354</v>
      </c>
      <c r="J107" s="11" t="s">
        <v>3866</v>
      </c>
      <c r="K107" s="11" t="s">
        <v>36</v>
      </c>
      <c r="M107" s="11" t="s">
        <v>2923</v>
      </c>
      <c r="N107" s="11" t="s">
        <v>2924</v>
      </c>
      <c r="O107" s="11" t="s">
        <v>3818</v>
      </c>
      <c r="R107" s="11" t="s">
        <v>1362</v>
      </c>
    </row>
    <row r="108" spans="1:18">
      <c r="A108" s="11" t="s">
        <v>357</v>
      </c>
      <c r="B108" s="134" t="s">
        <v>358</v>
      </c>
      <c r="C108" s="11" t="s">
        <v>358</v>
      </c>
      <c r="D108" s="11" t="s">
        <v>47</v>
      </c>
      <c r="E108" s="55">
        <v>2563</v>
      </c>
      <c r="F108" s="11" t="s">
        <v>343</v>
      </c>
      <c r="G108" s="11" t="s">
        <v>91</v>
      </c>
      <c r="H108" s="11" t="s">
        <v>353</v>
      </c>
      <c r="I108" s="11" t="s">
        <v>354</v>
      </c>
      <c r="J108" s="11" t="s">
        <v>3866</v>
      </c>
      <c r="K108" s="11" t="s">
        <v>36</v>
      </c>
      <c r="M108" s="11" t="s">
        <v>2923</v>
      </c>
      <c r="N108" s="11" t="s">
        <v>2924</v>
      </c>
      <c r="O108" s="11" t="s">
        <v>3818</v>
      </c>
      <c r="R108" s="11" t="s">
        <v>1362</v>
      </c>
    </row>
    <row r="109" spans="1:18">
      <c r="A109" s="11" t="s">
        <v>361</v>
      </c>
      <c r="B109" s="134" t="s">
        <v>362</v>
      </c>
      <c r="C109" s="11" t="s">
        <v>362</v>
      </c>
      <c r="D109" s="11" t="s">
        <v>28</v>
      </c>
      <c r="E109" s="55">
        <v>2563</v>
      </c>
      <c r="F109" s="11" t="s">
        <v>343</v>
      </c>
      <c r="G109" s="11" t="s">
        <v>91</v>
      </c>
      <c r="H109" s="11" t="s">
        <v>364</v>
      </c>
      <c r="I109" s="11" t="s">
        <v>365</v>
      </c>
      <c r="J109" s="11" t="s">
        <v>3894</v>
      </c>
      <c r="K109" s="11" t="s">
        <v>366</v>
      </c>
      <c r="M109" s="11" t="s">
        <v>2923</v>
      </c>
      <c r="N109" s="11" t="s">
        <v>2924</v>
      </c>
      <c r="O109" s="11" t="s">
        <v>3818</v>
      </c>
      <c r="R109" s="11" t="s">
        <v>1362</v>
      </c>
    </row>
    <row r="110" spans="1:18">
      <c r="A110" s="11" t="s">
        <v>379</v>
      </c>
      <c r="B110" s="134" t="s">
        <v>380</v>
      </c>
      <c r="C110" s="11" t="s">
        <v>380</v>
      </c>
      <c r="D110" s="11" t="s">
        <v>47</v>
      </c>
      <c r="E110" s="55">
        <v>2563</v>
      </c>
      <c r="F110" s="11" t="s">
        <v>343</v>
      </c>
      <c r="G110" s="11" t="s">
        <v>91</v>
      </c>
      <c r="H110" s="11" t="s">
        <v>382</v>
      </c>
      <c r="I110" s="11" t="s">
        <v>382</v>
      </c>
      <c r="J110" s="11" t="s">
        <v>3896</v>
      </c>
      <c r="K110" s="11" t="s">
        <v>36</v>
      </c>
      <c r="M110" s="11" t="s">
        <v>2923</v>
      </c>
      <c r="N110" s="11" t="s">
        <v>2924</v>
      </c>
      <c r="O110" s="11" t="s">
        <v>3818</v>
      </c>
      <c r="R110" s="11" t="s">
        <v>1362</v>
      </c>
    </row>
    <row r="111" spans="1:18">
      <c r="A111" s="11" t="s">
        <v>383</v>
      </c>
      <c r="B111" s="134" t="s">
        <v>384</v>
      </c>
      <c r="C111" s="11" t="s">
        <v>384</v>
      </c>
      <c r="D111" s="11" t="s">
        <v>28</v>
      </c>
      <c r="E111" s="55">
        <v>2563</v>
      </c>
      <c r="F111" s="11" t="s">
        <v>343</v>
      </c>
      <c r="G111" s="11" t="s">
        <v>91</v>
      </c>
      <c r="H111" s="11" t="s">
        <v>382</v>
      </c>
      <c r="I111" s="11" t="s">
        <v>382</v>
      </c>
      <c r="J111" s="11" t="s">
        <v>3896</v>
      </c>
      <c r="K111" s="11" t="s">
        <v>36</v>
      </c>
      <c r="M111" s="11" t="s">
        <v>2923</v>
      </c>
      <c r="N111" s="11" t="s">
        <v>2924</v>
      </c>
      <c r="O111" s="11" t="s">
        <v>3818</v>
      </c>
      <c r="R111" s="11" t="s">
        <v>1362</v>
      </c>
    </row>
    <row r="112" spans="1:18">
      <c r="A112" s="11" t="s">
        <v>386</v>
      </c>
      <c r="B112" s="134" t="s">
        <v>387</v>
      </c>
      <c r="C112" s="11" t="s">
        <v>387</v>
      </c>
      <c r="D112" s="11" t="s">
        <v>28</v>
      </c>
      <c r="E112" s="55">
        <v>2563</v>
      </c>
      <c r="F112" s="11" t="s">
        <v>343</v>
      </c>
      <c r="G112" s="11" t="s">
        <v>91</v>
      </c>
      <c r="H112" s="11" t="s">
        <v>382</v>
      </c>
      <c r="I112" s="11" t="s">
        <v>382</v>
      </c>
      <c r="J112" s="11" t="s">
        <v>3896</v>
      </c>
      <c r="K112" s="11" t="s">
        <v>36</v>
      </c>
      <c r="M112" s="11" t="s">
        <v>2923</v>
      </c>
      <c r="N112" s="11" t="s">
        <v>2924</v>
      </c>
      <c r="O112" s="11" t="s">
        <v>3818</v>
      </c>
      <c r="R112" s="11" t="s">
        <v>1362</v>
      </c>
    </row>
    <row r="113" spans="1:18">
      <c r="A113" s="11" t="s">
        <v>389</v>
      </c>
      <c r="B113" s="134" t="s">
        <v>390</v>
      </c>
      <c r="C113" s="11" t="s">
        <v>390</v>
      </c>
      <c r="D113" s="11" t="s">
        <v>47</v>
      </c>
      <c r="E113" s="55">
        <v>2563</v>
      </c>
      <c r="F113" s="11" t="s">
        <v>343</v>
      </c>
      <c r="G113" s="11" t="s">
        <v>91</v>
      </c>
      <c r="H113" s="11" t="s">
        <v>382</v>
      </c>
      <c r="I113" s="11" t="s">
        <v>382</v>
      </c>
      <c r="J113" s="11" t="s">
        <v>3896</v>
      </c>
      <c r="K113" s="11" t="s">
        <v>36</v>
      </c>
      <c r="M113" s="11" t="s">
        <v>2923</v>
      </c>
      <c r="N113" s="11" t="s">
        <v>2924</v>
      </c>
      <c r="O113" s="11" t="s">
        <v>3818</v>
      </c>
      <c r="R113" s="11" t="s">
        <v>1362</v>
      </c>
    </row>
    <row r="114" spans="1:18">
      <c r="A114" s="11" t="s">
        <v>397</v>
      </c>
      <c r="B114" s="134" t="s">
        <v>216</v>
      </c>
      <c r="C114" s="11" t="s">
        <v>216</v>
      </c>
      <c r="D114" s="11" t="s">
        <v>28</v>
      </c>
      <c r="E114" s="55">
        <v>2563</v>
      </c>
      <c r="F114" s="11" t="s">
        <v>343</v>
      </c>
      <c r="G114" s="11" t="s">
        <v>91</v>
      </c>
      <c r="H114" s="11" t="s">
        <v>218</v>
      </c>
      <c r="I114" s="11" t="s">
        <v>219</v>
      </c>
      <c r="J114" s="11" t="s">
        <v>3848</v>
      </c>
      <c r="K114" s="11" t="s">
        <v>36</v>
      </c>
      <c r="M114" s="11" t="s">
        <v>3008</v>
      </c>
      <c r="N114" s="11" t="s">
        <v>3009</v>
      </c>
      <c r="O114" s="11" t="s">
        <v>3818</v>
      </c>
      <c r="R114" s="11" t="s">
        <v>1319</v>
      </c>
    </row>
    <row r="115" spans="1:18">
      <c r="A115" s="11" t="s">
        <v>399</v>
      </c>
      <c r="B115" s="134" t="s">
        <v>400</v>
      </c>
      <c r="C115" s="11" t="s">
        <v>400</v>
      </c>
      <c r="D115" s="11" t="s">
        <v>28</v>
      </c>
      <c r="E115" s="55">
        <v>2563</v>
      </c>
      <c r="F115" s="11" t="s">
        <v>343</v>
      </c>
      <c r="G115" s="11" t="s">
        <v>91</v>
      </c>
      <c r="H115" s="11" t="s">
        <v>218</v>
      </c>
      <c r="I115" s="11" t="s">
        <v>219</v>
      </c>
      <c r="J115" s="11" t="s">
        <v>3848</v>
      </c>
      <c r="K115" s="11" t="s">
        <v>36</v>
      </c>
      <c r="M115" s="11" t="s">
        <v>2945</v>
      </c>
      <c r="N115" s="11" t="s">
        <v>3054</v>
      </c>
      <c r="O115" s="11" t="s">
        <v>3818</v>
      </c>
      <c r="R115" s="11" t="s">
        <v>1428</v>
      </c>
    </row>
    <row r="116" spans="1:18">
      <c r="A116" s="11" t="s">
        <v>410</v>
      </c>
      <c r="B116" s="134" t="s">
        <v>411</v>
      </c>
      <c r="C116" s="11" t="s">
        <v>411</v>
      </c>
      <c r="D116" s="11" t="s">
        <v>28</v>
      </c>
      <c r="E116" s="55">
        <v>2563</v>
      </c>
      <c r="F116" s="11" t="s">
        <v>343</v>
      </c>
      <c r="G116" s="11" t="s">
        <v>91</v>
      </c>
      <c r="H116" s="11" t="s">
        <v>413</v>
      </c>
      <c r="I116" s="11" t="s">
        <v>414</v>
      </c>
      <c r="J116" s="11" t="s">
        <v>3833</v>
      </c>
      <c r="K116" s="11" t="s">
        <v>36</v>
      </c>
      <c r="M116" s="11" t="s">
        <v>2923</v>
      </c>
      <c r="N116" s="11" t="s">
        <v>2938</v>
      </c>
      <c r="O116" s="11" t="s">
        <v>3818</v>
      </c>
      <c r="R116" s="11" t="s">
        <v>1354</v>
      </c>
    </row>
    <row r="117" spans="1:18">
      <c r="A117" s="11" t="s">
        <v>416</v>
      </c>
      <c r="B117" s="134" t="s">
        <v>417</v>
      </c>
      <c r="C117" s="11" t="s">
        <v>417</v>
      </c>
      <c r="D117" s="11" t="s">
        <v>28</v>
      </c>
      <c r="E117" s="55">
        <v>2563</v>
      </c>
      <c r="F117" s="11" t="s">
        <v>419</v>
      </c>
      <c r="G117" s="11" t="s">
        <v>91</v>
      </c>
      <c r="H117" s="11" t="s">
        <v>294</v>
      </c>
      <c r="I117" s="11" t="s">
        <v>414</v>
      </c>
      <c r="J117" s="11" t="s">
        <v>3833</v>
      </c>
      <c r="K117" s="11" t="s">
        <v>36</v>
      </c>
      <c r="M117" s="11" t="s">
        <v>3008</v>
      </c>
      <c r="N117" s="11" t="s">
        <v>3009</v>
      </c>
      <c r="O117" s="11" t="s">
        <v>3818</v>
      </c>
      <c r="R117" s="11" t="s">
        <v>1319</v>
      </c>
    </row>
    <row r="118" spans="1:18">
      <c r="A118" s="11" t="s">
        <v>426</v>
      </c>
      <c r="B118" s="134" t="s">
        <v>427</v>
      </c>
      <c r="C118" s="11" t="s">
        <v>427</v>
      </c>
      <c r="D118" s="11" t="s">
        <v>28</v>
      </c>
      <c r="E118" s="55">
        <v>2563</v>
      </c>
      <c r="F118" s="11" t="s">
        <v>343</v>
      </c>
      <c r="G118" s="11" t="s">
        <v>91</v>
      </c>
      <c r="H118" s="11" t="s">
        <v>429</v>
      </c>
      <c r="I118" s="11" t="s">
        <v>430</v>
      </c>
      <c r="J118" s="11" t="s">
        <v>3871</v>
      </c>
      <c r="K118" s="11" t="s">
        <v>366</v>
      </c>
      <c r="M118" s="11" t="s">
        <v>2923</v>
      </c>
      <c r="N118" s="11" t="s">
        <v>2924</v>
      </c>
      <c r="O118" s="11" t="s">
        <v>3818</v>
      </c>
      <c r="R118" s="11" t="s">
        <v>1362</v>
      </c>
    </row>
    <row r="119" spans="1:18">
      <c r="A119" s="11" t="s">
        <v>431</v>
      </c>
      <c r="B119" s="134" t="s">
        <v>432</v>
      </c>
      <c r="C119" s="11" t="s">
        <v>432</v>
      </c>
      <c r="D119" s="11" t="s">
        <v>28</v>
      </c>
      <c r="E119" s="55">
        <v>2563</v>
      </c>
      <c r="F119" s="11" t="s">
        <v>434</v>
      </c>
      <c r="G119" s="11" t="s">
        <v>91</v>
      </c>
      <c r="H119" s="11" t="s">
        <v>294</v>
      </c>
      <c r="I119" s="11" t="s">
        <v>414</v>
      </c>
      <c r="J119" s="11" t="s">
        <v>3833</v>
      </c>
      <c r="K119" s="11" t="s">
        <v>36</v>
      </c>
      <c r="M119" s="11" t="s">
        <v>3008</v>
      </c>
      <c r="N119" s="11" t="s">
        <v>3009</v>
      </c>
      <c r="O119" s="11" t="s">
        <v>3818</v>
      </c>
      <c r="R119" s="11" t="s">
        <v>1319</v>
      </c>
    </row>
    <row r="120" spans="1:18">
      <c r="A120" s="11" t="s">
        <v>452</v>
      </c>
      <c r="B120" s="134" t="s">
        <v>453</v>
      </c>
      <c r="C120" s="11" t="s">
        <v>453</v>
      </c>
      <c r="D120" s="11" t="s">
        <v>28</v>
      </c>
      <c r="E120" s="55">
        <v>2563</v>
      </c>
      <c r="F120" s="11" t="s">
        <v>454</v>
      </c>
      <c r="G120" s="11" t="s">
        <v>455</v>
      </c>
      <c r="H120" s="11" t="s">
        <v>294</v>
      </c>
      <c r="I120" s="11" t="s">
        <v>414</v>
      </c>
      <c r="J120" s="11" t="s">
        <v>3833</v>
      </c>
      <c r="K120" s="11" t="s">
        <v>36</v>
      </c>
      <c r="M120" s="11" t="s">
        <v>3008</v>
      </c>
      <c r="N120" s="11" t="s">
        <v>3009</v>
      </c>
      <c r="O120" s="11" t="s">
        <v>3818</v>
      </c>
      <c r="R120" s="11" t="s">
        <v>1319</v>
      </c>
    </row>
    <row r="121" spans="1:18">
      <c r="A121" s="11" t="s">
        <v>456</v>
      </c>
      <c r="B121" s="134" t="s">
        <v>457</v>
      </c>
      <c r="C121" s="11" t="s">
        <v>457</v>
      </c>
      <c r="D121" s="11" t="s">
        <v>28</v>
      </c>
      <c r="E121" s="55">
        <v>2563</v>
      </c>
      <c r="F121" s="11" t="s">
        <v>419</v>
      </c>
      <c r="G121" s="11" t="s">
        <v>91</v>
      </c>
      <c r="H121" s="11" t="s">
        <v>294</v>
      </c>
      <c r="I121" s="11" t="s">
        <v>414</v>
      </c>
      <c r="J121" s="11" t="s">
        <v>3833</v>
      </c>
      <c r="K121" s="11" t="s">
        <v>36</v>
      </c>
      <c r="M121" s="11" t="s">
        <v>2923</v>
      </c>
      <c r="N121" s="11" t="s">
        <v>2938</v>
      </c>
      <c r="O121" s="11" t="s">
        <v>3818</v>
      </c>
      <c r="R121" s="11" t="s">
        <v>1354</v>
      </c>
    </row>
    <row r="122" spans="1:18">
      <c r="A122" s="11" t="s">
        <v>459</v>
      </c>
      <c r="B122" s="134" t="s">
        <v>460</v>
      </c>
      <c r="C122" s="11" t="s">
        <v>460</v>
      </c>
      <c r="D122" s="11" t="s">
        <v>28</v>
      </c>
      <c r="E122" s="55">
        <v>2563</v>
      </c>
      <c r="F122" s="11" t="s">
        <v>343</v>
      </c>
      <c r="G122" s="11" t="s">
        <v>91</v>
      </c>
      <c r="H122" s="11" t="s">
        <v>462</v>
      </c>
      <c r="I122" s="11" t="s">
        <v>2207</v>
      </c>
      <c r="J122" s="11" t="s">
        <v>3868</v>
      </c>
      <c r="K122" s="11" t="s">
        <v>36</v>
      </c>
      <c r="M122" s="11" t="s">
        <v>2923</v>
      </c>
      <c r="N122" s="11" t="s">
        <v>2938</v>
      </c>
      <c r="O122" s="11" t="s">
        <v>3818</v>
      </c>
      <c r="R122" s="11" t="s">
        <v>1354</v>
      </c>
    </row>
    <row r="123" spans="1:18">
      <c r="A123" s="11" t="s">
        <v>465</v>
      </c>
      <c r="B123" s="134" t="s">
        <v>466</v>
      </c>
      <c r="C123" s="11" t="s">
        <v>466</v>
      </c>
      <c r="D123" s="11" t="s">
        <v>28</v>
      </c>
      <c r="E123" s="55">
        <v>2563</v>
      </c>
      <c r="F123" s="11" t="s">
        <v>343</v>
      </c>
      <c r="G123" s="11" t="s">
        <v>91</v>
      </c>
      <c r="H123" s="11" t="s">
        <v>468</v>
      </c>
      <c r="I123" s="11" t="s">
        <v>2207</v>
      </c>
      <c r="J123" s="11" t="s">
        <v>3868</v>
      </c>
      <c r="K123" s="11" t="s">
        <v>36</v>
      </c>
      <c r="M123" s="11" t="s">
        <v>2923</v>
      </c>
      <c r="N123" s="11" t="s">
        <v>2924</v>
      </c>
      <c r="O123" s="11" t="s">
        <v>3818</v>
      </c>
      <c r="R123" s="11" t="s">
        <v>1362</v>
      </c>
    </row>
    <row r="124" spans="1:18">
      <c r="A124" s="11" t="s">
        <v>470</v>
      </c>
      <c r="B124" s="134" t="s">
        <v>471</v>
      </c>
      <c r="C124" s="11" t="s">
        <v>471</v>
      </c>
      <c r="D124" s="11" t="s">
        <v>28</v>
      </c>
      <c r="E124" s="55">
        <v>2563</v>
      </c>
      <c r="F124" s="11" t="s">
        <v>262</v>
      </c>
      <c r="G124" s="11" t="s">
        <v>91</v>
      </c>
      <c r="H124" s="11" t="s">
        <v>118</v>
      </c>
      <c r="I124" s="11" t="s">
        <v>473</v>
      </c>
      <c r="J124" s="11" t="s">
        <v>3857</v>
      </c>
      <c r="K124" s="11" t="s">
        <v>36</v>
      </c>
      <c r="M124" s="11" t="s">
        <v>2923</v>
      </c>
      <c r="N124" s="11" t="s">
        <v>3015</v>
      </c>
      <c r="O124" s="11" t="s">
        <v>3818</v>
      </c>
      <c r="R124" s="11" t="s">
        <v>1348</v>
      </c>
    </row>
    <row r="125" spans="1:18">
      <c r="A125" s="11" t="s">
        <v>475</v>
      </c>
      <c r="B125" s="134" t="s">
        <v>476</v>
      </c>
      <c r="C125" s="11" t="s">
        <v>476</v>
      </c>
      <c r="D125" s="11" t="s">
        <v>47</v>
      </c>
      <c r="E125" s="55">
        <v>2563</v>
      </c>
      <c r="F125" s="11" t="s">
        <v>343</v>
      </c>
      <c r="G125" s="11" t="s">
        <v>91</v>
      </c>
      <c r="H125" s="11" t="s">
        <v>478</v>
      </c>
      <c r="I125" s="11" t="s">
        <v>479</v>
      </c>
      <c r="J125" s="11" t="s">
        <v>3826</v>
      </c>
      <c r="K125" s="11" t="s">
        <v>36</v>
      </c>
      <c r="M125" s="11" t="s">
        <v>2923</v>
      </c>
      <c r="N125" s="11" t="s">
        <v>2924</v>
      </c>
      <c r="O125" s="11" t="s">
        <v>3818</v>
      </c>
      <c r="R125" s="11" t="s">
        <v>1362</v>
      </c>
    </row>
    <row r="126" spans="1:18">
      <c r="A126" s="11" t="s">
        <v>481</v>
      </c>
      <c r="B126" s="134" t="s">
        <v>482</v>
      </c>
      <c r="C126" s="11" t="s">
        <v>482</v>
      </c>
      <c r="D126" s="11" t="s">
        <v>28</v>
      </c>
      <c r="E126" s="55">
        <v>2563</v>
      </c>
      <c r="F126" s="11" t="s">
        <v>343</v>
      </c>
      <c r="G126" s="11" t="s">
        <v>91</v>
      </c>
      <c r="H126" s="11" t="s">
        <v>484</v>
      </c>
      <c r="I126" s="11" t="s">
        <v>485</v>
      </c>
      <c r="J126" s="11" t="s">
        <v>3897</v>
      </c>
      <c r="K126" s="11" t="s">
        <v>366</v>
      </c>
      <c r="M126" s="11" t="s">
        <v>2923</v>
      </c>
      <c r="N126" s="11" t="s">
        <v>2924</v>
      </c>
      <c r="O126" s="11" t="s">
        <v>3818</v>
      </c>
      <c r="R126" s="11" t="s">
        <v>1362</v>
      </c>
    </row>
    <row r="127" spans="1:18">
      <c r="A127" s="11" t="s">
        <v>487</v>
      </c>
      <c r="B127" s="134" t="s">
        <v>488</v>
      </c>
      <c r="C127" s="11" t="s">
        <v>488</v>
      </c>
      <c r="D127" s="11" t="s">
        <v>28</v>
      </c>
      <c r="E127" s="55">
        <v>2563</v>
      </c>
      <c r="F127" s="11" t="s">
        <v>343</v>
      </c>
      <c r="G127" s="11" t="s">
        <v>91</v>
      </c>
      <c r="H127" s="11" t="s">
        <v>490</v>
      </c>
      <c r="I127" s="11" t="s">
        <v>3112</v>
      </c>
      <c r="J127" s="11" t="s">
        <v>3898</v>
      </c>
      <c r="K127" s="11" t="s">
        <v>36</v>
      </c>
      <c r="M127" s="11" t="s">
        <v>2923</v>
      </c>
      <c r="N127" s="11" t="s">
        <v>2924</v>
      </c>
      <c r="O127" s="11" t="s">
        <v>3818</v>
      </c>
      <c r="R127" s="11" t="s">
        <v>1362</v>
      </c>
    </row>
    <row r="128" spans="1:18">
      <c r="A128" s="11" t="s">
        <v>493</v>
      </c>
      <c r="B128" s="134" t="s">
        <v>494</v>
      </c>
      <c r="C128" s="11" t="s">
        <v>494</v>
      </c>
      <c r="D128" s="11" t="s">
        <v>28</v>
      </c>
      <c r="E128" s="55">
        <v>2563</v>
      </c>
      <c r="F128" s="11" t="s">
        <v>343</v>
      </c>
      <c r="G128" s="11" t="s">
        <v>91</v>
      </c>
      <c r="H128" s="11" t="s">
        <v>496</v>
      </c>
      <c r="I128" s="11" t="s">
        <v>497</v>
      </c>
      <c r="J128" s="11" t="s">
        <v>3836</v>
      </c>
      <c r="K128" s="11" t="s">
        <v>36</v>
      </c>
      <c r="M128" s="11" t="s">
        <v>2923</v>
      </c>
      <c r="N128" s="11" t="s">
        <v>2924</v>
      </c>
      <c r="O128" s="11" t="s">
        <v>3818</v>
      </c>
      <c r="R128" s="11" t="s">
        <v>1362</v>
      </c>
    </row>
    <row r="129" spans="1:18">
      <c r="A129" s="11" t="s">
        <v>498</v>
      </c>
      <c r="B129" s="134" t="s">
        <v>205</v>
      </c>
      <c r="C129" s="11" t="s">
        <v>205</v>
      </c>
      <c r="D129" s="11" t="s">
        <v>47</v>
      </c>
      <c r="E129" s="55">
        <v>2563</v>
      </c>
      <c r="F129" s="11" t="s">
        <v>343</v>
      </c>
      <c r="G129" s="11" t="s">
        <v>91</v>
      </c>
      <c r="H129" s="11" t="s">
        <v>496</v>
      </c>
      <c r="I129" s="11" t="s">
        <v>497</v>
      </c>
      <c r="J129" s="11" t="s">
        <v>3836</v>
      </c>
      <c r="K129" s="11" t="s">
        <v>36</v>
      </c>
      <c r="M129" s="11" t="s">
        <v>3008</v>
      </c>
      <c r="N129" s="11" t="s">
        <v>3009</v>
      </c>
      <c r="O129" s="11" t="s">
        <v>3818</v>
      </c>
      <c r="R129" s="11" t="s">
        <v>1319</v>
      </c>
    </row>
    <row r="130" spans="1:18">
      <c r="A130" s="11" t="s">
        <v>500</v>
      </c>
      <c r="B130" s="134" t="s">
        <v>501</v>
      </c>
      <c r="C130" s="11" t="s">
        <v>501</v>
      </c>
      <c r="D130" s="11" t="s">
        <v>28</v>
      </c>
      <c r="E130" s="55">
        <v>2563</v>
      </c>
      <c r="F130" s="11" t="s">
        <v>343</v>
      </c>
      <c r="G130" s="11" t="s">
        <v>91</v>
      </c>
      <c r="H130" s="11" t="s">
        <v>490</v>
      </c>
      <c r="I130" s="11" t="s">
        <v>3112</v>
      </c>
      <c r="J130" s="11" t="s">
        <v>3898</v>
      </c>
      <c r="K130" s="11" t="s">
        <v>36</v>
      </c>
      <c r="M130" s="11" t="s">
        <v>2923</v>
      </c>
      <c r="N130" s="11" t="s">
        <v>2924</v>
      </c>
      <c r="O130" s="11" t="s">
        <v>3818</v>
      </c>
      <c r="R130" s="11" t="s">
        <v>1362</v>
      </c>
    </row>
    <row r="131" spans="1:18">
      <c r="A131" s="11" t="s">
        <v>502</v>
      </c>
      <c r="B131" s="134" t="s">
        <v>503</v>
      </c>
      <c r="C131" s="11" t="s">
        <v>503</v>
      </c>
      <c r="D131" s="11" t="s">
        <v>28</v>
      </c>
      <c r="E131" s="55">
        <v>2563</v>
      </c>
      <c r="F131" s="11" t="s">
        <v>343</v>
      </c>
      <c r="G131" s="11" t="s">
        <v>91</v>
      </c>
      <c r="H131" s="11" t="s">
        <v>490</v>
      </c>
      <c r="I131" s="11" t="s">
        <v>3112</v>
      </c>
      <c r="J131" s="11" t="s">
        <v>3898</v>
      </c>
      <c r="K131" s="11" t="s">
        <v>36</v>
      </c>
      <c r="M131" s="11" t="s">
        <v>2923</v>
      </c>
      <c r="N131" s="11" t="s">
        <v>2924</v>
      </c>
      <c r="O131" s="11" t="s">
        <v>3818</v>
      </c>
      <c r="R131" s="11" t="s">
        <v>1362</v>
      </c>
    </row>
    <row r="132" spans="1:18">
      <c r="A132" s="11" t="s">
        <v>504</v>
      </c>
      <c r="B132" s="134" t="s">
        <v>505</v>
      </c>
      <c r="C132" s="11" t="s">
        <v>505</v>
      </c>
      <c r="D132" s="11" t="s">
        <v>28</v>
      </c>
      <c r="E132" s="55">
        <v>2563</v>
      </c>
      <c r="F132" s="11" t="s">
        <v>343</v>
      </c>
      <c r="G132" s="11" t="s">
        <v>91</v>
      </c>
      <c r="I132" s="11" t="s">
        <v>3885</v>
      </c>
      <c r="J132" s="11" t="s">
        <v>3890</v>
      </c>
      <c r="K132" s="11" t="s">
        <v>36</v>
      </c>
      <c r="M132" s="11" t="s">
        <v>2923</v>
      </c>
      <c r="N132" s="11" t="s">
        <v>2924</v>
      </c>
      <c r="O132" s="11" t="s">
        <v>3818</v>
      </c>
      <c r="R132" s="11" t="s">
        <v>1362</v>
      </c>
    </row>
    <row r="133" spans="1:18">
      <c r="A133" s="11" t="s">
        <v>508</v>
      </c>
      <c r="B133" s="134" t="s">
        <v>509</v>
      </c>
      <c r="C133" s="11" t="s">
        <v>509</v>
      </c>
      <c r="D133" s="11" t="s">
        <v>47</v>
      </c>
      <c r="E133" s="55">
        <v>2563</v>
      </c>
      <c r="F133" s="11" t="s">
        <v>511</v>
      </c>
      <c r="G133" s="11" t="s">
        <v>91</v>
      </c>
      <c r="H133" s="11" t="s">
        <v>484</v>
      </c>
      <c r="I133" s="11" t="s">
        <v>512</v>
      </c>
      <c r="J133" s="11" t="s">
        <v>3899</v>
      </c>
      <c r="K133" s="11" t="s">
        <v>183</v>
      </c>
      <c r="M133" s="11" t="s">
        <v>2923</v>
      </c>
      <c r="N133" s="11" t="s">
        <v>2924</v>
      </c>
      <c r="O133" s="11" t="s">
        <v>3818</v>
      </c>
      <c r="R133" s="11" t="s">
        <v>1362</v>
      </c>
    </row>
    <row r="134" spans="1:18">
      <c r="A134" s="11" t="s">
        <v>514</v>
      </c>
      <c r="B134" s="134" t="s">
        <v>515</v>
      </c>
      <c r="C134" s="11" t="s">
        <v>515</v>
      </c>
      <c r="D134" s="11" t="s">
        <v>28</v>
      </c>
      <c r="E134" s="55">
        <v>2563</v>
      </c>
      <c r="F134" s="11" t="s">
        <v>343</v>
      </c>
      <c r="G134" s="11" t="s">
        <v>91</v>
      </c>
      <c r="H134" s="11" t="s">
        <v>517</v>
      </c>
      <c r="I134" s="11" t="s">
        <v>3112</v>
      </c>
      <c r="J134" s="11" t="s">
        <v>3898</v>
      </c>
      <c r="K134" s="11" t="s">
        <v>36</v>
      </c>
      <c r="M134" s="11" t="s">
        <v>2923</v>
      </c>
      <c r="N134" s="11" t="s">
        <v>2924</v>
      </c>
      <c r="O134" s="11" t="s">
        <v>3818</v>
      </c>
      <c r="R134" s="11" t="s">
        <v>1362</v>
      </c>
    </row>
    <row r="135" spans="1:18">
      <c r="A135" s="11" t="s">
        <v>519</v>
      </c>
      <c r="B135" s="134" t="s">
        <v>520</v>
      </c>
      <c r="C135" s="11" t="s">
        <v>520</v>
      </c>
      <c r="D135" s="11" t="s">
        <v>28</v>
      </c>
      <c r="E135" s="55">
        <v>2563</v>
      </c>
      <c r="F135" s="11" t="s">
        <v>343</v>
      </c>
      <c r="G135" s="11" t="s">
        <v>91</v>
      </c>
      <c r="H135" s="11" t="s">
        <v>522</v>
      </c>
      <c r="I135" s="11" t="s">
        <v>3112</v>
      </c>
      <c r="J135" s="11" t="s">
        <v>3898</v>
      </c>
      <c r="K135" s="11" t="s">
        <v>36</v>
      </c>
      <c r="M135" s="11" t="s">
        <v>2945</v>
      </c>
      <c r="N135" s="11" t="s">
        <v>3535</v>
      </c>
      <c r="O135" s="11" t="s">
        <v>3818</v>
      </c>
      <c r="R135" s="11" t="s">
        <v>1424</v>
      </c>
    </row>
    <row r="136" spans="1:18">
      <c r="A136" s="11" t="s">
        <v>524</v>
      </c>
      <c r="B136" s="134" t="s">
        <v>525</v>
      </c>
      <c r="C136" s="11" t="s">
        <v>525</v>
      </c>
      <c r="D136" s="11" t="s">
        <v>28</v>
      </c>
      <c r="E136" s="55">
        <v>2563</v>
      </c>
      <c r="F136" s="11" t="s">
        <v>343</v>
      </c>
      <c r="G136" s="11" t="s">
        <v>91</v>
      </c>
      <c r="H136" s="11" t="s">
        <v>527</v>
      </c>
      <c r="I136" s="11" t="s">
        <v>3112</v>
      </c>
      <c r="J136" s="11" t="s">
        <v>3898</v>
      </c>
      <c r="K136" s="11" t="s">
        <v>36</v>
      </c>
      <c r="M136" s="11" t="s">
        <v>2923</v>
      </c>
      <c r="N136" s="11" t="s">
        <v>2924</v>
      </c>
      <c r="O136" s="11" t="s">
        <v>3818</v>
      </c>
      <c r="R136" s="11" t="s">
        <v>1362</v>
      </c>
    </row>
    <row r="137" spans="1:18">
      <c r="A137" s="11" t="s">
        <v>528</v>
      </c>
      <c r="B137" s="134" t="s">
        <v>529</v>
      </c>
      <c r="C137" s="11" t="s">
        <v>529</v>
      </c>
      <c r="D137" s="11" t="s">
        <v>28</v>
      </c>
      <c r="E137" s="55">
        <v>2563</v>
      </c>
      <c r="F137" s="11" t="s">
        <v>343</v>
      </c>
      <c r="G137" s="11" t="s">
        <v>91</v>
      </c>
      <c r="H137" s="11" t="s">
        <v>527</v>
      </c>
      <c r="I137" s="11" t="s">
        <v>3112</v>
      </c>
      <c r="J137" s="11" t="s">
        <v>3898</v>
      </c>
      <c r="K137" s="11" t="s">
        <v>36</v>
      </c>
      <c r="M137" s="11" t="s">
        <v>2945</v>
      </c>
      <c r="N137" s="11" t="s">
        <v>2946</v>
      </c>
      <c r="O137" s="11" t="s">
        <v>3818</v>
      </c>
      <c r="R137" s="11" t="s">
        <v>2539</v>
      </c>
    </row>
    <row r="138" spans="1:18">
      <c r="A138" s="11" t="s">
        <v>530</v>
      </c>
      <c r="B138" s="134" t="s">
        <v>531</v>
      </c>
      <c r="C138" s="11" t="s">
        <v>531</v>
      </c>
      <c r="D138" s="11" t="s">
        <v>28</v>
      </c>
      <c r="E138" s="55">
        <v>2563</v>
      </c>
      <c r="F138" s="11" t="s">
        <v>343</v>
      </c>
      <c r="G138" s="11" t="s">
        <v>91</v>
      </c>
      <c r="H138" s="11" t="s">
        <v>527</v>
      </c>
      <c r="I138" s="11" t="s">
        <v>3112</v>
      </c>
      <c r="J138" s="11" t="s">
        <v>3898</v>
      </c>
      <c r="K138" s="11" t="s">
        <v>36</v>
      </c>
      <c r="M138" s="11" t="s">
        <v>2923</v>
      </c>
      <c r="N138" s="11" t="s">
        <v>2924</v>
      </c>
      <c r="O138" s="11" t="s">
        <v>3818</v>
      </c>
      <c r="R138" s="11" t="s">
        <v>1362</v>
      </c>
    </row>
    <row r="139" spans="1:18">
      <c r="A139" s="11" t="s">
        <v>532</v>
      </c>
      <c r="B139" s="134" t="s">
        <v>533</v>
      </c>
      <c r="C139" s="11" t="s">
        <v>533</v>
      </c>
      <c r="D139" s="11" t="s">
        <v>28</v>
      </c>
      <c r="E139" s="55">
        <v>2563</v>
      </c>
      <c r="F139" s="11" t="s">
        <v>343</v>
      </c>
      <c r="G139" s="11" t="s">
        <v>91</v>
      </c>
      <c r="H139" s="11" t="s">
        <v>527</v>
      </c>
      <c r="I139" s="11" t="s">
        <v>3112</v>
      </c>
      <c r="J139" s="11" t="s">
        <v>3898</v>
      </c>
      <c r="K139" s="11" t="s">
        <v>36</v>
      </c>
      <c r="M139" s="11" t="s">
        <v>3008</v>
      </c>
      <c r="N139" s="11" t="s">
        <v>3009</v>
      </c>
      <c r="O139" s="11" t="s">
        <v>3818</v>
      </c>
      <c r="R139" s="11" t="s">
        <v>1319</v>
      </c>
    </row>
    <row r="140" spans="1:18">
      <c r="A140" s="11" t="s">
        <v>535</v>
      </c>
      <c r="B140" s="134" t="s">
        <v>536</v>
      </c>
      <c r="C140" s="11" t="s">
        <v>536</v>
      </c>
      <c r="D140" s="11" t="s">
        <v>28</v>
      </c>
      <c r="E140" s="55">
        <v>2563</v>
      </c>
      <c r="F140" s="11" t="s">
        <v>343</v>
      </c>
      <c r="G140" s="11" t="s">
        <v>91</v>
      </c>
      <c r="H140" s="11" t="s">
        <v>538</v>
      </c>
      <c r="I140" s="11" t="s">
        <v>539</v>
      </c>
      <c r="J140" s="11" t="s">
        <v>3832</v>
      </c>
      <c r="K140" s="11" t="s">
        <v>540</v>
      </c>
      <c r="M140" s="11" t="s">
        <v>2945</v>
      </c>
      <c r="N140" s="11" t="s">
        <v>3535</v>
      </c>
      <c r="O140" s="11" t="s">
        <v>3818</v>
      </c>
      <c r="R140" s="11" t="s">
        <v>1424</v>
      </c>
    </row>
    <row r="141" spans="1:18">
      <c r="A141" s="11" t="s">
        <v>542</v>
      </c>
      <c r="B141" s="134" t="s">
        <v>543</v>
      </c>
      <c r="C141" s="11" t="s">
        <v>543</v>
      </c>
      <c r="D141" s="11" t="s">
        <v>28</v>
      </c>
      <c r="E141" s="55">
        <v>2563</v>
      </c>
      <c r="F141" s="11" t="s">
        <v>343</v>
      </c>
      <c r="G141" s="11" t="s">
        <v>91</v>
      </c>
      <c r="H141" s="11" t="s">
        <v>545</v>
      </c>
      <c r="I141" s="11" t="s">
        <v>546</v>
      </c>
      <c r="J141" s="11" t="s">
        <v>3900</v>
      </c>
      <c r="K141" s="11" t="s">
        <v>36</v>
      </c>
      <c r="M141" s="11" t="s">
        <v>2923</v>
      </c>
      <c r="N141" s="11" t="s">
        <v>2924</v>
      </c>
      <c r="O141" s="11" t="s">
        <v>3818</v>
      </c>
      <c r="R141" s="11" t="s">
        <v>1362</v>
      </c>
    </row>
    <row r="142" spans="1:18">
      <c r="A142" s="11" t="s">
        <v>548</v>
      </c>
      <c r="B142" s="134" t="s">
        <v>549</v>
      </c>
      <c r="C142" s="11" t="s">
        <v>549</v>
      </c>
      <c r="D142" s="11" t="s">
        <v>28</v>
      </c>
      <c r="E142" s="55">
        <v>2563</v>
      </c>
      <c r="F142" s="11" t="s">
        <v>343</v>
      </c>
      <c r="G142" s="11" t="s">
        <v>91</v>
      </c>
      <c r="H142" s="11" t="s">
        <v>551</v>
      </c>
      <c r="I142" s="11" t="s">
        <v>539</v>
      </c>
      <c r="J142" s="11" t="s">
        <v>3832</v>
      </c>
      <c r="K142" s="11" t="s">
        <v>540</v>
      </c>
      <c r="M142" s="11" t="s">
        <v>2945</v>
      </c>
      <c r="N142" s="11" t="s">
        <v>3535</v>
      </c>
      <c r="O142" s="11" t="s">
        <v>3818</v>
      </c>
      <c r="R142" s="11" t="s">
        <v>1424</v>
      </c>
    </row>
    <row r="143" spans="1:18">
      <c r="A143" s="11" t="s">
        <v>552</v>
      </c>
      <c r="B143" s="134" t="s">
        <v>553</v>
      </c>
      <c r="C143" s="11" t="s">
        <v>553</v>
      </c>
      <c r="D143" s="11" t="s">
        <v>28</v>
      </c>
      <c r="E143" s="55">
        <v>2563</v>
      </c>
      <c r="F143" s="11" t="s">
        <v>343</v>
      </c>
      <c r="G143" s="11" t="s">
        <v>91</v>
      </c>
      <c r="H143" s="11" t="s">
        <v>133</v>
      </c>
      <c r="I143" s="11" t="s">
        <v>134</v>
      </c>
      <c r="J143" s="11" t="s">
        <v>3888</v>
      </c>
      <c r="K143" s="11" t="s">
        <v>36</v>
      </c>
      <c r="M143" s="11" t="s">
        <v>2934</v>
      </c>
      <c r="N143" s="11" t="s">
        <v>2957</v>
      </c>
      <c r="O143" s="11" t="s">
        <v>3818</v>
      </c>
      <c r="R143" s="11" t="s">
        <v>1312</v>
      </c>
    </row>
    <row r="144" spans="1:18">
      <c r="A144" s="11" t="s">
        <v>556</v>
      </c>
      <c r="B144" s="134" t="s">
        <v>557</v>
      </c>
      <c r="C144" s="11" t="s">
        <v>557</v>
      </c>
      <c r="D144" s="11" t="s">
        <v>47</v>
      </c>
      <c r="E144" s="55">
        <v>2563</v>
      </c>
      <c r="F144" s="11" t="s">
        <v>343</v>
      </c>
      <c r="G144" s="11" t="s">
        <v>91</v>
      </c>
      <c r="H144" s="11" t="s">
        <v>559</v>
      </c>
      <c r="I144" s="11" t="s">
        <v>560</v>
      </c>
      <c r="J144" s="11" t="s">
        <v>3863</v>
      </c>
      <c r="K144" s="11" t="s">
        <v>561</v>
      </c>
      <c r="M144" s="11" t="s">
        <v>2945</v>
      </c>
      <c r="N144" s="11" t="s">
        <v>2946</v>
      </c>
      <c r="O144" s="11" t="s">
        <v>3818</v>
      </c>
      <c r="R144" s="11" t="s">
        <v>2539</v>
      </c>
    </row>
    <row r="145" spans="1:18">
      <c r="A145" s="11" t="s">
        <v>562</v>
      </c>
      <c r="B145" s="134" t="s">
        <v>563</v>
      </c>
      <c r="C145" s="11" t="s">
        <v>563</v>
      </c>
      <c r="D145" s="11" t="s">
        <v>47</v>
      </c>
      <c r="E145" s="55">
        <v>2563</v>
      </c>
      <c r="F145" s="11" t="s">
        <v>343</v>
      </c>
      <c r="G145" s="11" t="s">
        <v>91</v>
      </c>
      <c r="H145" s="11" t="s">
        <v>559</v>
      </c>
      <c r="I145" s="11" t="s">
        <v>560</v>
      </c>
      <c r="J145" s="11" t="s">
        <v>3863</v>
      </c>
      <c r="K145" s="11" t="s">
        <v>561</v>
      </c>
      <c r="M145" s="11" t="s">
        <v>2923</v>
      </c>
      <c r="N145" s="11" t="s">
        <v>2924</v>
      </c>
      <c r="O145" s="11" t="s">
        <v>3818</v>
      </c>
      <c r="R145" s="11" t="s">
        <v>1362</v>
      </c>
    </row>
    <row r="146" spans="1:18">
      <c r="A146" s="11" t="s">
        <v>565</v>
      </c>
      <c r="B146" s="134" t="s">
        <v>566</v>
      </c>
      <c r="C146" s="11" t="s">
        <v>566</v>
      </c>
      <c r="D146" s="11" t="s">
        <v>47</v>
      </c>
      <c r="E146" s="55">
        <v>2563</v>
      </c>
      <c r="F146" s="11" t="s">
        <v>343</v>
      </c>
      <c r="G146" s="11" t="s">
        <v>91</v>
      </c>
      <c r="H146" s="11" t="s">
        <v>559</v>
      </c>
      <c r="I146" s="11" t="s">
        <v>560</v>
      </c>
      <c r="J146" s="11" t="s">
        <v>3863</v>
      </c>
      <c r="K146" s="11" t="s">
        <v>561</v>
      </c>
      <c r="M146" s="11" t="s">
        <v>2923</v>
      </c>
      <c r="N146" s="11" t="s">
        <v>2924</v>
      </c>
      <c r="O146" s="11" t="s">
        <v>3818</v>
      </c>
      <c r="R146" s="11" t="s">
        <v>1362</v>
      </c>
    </row>
    <row r="147" spans="1:18">
      <c r="A147" s="11" t="s">
        <v>568</v>
      </c>
      <c r="B147" s="134" t="s">
        <v>569</v>
      </c>
      <c r="C147" s="11" t="s">
        <v>569</v>
      </c>
      <c r="D147" s="11" t="s">
        <v>47</v>
      </c>
      <c r="E147" s="55">
        <v>2563</v>
      </c>
      <c r="F147" s="11" t="s">
        <v>343</v>
      </c>
      <c r="G147" s="11" t="s">
        <v>91</v>
      </c>
      <c r="H147" s="11" t="s">
        <v>559</v>
      </c>
      <c r="I147" s="11" t="s">
        <v>560</v>
      </c>
      <c r="J147" s="11" t="s">
        <v>3863</v>
      </c>
      <c r="K147" s="11" t="s">
        <v>561</v>
      </c>
      <c r="M147" s="11" t="s">
        <v>2923</v>
      </c>
      <c r="N147" s="11" t="s">
        <v>2924</v>
      </c>
      <c r="O147" s="11" t="s">
        <v>3818</v>
      </c>
      <c r="R147" s="11" t="s">
        <v>1362</v>
      </c>
    </row>
    <row r="148" spans="1:18">
      <c r="A148" s="11" t="s">
        <v>571</v>
      </c>
      <c r="B148" s="134" t="s">
        <v>572</v>
      </c>
      <c r="C148" s="11" t="s">
        <v>572</v>
      </c>
      <c r="D148" s="11" t="s">
        <v>28</v>
      </c>
      <c r="E148" s="55">
        <v>2563</v>
      </c>
      <c r="F148" s="11" t="s">
        <v>343</v>
      </c>
      <c r="G148" s="11" t="s">
        <v>91</v>
      </c>
      <c r="H148" s="11" t="s">
        <v>545</v>
      </c>
      <c r="I148" s="11" t="s">
        <v>546</v>
      </c>
      <c r="J148" s="11" t="s">
        <v>3900</v>
      </c>
      <c r="K148" s="11" t="s">
        <v>36</v>
      </c>
      <c r="M148" s="11" t="s">
        <v>2923</v>
      </c>
      <c r="N148" s="11" t="s">
        <v>2924</v>
      </c>
      <c r="O148" s="11" t="s">
        <v>3818</v>
      </c>
      <c r="R148" s="11" t="s">
        <v>1362</v>
      </c>
    </row>
    <row r="149" spans="1:18">
      <c r="A149" s="11" t="s">
        <v>574</v>
      </c>
      <c r="B149" s="134" t="s">
        <v>575</v>
      </c>
      <c r="C149" s="11" t="s">
        <v>575</v>
      </c>
      <c r="D149" s="11" t="s">
        <v>47</v>
      </c>
      <c r="E149" s="55">
        <v>2563</v>
      </c>
      <c r="F149" s="11" t="s">
        <v>343</v>
      </c>
      <c r="G149" s="11" t="s">
        <v>91</v>
      </c>
      <c r="H149" s="11" t="s">
        <v>559</v>
      </c>
      <c r="I149" s="11" t="s">
        <v>560</v>
      </c>
      <c r="J149" s="11" t="s">
        <v>3863</v>
      </c>
      <c r="K149" s="11" t="s">
        <v>561</v>
      </c>
      <c r="M149" s="11" t="s">
        <v>2923</v>
      </c>
      <c r="N149" s="11" t="s">
        <v>2924</v>
      </c>
      <c r="O149" s="11" t="s">
        <v>3818</v>
      </c>
      <c r="R149" s="11" t="s">
        <v>1362</v>
      </c>
    </row>
    <row r="150" spans="1:18">
      <c r="A150" s="11" t="s">
        <v>578</v>
      </c>
      <c r="B150" s="134" t="s">
        <v>579</v>
      </c>
      <c r="C150" s="11" t="s">
        <v>579</v>
      </c>
      <c r="D150" s="11" t="s">
        <v>28</v>
      </c>
      <c r="E150" s="55">
        <v>2563</v>
      </c>
      <c r="F150" s="11" t="s">
        <v>343</v>
      </c>
      <c r="G150" s="11" t="s">
        <v>91</v>
      </c>
      <c r="H150" s="11" t="s">
        <v>581</v>
      </c>
      <c r="I150" s="11" t="s">
        <v>582</v>
      </c>
      <c r="J150" s="11" t="s">
        <v>3870</v>
      </c>
      <c r="K150" s="11" t="s">
        <v>366</v>
      </c>
      <c r="M150" s="11" t="s">
        <v>2923</v>
      </c>
      <c r="N150" s="11" t="s">
        <v>2924</v>
      </c>
      <c r="O150" s="11" t="s">
        <v>3818</v>
      </c>
      <c r="R150" s="11" t="s">
        <v>1362</v>
      </c>
    </row>
    <row r="151" spans="1:18">
      <c r="A151" s="11" t="s">
        <v>584</v>
      </c>
      <c r="B151" s="134" t="s">
        <v>585</v>
      </c>
      <c r="C151" s="11" t="s">
        <v>585</v>
      </c>
      <c r="D151" s="11" t="s">
        <v>28</v>
      </c>
      <c r="E151" s="55">
        <v>2563</v>
      </c>
      <c r="F151" s="11" t="s">
        <v>343</v>
      </c>
      <c r="G151" s="11" t="s">
        <v>91</v>
      </c>
      <c r="H151" s="11" t="s">
        <v>587</v>
      </c>
      <c r="I151" s="11" t="s">
        <v>588</v>
      </c>
      <c r="J151" s="11" t="s">
        <v>3901</v>
      </c>
      <c r="K151" s="11" t="s">
        <v>589</v>
      </c>
      <c r="M151" s="11" t="s">
        <v>2923</v>
      </c>
      <c r="N151" s="11" t="s">
        <v>2924</v>
      </c>
      <c r="O151" s="11" t="s">
        <v>3818</v>
      </c>
      <c r="R151" s="11" t="s">
        <v>1362</v>
      </c>
    </row>
    <row r="152" spans="1:18">
      <c r="A152" s="11" t="s">
        <v>593</v>
      </c>
      <c r="B152" s="134" t="s">
        <v>594</v>
      </c>
      <c r="C152" s="11" t="s">
        <v>594</v>
      </c>
      <c r="D152" s="11" t="s">
        <v>28</v>
      </c>
      <c r="E152" s="55">
        <v>2563</v>
      </c>
      <c r="F152" s="11" t="s">
        <v>343</v>
      </c>
      <c r="G152" s="11" t="s">
        <v>91</v>
      </c>
      <c r="H152" s="11" t="s">
        <v>596</v>
      </c>
      <c r="I152" s="11" t="s">
        <v>3886</v>
      </c>
      <c r="J152" s="11" t="s">
        <v>3902</v>
      </c>
      <c r="K152" s="11" t="s">
        <v>36</v>
      </c>
      <c r="M152" s="11" t="s">
        <v>2923</v>
      </c>
      <c r="N152" s="11" t="s">
        <v>3015</v>
      </c>
      <c r="O152" s="11" t="s">
        <v>3818</v>
      </c>
      <c r="R152" s="11" t="s">
        <v>1348</v>
      </c>
    </row>
    <row r="153" spans="1:18">
      <c r="A153" s="11" t="s">
        <v>599</v>
      </c>
      <c r="B153" s="134" t="s">
        <v>600</v>
      </c>
      <c r="C153" s="11" t="s">
        <v>600</v>
      </c>
      <c r="D153" s="11" t="s">
        <v>47</v>
      </c>
      <c r="E153" s="55">
        <v>2563</v>
      </c>
      <c r="F153" s="11" t="s">
        <v>343</v>
      </c>
      <c r="G153" s="11" t="s">
        <v>91</v>
      </c>
      <c r="H153" s="11" t="s">
        <v>602</v>
      </c>
      <c r="I153" s="11" t="s">
        <v>182</v>
      </c>
      <c r="J153" s="11" t="s">
        <v>3839</v>
      </c>
      <c r="K153" s="11" t="s">
        <v>183</v>
      </c>
      <c r="M153" s="11" t="s">
        <v>2923</v>
      </c>
      <c r="N153" s="11" t="s">
        <v>2924</v>
      </c>
      <c r="O153" s="11" t="s">
        <v>3818</v>
      </c>
      <c r="R153" s="11" t="s">
        <v>1362</v>
      </c>
    </row>
    <row r="154" spans="1:18">
      <c r="A154" s="11" t="s">
        <v>604</v>
      </c>
      <c r="B154" s="134" t="s">
        <v>605</v>
      </c>
      <c r="C154" s="11" t="s">
        <v>605</v>
      </c>
      <c r="D154" s="11" t="s">
        <v>47</v>
      </c>
      <c r="E154" s="55">
        <v>2563</v>
      </c>
      <c r="F154" s="11" t="s">
        <v>262</v>
      </c>
      <c r="G154" s="11" t="s">
        <v>419</v>
      </c>
      <c r="H154" s="11" t="s">
        <v>607</v>
      </c>
      <c r="I154" s="11" t="s">
        <v>44</v>
      </c>
      <c r="J154" s="11" t="s">
        <v>3828</v>
      </c>
      <c r="K154" s="11" t="s">
        <v>36</v>
      </c>
      <c r="M154" s="11" t="s">
        <v>2923</v>
      </c>
      <c r="N154" s="11" t="s">
        <v>2924</v>
      </c>
      <c r="O154" s="11" t="s">
        <v>3818</v>
      </c>
      <c r="R154" s="11" t="s">
        <v>1362</v>
      </c>
    </row>
    <row r="155" spans="1:18">
      <c r="A155" s="11" t="s">
        <v>616</v>
      </c>
      <c r="B155" s="134" t="s">
        <v>617</v>
      </c>
      <c r="C155" s="11" t="s">
        <v>617</v>
      </c>
      <c r="D155" s="11" t="s">
        <v>28</v>
      </c>
      <c r="E155" s="55">
        <v>2563</v>
      </c>
      <c r="F155" s="11" t="s">
        <v>343</v>
      </c>
      <c r="G155" s="11" t="s">
        <v>91</v>
      </c>
      <c r="I155" s="11" t="s">
        <v>619</v>
      </c>
      <c r="J155" s="11" t="s">
        <v>619</v>
      </c>
      <c r="K155" s="11" t="s">
        <v>620</v>
      </c>
      <c r="M155" s="11" t="s">
        <v>2945</v>
      </c>
      <c r="N155" s="11" t="s">
        <v>2946</v>
      </c>
      <c r="O155" s="11" t="s">
        <v>3818</v>
      </c>
      <c r="R155" s="11" t="s">
        <v>2539</v>
      </c>
    </row>
    <row r="156" spans="1:18">
      <c r="A156" s="11" t="s">
        <v>621</v>
      </c>
      <c r="B156" s="134" t="s">
        <v>622</v>
      </c>
      <c r="C156" s="11" t="s">
        <v>622</v>
      </c>
      <c r="D156" s="11" t="s">
        <v>47</v>
      </c>
      <c r="E156" s="55">
        <v>2563</v>
      </c>
      <c r="F156" s="11" t="s">
        <v>343</v>
      </c>
      <c r="G156" s="11" t="s">
        <v>91</v>
      </c>
      <c r="H156" s="11" t="s">
        <v>118</v>
      </c>
      <c r="I156" s="11" t="s">
        <v>300</v>
      </c>
      <c r="J156" s="11" t="s">
        <v>3837</v>
      </c>
      <c r="K156" s="11" t="s">
        <v>36</v>
      </c>
      <c r="M156" s="11" t="s">
        <v>3008</v>
      </c>
      <c r="N156" s="11" t="s">
        <v>3061</v>
      </c>
      <c r="O156" s="11" t="s">
        <v>3818</v>
      </c>
      <c r="R156" s="11" t="s">
        <v>1543</v>
      </c>
    </row>
    <row r="157" spans="1:18">
      <c r="A157" s="11" t="s">
        <v>624</v>
      </c>
      <c r="B157" s="134" t="s">
        <v>625</v>
      </c>
      <c r="C157" s="11" t="s">
        <v>625</v>
      </c>
      <c r="D157" s="11" t="s">
        <v>47</v>
      </c>
      <c r="E157" s="55">
        <v>2563</v>
      </c>
      <c r="F157" s="11" t="s">
        <v>343</v>
      </c>
      <c r="G157" s="11" t="s">
        <v>91</v>
      </c>
      <c r="H157" s="11" t="s">
        <v>118</v>
      </c>
      <c r="I157" s="11" t="s">
        <v>300</v>
      </c>
      <c r="J157" s="11" t="s">
        <v>3837</v>
      </c>
      <c r="K157" s="11" t="s">
        <v>36</v>
      </c>
      <c r="M157" s="11" t="s">
        <v>2923</v>
      </c>
      <c r="N157" s="11" t="s">
        <v>2924</v>
      </c>
      <c r="O157" s="11" t="s">
        <v>3818</v>
      </c>
      <c r="R157" s="11" t="s">
        <v>1362</v>
      </c>
    </row>
    <row r="158" spans="1:18">
      <c r="A158" s="11" t="s">
        <v>636</v>
      </c>
      <c r="B158" s="134" t="s">
        <v>637</v>
      </c>
      <c r="C158" s="11" t="s">
        <v>637</v>
      </c>
      <c r="D158" s="11" t="s">
        <v>28</v>
      </c>
      <c r="E158" s="55">
        <v>2563</v>
      </c>
      <c r="F158" s="11" t="s">
        <v>343</v>
      </c>
      <c r="G158" s="11" t="s">
        <v>91</v>
      </c>
      <c r="H158" s="11" t="s">
        <v>85</v>
      </c>
      <c r="I158" s="11" t="s">
        <v>44</v>
      </c>
      <c r="J158" s="11" t="s">
        <v>3828</v>
      </c>
      <c r="K158" s="11" t="s">
        <v>36</v>
      </c>
      <c r="M158" s="11" t="s">
        <v>2934</v>
      </c>
      <c r="N158" s="11" t="s">
        <v>2957</v>
      </c>
      <c r="O158" s="11" t="s">
        <v>3818</v>
      </c>
      <c r="R158" s="11" t="s">
        <v>1312</v>
      </c>
    </row>
    <row r="159" spans="1:18">
      <c r="A159" s="11" t="s">
        <v>645</v>
      </c>
      <c r="B159" s="134" t="s">
        <v>646</v>
      </c>
      <c r="C159" s="11" t="s">
        <v>646</v>
      </c>
      <c r="D159" s="11" t="s">
        <v>28</v>
      </c>
      <c r="E159" s="55">
        <v>2563</v>
      </c>
      <c r="F159" s="11" t="s">
        <v>343</v>
      </c>
      <c r="G159" s="11" t="s">
        <v>91</v>
      </c>
      <c r="H159" s="11" t="s">
        <v>429</v>
      </c>
      <c r="I159" s="11" t="s">
        <v>430</v>
      </c>
      <c r="J159" s="11" t="s">
        <v>3871</v>
      </c>
      <c r="K159" s="11" t="s">
        <v>366</v>
      </c>
      <c r="M159" s="11" t="s">
        <v>2923</v>
      </c>
      <c r="N159" s="11" t="s">
        <v>2924</v>
      </c>
      <c r="O159" s="11" t="s">
        <v>3818</v>
      </c>
      <c r="R159" s="11" t="s">
        <v>1362</v>
      </c>
    </row>
    <row r="160" spans="1:18">
      <c r="A160" s="11" t="s">
        <v>649</v>
      </c>
      <c r="B160" s="134" t="s">
        <v>650</v>
      </c>
      <c r="C160" s="11" t="s">
        <v>650</v>
      </c>
      <c r="D160" s="11" t="s">
        <v>28</v>
      </c>
      <c r="E160" s="55">
        <v>2563</v>
      </c>
      <c r="F160" s="11" t="s">
        <v>343</v>
      </c>
      <c r="G160" s="11" t="s">
        <v>91</v>
      </c>
      <c r="H160" s="11" t="s">
        <v>181</v>
      </c>
      <c r="I160" s="11" t="s">
        <v>652</v>
      </c>
      <c r="J160" s="11" t="s">
        <v>3862</v>
      </c>
      <c r="K160" s="11" t="s">
        <v>561</v>
      </c>
      <c r="M160" s="11" t="s">
        <v>2923</v>
      </c>
      <c r="N160" s="11" t="s">
        <v>2924</v>
      </c>
      <c r="O160" s="11" t="s">
        <v>3818</v>
      </c>
      <c r="R160" s="11" t="s">
        <v>1362</v>
      </c>
    </row>
    <row r="161" spans="1:18">
      <c r="A161" s="11" t="s">
        <v>654</v>
      </c>
      <c r="B161" s="134" t="s">
        <v>655</v>
      </c>
      <c r="C161" s="11" t="s">
        <v>655</v>
      </c>
      <c r="D161" s="11" t="s">
        <v>28</v>
      </c>
      <c r="E161" s="55">
        <v>2563</v>
      </c>
      <c r="F161" s="11" t="s">
        <v>343</v>
      </c>
      <c r="G161" s="11" t="s">
        <v>91</v>
      </c>
      <c r="H161" s="11" t="s">
        <v>371</v>
      </c>
      <c r="I161" s="11" t="s">
        <v>657</v>
      </c>
      <c r="J161" s="11" t="s">
        <v>3830</v>
      </c>
      <c r="K161" s="11" t="s">
        <v>36</v>
      </c>
      <c r="M161" s="11" t="s">
        <v>2923</v>
      </c>
      <c r="N161" s="11" t="s">
        <v>2924</v>
      </c>
      <c r="O161" s="11" t="s">
        <v>3818</v>
      </c>
      <c r="R161" s="11" t="s">
        <v>1362</v>
      </c>
    </row>
    <row r="162" spans="1:18">
      <c r="A162" s="11" t="s">
        <v>658</v>
      </c>
      <c r="B162" s="134" t="s">
        <v>659</v>
      </c>
      <c r="C162" s="11" t="s">
        <v>659</v>
      </c>
      <c r="D162" s="11" t="s">
        <v>28</v>
      </c>
      <c r="E162" s="55">
        <v>2563</v>
      </c>
      <c r="F162" s="11" t="s">
        <v>343</v>
      </c>
      <c r="G162" s="11" t="s">
        <v>91</v>
      </c>
      <c r="H162" s="11" t="s">
        <v>155</v>
      </c>
      <c r="I162" s="11" t="s">
        <v>2406</v>
      </c>
      <c r="J162" s="11" t="s">
        <v>3824</v>
      </c>
      <c r="K162" s="11" t="s">
        <v>36</v>
      </c>
      <c r="M162" s="11" t="s">
        <v>2923</v>
      </c>
      <c r="N162" s="11" t="s">
        <v>3015</v>
      </c>
      <c r="O162" s="11" t="s">
        <v>3818</v>
      </c>
      <c r="R162" s="11" t="s">
        <v>1348</v>
      </c>
    </row>
    <row r="163" spans="1:18">
      <c r="A163" s="11" t="s">
        <v>669</v>
      </c>
      <c r="B163" s="134" t="s">
        <v>670</v>
      </c>
      <c r="C163" s="11" t="s">
        <v>670</v>
      </c>
      <c r="D163" s="11" t="s">
        <v>28</v>
      </c>
      <c r="E163" s="55">
        <v>2563</v>
      </c>
      <c r="F163" s="11" t="s">
        <v>343</v>
      </c>
      <c r="G163" s="11" t="s">
        <v>91</v>
      </c>
      <c r="H163" s="11" t="s">
        <v>665</v>
      </c>
      <c r="I163" s="11" t="s">
        <v>2278</v>
      </c>
      <c r="J163" s="11" t="s">
        <v>3823</v>
      </c>
      <c r="K163" s="11" t="s">
        <v>36</v>
      </c>
      <c r="M163" s="11" t="s">
        <v>2945</v>
      </c>
      <c r="N163" s="11" t="s">
        <v>3535</v>
      </c>
      <c r="O163" s="11" t="s">
        <v>3818</v>
      </c>
      <c r="R163" s="11" t="s">
        <v>1424</v>
      </c>
    </row>
    <row r="164" spans="1:18">
      <c r="A164" s="11" t="s">
        <v>673</v>
      </c>
      <c r="B164" s="134" t="s">
        <v>674</v>
      </c>
      <c r="C164" s="11" t="s">
        <v>674</v>
      </c>
      <c r="D164" s="11" t="s">
        <v>47</v>
      </c>
      <c r="E164" s="55">
        <v>2563</v>
      </c>
      <c r="F164" s="11" t="s">
        <v>454</v>
      </c>
      <c r="G164" s="11" t="s">
        <v>91</v>
      </c>
      <c r="H164" s="11" t="s">
        <v>162</v>
      </c>
      <c r="I164" s="11" t="s">
        <v>676</v>
      </c>
      <c r="J164" s="11" t="s">
        <v>3843</v>
      </c>
      <c r="K164" s="11" t="s">
        <v>36</v>
      </c>
      <c r="M164" s="11" t="s">
        <v>2945</v>
      </c>
      <c r="N164" s="11" t="s">
        <v>2946</v>
      </c>
      <c r="O164" s="11" t="s">
        <v>3818</v>
      </c>
      <c r="R164" s="11" t="s">
        <v>2539</v>
      </c>
    </row>
    <row r="165" spans="1:18">
      <c r="A165" s="11" t="s">
        <v>677</v>
      </c>
      <c r="B165" s="134" t="s">
        <v>678</v>
      </c>
      <c r="C165" s="11" t="s">
        <v>678</v>
      </c>
      <c r="D165" s="11" t="s">
        <v>28</v>
      </c>
      <c r="E165" s="55">
        <v>2563</v>
      </c>
      <c r="F165" s="11" t="s">
        <v>454</v>
      </c>
      <c r="G165" s="11" t="s">
        <v>680</v>
      </c>
      <c r="H165" s="11" t="s">
        <v>162</v>
      </c>
      <c r="I165" s="11" t="s">
        <v>134</v>
      </c>
      <c r="J165" s="11" t="s">
        <v>3888</v>
      </c>
      <c r="K165" s="11" t="s">
        <v>36</v>
      </c>
      <c r="M165" s="11" t="s">
        <v>2923</v>
      </c>
      <c r="N165" s="11" t="s">
        <v>2924</v>
      </c>
      <c r="O165" s="11" t="s">
        <v>3818</v>
      </c>
      <c r="R165" s="11" t="s">
        <v>1362</v>
      </c>
    </row>
    <row r="166" spans="1:18">
      <c r="A166" s="11" t="s">
        <v>681</v>
      </c>
      <c r="B166" s="134" t="s">
        <v>682</v>
      </c>
      <c r="C166" s="11" t="s">
        <v>682</v>
      </c>
      <c r="D166" s="11" t="s">
        <v>28</v>
      </c>
      <c r="E166" s="55">
        <v>2563</v>
      </c>
      <c r="F166" s="11" t="s">
        <v>454</v>
      </c>
      <c r="G166" s="11" t="s">
        <v>680</v>
      </c>
      <c r="H166" s="11" t="s">
        <v>162</v>
      </c>
      <c r="I166" s="11" t="s">
        <v>134</v>
      </c>
      <c r="J166" s="11" t="s">
        <v>3888</v>
      </c>
      <c r="K166" s="11" t="s">
        <v>36</v>
      </c>
      <c r="M166" s="11" t="s">
        <v>2923</v>
      </c>
      <c r="N166" s="11" t="s">
        <v>2924</v>
      </c>
      <c r="O166" s="11" t="s">
        <v>3818</v>
      </c>
      <c r="R166" s="11" t="s">
        <v>1362</v>
      </c>
    </row>
    <row r="167" spans="1:18">
      <c r="A167" s="11" t="s">
        <v>684</v>
      </c>
      <c r="B167" s="134" t="s">
        <v>685</v>
      </c>
      <c r="C167" s="11" t="s">
        <v>685</v>
      </c>
      <c r="D167" s="11" t="s">
        <v>28</v>
      </c>
      <c r="E167" s="55">
        <v>2563</v>
      </c>
      <c r="F167" s="11" t="s">
        <v>454</v>
      </c>
      <c r="G167" s="11" t="s">
        <v>680</v>
      </c>
      <c r="H167" s="11" t="s">
        <v>162</v>
      </c>
      <c r="I167" s="11" t="s">
        <v>134</v>
      </c>
      <c r="J167" s="11" t="s">
        <v>3888</v>
      </c>
      <c r="K167" s="11" t="s">
        <v>36</v>
      </c>
      <c r="M167" s="11" t="s">
        <v>2923</v>
      </c>
      <c r="N167" s="11" t="s">
        <v>2924</v>
      </c>
      <c r="O167" s="11" t="s">
        <v>3818</v>
      </c>
      <c r="R167" s="11" t="s">
        <v>1362</v>
      </c>
    </row>
    <row r="168" spans="1:18">
      <c r="A168" s="11" t="s">
        <v>688</v>
      </c>
      <c r="B168" s="134" t="s">
        <v>476</v>
      </c>
      <c r="C168" s="11" t="s">
        <v>476</v>
      </c>
      <c r="D168" s="11" t="s">
        <v>28</v>
      </c>
      <c r="E168" s="55">
        <v>2563</v>
      </c>
      <c r="F168" s="11" t="s">
        <v>343</v>
      </c>
      <c r="G168" s="11" t="s">
        <v>109</v>
      </c>
      <c r="H168" s="11" t="s">
        <v>484</v>
      </c>
      <c r="I168" s="11" t="s">
        <v>690</v>
      </c>
      <c r="J168" s="11" t="s">
        <v>3903</v>
      </c>
      <c r="K168" s="11" t="s">
        <v>366</v>
      </c>
      <c r="M168" s="11" t="s">
        <v>2923</v>
      </c>
      <c r="N168" s="11" t="s">
        <v>2924</v>
      </c>
      <c r="O168" s="11" t="s">
        <v>3818</v>
      </c>
      <c r="R168" s="11" t="s">
        <v>1362</v>
      </c>
    </row>
    <row r="169" spans="1:18">
      <c r="A169" s="11" t="s">
        <v>691</v>
      </c>
      <c r="B169" s="134" t="s">
        <v>375</v>
      </c>
      <c r="C169" s="11" t="s">
        <v>375</v>
      </c>
      <c r="D169" s="11" t="s">
        <v>47</v>
      </c>
      <c r="E169" s="55">
        <v>2563</v>
      </c>
      <c r="F169" s="11" t="s">
        <v>454</v>
      </c>
      <c r="G169" s="11" t="s">
        <v>91</v>
      </c>
      <c r="H169" s="11" t="s">
        <v>377</v>
      </c>
      <c r="I169" s="11" t="s">
        <v>134</v>
      </c>
      <c r="J169" s="11" t="s">
        <v>3888</v>
      </c>
      <c r="K169" s="11" t="s">
        <v>36</v>
      </c>
      <c r="M169" s="11" t="s">
        <v>3008</v>
      </c>
      <c r="N169" s="11" t="s">
        <v>3061</v>
      </c>
      <c r="O169" s="11" t="s">
        <v>3818</v>
      </c>
      <c r="R169" s="11" t="s">
        <v>1543</v>
      </c>
    </row>
    <row r="170" spans="1:18">
      <c r="A170" s="11" t="s">
        <v>694</v>
      </c>
      <c r="B170" s="134" t="s">
        <v>695</v>
      </c>
      <c r="C170" s="11" t="s">
        <v>695</v>
      </c>
      <c r="D170" s="11" t="s">
        <v>47</v>
      </c>
      <c r="E170" s="55">
        <v>2563</v>
      </c>
      <c r="F170" s="11" t="s">
        <v>454</v>
      </c>
      <c r="G170" s="11" t="s">
        <v>680</v>
      </c>
      <c r="H170" s="11" t="s">
        <v>697</v>
      </c>
      <c r="I170" s="11" t="s">
        <v>182</v>
      </c>
      <c r="J170" s="11" t="s">
        <v>3839</v>
      </c>
      <c r="K170" s="11" t="s">
        <v>183</v>
      </c>
      <c r="M170" s="11" t="s">
        <v>2923</v>
      </c>
      <c r="N170" s="11" t="s">
        <v>2924</v>
      </c>
      <c r="O170" s="11" t="s">
        <v>3818</v>
      </c>
      <c r="R170" s="11" t="s">
        <v>1362</v>
      </c>
    </row>
    <row r="171" spans="1:18">
      <c r="A171" s="11" t="s">
        <v>699</v>
      </c>
      <c r="B171" s="134" t="s">
        <v>700</v>
      </c>
      <c r="C171" s="11" t="s">
        <v>700</v>
      </c>
      <c r="D171" s="11" t="s">
        <v>347</v>
      </c>
      <c r="E171" s="55">
        <v>2563</v>
      </c>
      <c r="F171" s="11" t="s">
        <v>434</v>
      </c>
      <c r="G171" s="11" t="s">
        <v>91</v>
      </c>
      <c r="H171" s="11" t="s">
        <v>118</v>
      </c>
      <c r="I171" s="11" t="s">
        <v>414</v>
      </c>
      <c r="J171" s="11" t="s">
        <v>3833</v>
      </c>
      <c r="K171" s="11" t="s">
        <v>36</v>
      </c>
      <c r="M171" s="11" t="s">
        <v>3008</v>
      </c>
      <c r="N171" s="11" t="s">
        <v>3009</v>
      </c>
      <c r="O171" s="11" t="s">
        <v>3818</v>
      </c>
      <c r="R171" s="11" t="s">
        <v>1319</v>
      </c>
    </row>
    <row r="172" spans="1:18">
      <c r="A172" s="11" t="s">
        <v>702</v>
      </c>
      <c r="B172" s="134" t="s">
        <v>703</v>
      </c>
      <c r="C172" s="11" t="s">
        <v>703</v>
      </c>
      <c r="D172" s="11" t="s">
        <v>28</v>
      </c>
      <c r="E172" s="55">
        <v>2563</v>
      </c>
      <c r="F172" s="11" t="s">
        <v>511</v>
      </c>
      <c r="G172" s="11" t="s">
        <v>91</v>
      </c>
      <c r="H172" s="11" t="s">
        <v>118</v>
      </c>
      <c r="I172" s="11" t="s">
        <v>414</v>
      </c>
      <c r="J172" s="11" t="s">
        <v>3833</v>
      </c>
      <c r="K172" s="11" t="s">
        <v>36</v>
      </c>
      <c r="M172" s="11" t="s">
        <v>3008</v>
      </c>
      <c r="N172" s="11" t="s">
        <v>3009</v>
      </c>
      <c r="O172" s="11" t="s">
        <v>3818</v>
      </c>
      <c r="R172" s="11" t="s">
        <v>1319</v>
      </c>
    </row>
    <row r="173" spans="1:18">
      <c r="A173" s="11" t="s">
        <v>705</v>
      </c>
      <c r="B173" s="134" t="s">
        <v>706</v>
      </c>
      <c r="C173" s="11" t="s">
        <v>706</v>
      </c>
      <c r="D173" s="11" t="s">
        <v>28</v>
      </c>
      <c r="E173" s="55">
        <v>2563</v>
      </c>
      <c r="F173" s="11" t="s">
        <v>434</v>
      </c>
      <c r="G173" s="11" t="s">
        <v>91</v>
      </c>
      <c r="H173" s="11" t="s">
        <v>118</v>
      </c>
      <c r="I173" s="11" t="s">
        <v>414</v>
      </c>
      <c r="J173" s="11" t="s">
        <v>3833</v>
      </c>
      <c r="K173" s="11" t="s">
        <v>36</v>
      </c>
      <c r="M173" s="11" t="s">
        <v>2923</v>
      </c>
      <c r="N173" s="11" t="s">
        <v>2938</v>
      </c>
      <c r="O173" s="11" t="s">
        <v>3818</v>
      </c>
      <c r="R173" s="11" t="s">
        <v>1354</v>
      </c>
    </row>
    <row r="174" spans="1:18">
      <c r="A174" s="11" t="s">
        <v>709</v>
      </c>
      <c r="B174" s="134" t="s">
        <v>710</v>
      </c>
      <c r="C174" s="11" t="s">
        <v>710</v>
      </c>
      <c r="D174" s="11" t="s">
        <v>28</v>
      </c>
      <c r="E174" s="55">
        <v>2563</v>
      </c>
      <c r="F174" s="11" t="s">
        <v>343</v>
      </c>
      <c r="G174" s="11" t="s">
        <v>91</v>
      </c>
      <c r="H174" s="11" t="s">
        <v>353</v>
      </c>
      <c r="I174" s="11" t="s">
        <v>712</v>
      </c>
      <c r="J174" s="11" t="s">
        <v>3844</v>
      </c>
      <c r="K174" s="11" t="s">
        <v>36</v>
      </c>
      <c r="M174" s="11" t="s">
        <v>3008</v>
      </c>
      <c r="N174" s="11" t="s">
        <v>3061</v>
      </c>
      <c r="O174" s="11" t="s">
        <v>3818</v>
      </c>
      <c r="R174" s="11" t="s">
        <v>1543</v>
      </c>
    </row>
    <row r="175" spans="1:18">
      <c r="A175" s="11" t="s">
        <v>714</v>
      </c>
      <c r="B175" s="134" t="s">
        <v>715</v>
      </c>
      <c r="C175" s="11" t="s">
        <v>715</v>
      </c>
      <c r="D175" s="11" t="s">
        <v>28</v>
      </c>
      <c r="E175" s="55">
        <v>2563</v>
      </c>
      <c r="F175" s="11" t="s">
        <v>343</v>
      </c>
      <c r="G175" s="11" t="s">
        <v>91</v>
      </c>
      <c r="H175" s="11" t="s">
        <v>717</v>
      </c>
      <c r="I175" s="11" t="s">
        <v>712</v>
      </c>
      <c r="J175" s="11" t="s">
        <v>3844</v>
      </c>
      <c r="K175" s="11" t="s">
        <v>36</v>
      </c>
      <c r="M175" s="11" t="s">
        <v>2923</v>
      </c>
      <c r="N175" s="11" t="s">
        <v>2924</v>
      </c>
      <c r="O175" s="11" t="s">
        <v>3818</v>
      </c>
      <c r="R175" s="11" t="s">
        <v>1362</v>
      </c>
    </row>
    <row r="176" spans="1:18">
      <c r="A176" s="11" t="s">
        <v>718</v>
      </c>
      <c r="B176" s="134" t="s">
        <v>719</v>
      </c>
      <c r="C176" s="11" t="s">
        <v>719</v>
      </c>
      <c r="D176" s="11" t="s">
        <v>28</v>
      </c>
      <c r="E176" s="55">
        <v>2563</v>
      </c>
      <c r="F176" s="11" t="s">
        <v>343</v>
      </c>
      <c r="G176" s="11" t="s">
        <v>91</v>
      </c>
      <c r="H176" s="11" t="s">
        <v>717</v>
      </c>
      <c r="I176" s="11" t="s">
        <v>712</v>
      </c>
      <c r="J176" s="11" t="s">
        <v>3844</v>
      </c>
      <c r="K176" s="11" t="s">
        <v>36</v>
      </c>
      <c r="M176" s="11" t="s">
        <v>3008</v>
      </c>
      <c r="N176" s="11" t="s">
        <v>3009</v>
      </c>
      <c r="O176" s="11" t="s">
        <v>3818</v>
      </c>
      <c r="R176" s="11" t="s">
        <v>1319</v>
      </c>
    </row>
    <row r="177" spans="1:18">
      <c r="A177" s="11" t="s">
        <v>722</v>
      </c>
      <c r="B177" s="134" t="s">
        <v>723</v>
      </c>
      <c r="C177" s="11" t="s">
        <v>723</v>
      </c>
      <c r="D177" s="11" t="s">
        <v>28</v>
      </c>
      <c r="E177" s="55">
        <v>2563</v>
      </c>
      <c r="F177" s="11" t="s">
        <v>343</v>
      </c>
      <c r="G177" s="11" t="s">
        <v>91</v>
      </c>
      <c r="H177" s="11" t="s">
        <v>413</v>
      </c>
      <c r="I177" s="11" t="s">
        <v>712</v>
      </c>
      <c r="J177" s="11" t="s">
        <v>3844</v>
      </c>
      <c r="K177" s="11" t="s">
        <v>36</v>
      </c>
      <c r="M177" s="11" t="s">
        <v>3008</v>
      </c>
      <c r="N177" s="11" t="s">
        <v>3009</v>
      </c>
      <c r="O177" s="11" t="s">
        <v>3818</v>
      </c>
      <c r="R177" s="11" t="s">
        <v>1319</v>
      </c>
    </row>
    <row r="178" spans="1:18">
      <c r="A178" s="11" t="s">
        <v>725</v>
      </c>
      <c r="B178" s="134" t="s">
        <v>710</v>
      </c>
      <c r="C178" s="11" t="s">
        <v>710</v>
      </c>
      <c r="D178" s="11" t="s">
        <v>28</v>
      </c>
      <c r="E178" s="55">
        <v>2563</v>
      </c>
      <c r="F178" s="11" t="s">
        <v>343</v>
      </c>
      <c r="G178" s="11" t="s">
        <v>91</v>
      </c>
      <c r="H178" s="11" t="s">
        <v>413</v>
      </c>
      <c r="I178" s="11" t="s">
        <v>712</v>
      </c>
      <c r="J178" s="11" t="s">
        <v>3844</v>
      </c>
      <c r="K178" s="11" t="s">
        <v>36</v>
      </c>
      <c r="M178" s="11" t="s">
        <v>3008</v>
      </c>
      <c r="N178" s="11" t="s">
        <v>3061</v>
      </c>
      <c r="O178" s="11" t="s">
        <v>3818</v>
      </c>
      <c r="R178" s="11" t="s">
        <v>1543</v>
      </c>
    </row>
    <row r="179" spans="1:18">
      <c r="A179" s="11" t="s">
        <v>727</v>
      </c>
      <c r="B179" s="134" t="s">
        <v>723</v>
      </c>
      <c r="C179" s="11" t="s">
        <v>723</v>
      </c>
      <c r="D179" s="11" t="s">
        <v>28</v>
      </c>
      <c r="E179" s="55">
        <v>2563</v>
      </c>
      <c r="F179" s="11" t="s">
        <v>343</v>
      </c>
      <c r="G179" s="11" t="s">
        <v>91</v>
      </c>
      <c r="H179" s="11" t="s">
        <v>353</v>
      </c>
      <c r="I179" s="11" t="s">
        <v>712</v>
      </c>
      <c r="J179" s="11" t="s">
        <v>3844</v>
      </c>
      <c r="K179" s="11" t="s">
        <v>36</v>
      </c>
      <c r="M179" s="11" t="s">
        <v>3008</v>
      </c>
      <c r="N179" s="11" t="s">
        <v>3009</v>
      </c>
      <c r="O179" s="11" t="s">
        <v>3818</v>
      </c>
      <c r="R179" s="11" t="s">
        <v>1319</v>
      </c>
    </row>
    <row r="180" spans="1:18">
      <c r="A180" s="11" t="s">
        <v>730</v>
      </c>
      <c r="B180" s="134" t="s">
        <v>731</v>
      </c>
      <c r="C180" s="11" t="s">
        <v>731</v>
      </c>
      <c r="D180" s="11" t="s">
        <v>47</v>
      </c>
      <c r="E180" s="55">
        <v>2563</v>
      </c>
      <c r="F180" s="11" t="s">
        <v>343</v>
      </c>
      <c r="G180" s="11" t="s">
        <v>91</v>
      </c>
      <c r="H180" s="11" t="s">
        <v>733</v>
      </c>
      <c r="I180" s="11" t="s">
        <v>734</v>
      </c>
      <c r="J180" s="11" t="s">
        <v>3874</v>
      </c>
      <c r="K180" s="11" t="s">
        <v>183</v>
      </c>
      <c r="M180" s="11" t="s">
        <v>2923</v>
      </c>
      <c r="N180" s="11" t="s">
        <v>2924</v>
      </c>
      <c r="O180" s="11" t="s">
        <v>3818</v>
      </c>
      <c r="R180" s="11" t="s">
        <v>1362</v>
      </c>
    </row>
    <row r="181" spans="1:18">
      <c r="A181" s="11" t="s">
        <v>736</v>
      </c>
      <c r="B181" s="134" t="s">
        <v>737</v>
      </c>
      <c r="C181" s="11" t="s">
        <v>737</v>
      </c>
      <c r="D181" s="11" t="s">
        <v>28</v>
      </c>
      <c r="E181" s="55">
        <v>2563</v>
      </c>
      <c r="F181" s="11" t="s">
        <v>434</v>
      </c>
      <c r="G181" s="11" t="s">
        <v>91</v>
      </c>
      <c r="H181" s="11" t="s">
        <v>739</v>
      </c>
      <c r="I181" s="11" t="s">
        <v>372</v>
      </c>
      <c r="J181" s="11" t="s">
        <v>3895</v>
      </c>
      <c r="K181" s="11" t="s">
        <v>36</v>
      </c>
      <c r="M181" s="11" t="s">
        <v>2945</v>
      </c>
      <c r="N181" s="11" t="s">
        <v>3198</v>
      </c>
      <c r="O181" s="11" t="s">
        <v>3818</v>
      </c>
      <c r="R181" s="11" t="s">
        <v>1435</v>
      </c>
    </row>
    <row r="182" spans="1:18">
      <c r="A182" s="11" t="s">
        <v>741</v>
      </c>
      <c r="B182" s="134" t="s">
        <v>710</v>
      </c>
      <c r="C182" s="11" t="s">
        <v>710</v>
      </c>
      <c r="D182" s="11" t="s">
        <v>28</v>
      </c>
      <c r="E182" s="55">
        <v>2563</v>
      </c>
      <c r="F182" s="11" t="s">
        <v>343</v>
      </c>
      <c r="G182" s="11" t="s">
        <v>91</v>
      </c>
      <c r="H182" s="11" t="s">
        <v>743</v>
      </c>
      <c r="I182" s="11" t="s">
        <v>712</v>
      </c>
      <c r="J182" s="11" t="s">
        <v>3844</v>
      </c>
      <c r="K182" s="11" t="s">
        <v>36</v>
      </c>
      <c r="M182" s="11" t="s">
        <v>3008</v>
      </c>
      <c r="N182" s="11" t="s">
        <v>3061</v>
      </c>
      <c r="O182" s="11" t="s">
        <v>3818</v>
      </c>
      <c r="R182" s="11" t="s">
        <v>1543</v>
      </c>
    </row>
    <row r="183" spans="1:18">
      <c r="A183" s="11" t="s">
        <v>744</v>
      </c>
      <c r="B183" s="134" t="s">
        <v>723</v>
      </c>
      <c r="C183" s="11" t="s">
        <v>723</v>
      </c>
      <c r="D183" s="11" t="s">
        <v>28</v>
      </c>
      <c r="E183" s="55">
        <v>2563</v>
      </c>
      <c r="F183" s="11" t="s">
        <v>343</v>
      </c>
      <c r="G183" s="11" t="s">
        <v>91</v>
      </c>
      <c r="H183" s="11" t="s">
        <v>743</v>
      </c>
      <c r="I183" s="11" t="s">
        <v>712</v>
      </c>
      <c r="J183" s="11" t="s">
        <v>3844</v>
      </c>
      <c r="K183" s="11" t="s">
        <v>36</v>
      </c>
      <c r="M183" s="11" t="s">
        <v>3008</v>
      </c>
      <c r="N183" s="11" t="s">
        <v>3009</v>
      </c>
      <c r="O183" s="11" t="s">
        <v>3818</v>
      </c>
      <c r="R183" s="11" t="s">
        <v>1319</v>
      </c>
    </row>
    <row r="184" spans="1:18">
      <c r="A184" s="11" t="s">
        <v>747</v>
      </c>
      <c r="B184" s="134" t="s">
        <v>748</v>
      </c>
      <c r="C184" s="11" t="s">
        <v>748</v>
      </c>
      <c r="D184" s="11" t="s">
        <v>28</v>
      </c>
      <c r="E184" s="55">
        <v>2563</v>
      </c>
      <c r="F184" s="11" t="s">
        <v>434</v>
      </c>
      <c r="G184" s="11" t="s">
        <v>91</v>
      </c>
      <c r="H184" s="11" t="s">
        <v>750</v>
      </c>
      <c r="I184" s="11" t="s">
        <v>751</v>
      </c>
      <c r="J184" s="11" t="s">
        <v>3841</v>
      </c>
      <c r="K184" s="11" t="s">
        <v>36</v>
      </c>
      <c r="M184" s="11" t="s">
        <v>2923</v>
      </c>
      <c r="N184" s="11" t="s">
        <v>2924</v>
      </c>
      <c r="O184" s="11" t="s">
        <v>3818</v>
      </c>
      <c r="R184" s="11" t="s">
        <v>1362</v>
      </c>
    </row>
    <row r="185" spans="1:18">
      <c r="A185" s="11" t="s">
        <v>753</v>
      </c>
      <c r="B185" s="134" t="s">
        <v>1916</v>
      </c>
      <c r="C185" s="11" t="s">
        <v>754</v>
      </c>
      <c r="D185" s="11" t="s">
        <v>28</v>
      </c>
      <c r="E185" s="55">
        <v>2563</v>
      </c>
      <c r="F185" s="11" t="s">
        <v>511</v>
      </c>
      <c r="G185" s="11" t="s">
        <v>91</v>
      </c>
      <c r="H185" s="11" t="s">
        <v>496</v>
      </c>
      <c r="I185" s="11" t="s">
        <v>751</v>
      </c>
      <c r="J185" s="11" t="s">
        <v>3841</v>
      </c>
      <c r="K185" s="11" t="s">
        <v>36</v>
      </c>
      <c r="M185" s="11" t="s">
        <v>2923</v>
      </c>
      <c r="N185" s="11" t="s">
        <v>2924</v>
      </c>
      <c r="O185" s="11" t="s">
        <v>3818</v>
      </c>
      <c r="R185" s="11" t="s">
        <v>1362</v>
      </c>
    </row>
    <row r="186" spans="1:18">
      <c r="A186" s="11" t="s">
        <v>756</v>
      </c>
      <c r="B186" s="134" t="s">
        <v>757</v>
      </c>
      <c r="C186" s="11" t="s">
        <v>757</v>
      </c>
      <c r="D186" s="11" t="s">
        <v>28</v>
      </c>
      <c r="E186" s="55">
        <v>2563</v>
      </c>
      <c r="F186" s="11" t="s">
        <v>343</v>
      </c>
      <c r="G186" s="11" t="s">
        <v>91</v>
      </c>
      <c r="H186" s="11" t="s">
        <v>496</v>
      </c>
      <c r="I186" s="11" t="s">
        <v>751</v>
      </c>
      <c r="J186" s="11" t="s">
        <v>3841</v>
      </c>
      <c r="K186" s="11" t="s">
        <v>36</v>
      </c>
      <c r="M186" s="11" t="s">
        <v>2923</v>
      </c>
      <c r="N186" s="11" t="s">
        <v>2924</v>
      </c>
      <c r="O186" s="11" t="s">
        <v>3818</v>
      </c>
      <c r="R186" s="11" t="s">
        <v>1362</v>
      </c>
    </row>
    <row r="187" spans="1:18">
      <c r="A187" s="11" t="s">
        <v>759</v>
      </c>
      <c r="B187" s="134" t="s">
        <v>760</v>
      </c>
      <c r="C187" s="11" t="s">
        <v>760</v>
      </c>
      <c r="D187" s="11" t="s">
        <v>28</v>
      </c>
      <c r="E187" s="55">
        <v>2563</v>
      </c>
      <c r="F187" s="11" t="s">
        <v>343</v>
      </c>
      <c r="G187" s="11" t="s">
        <v>91</v>
      </c>
      <c r="H187" s="11" t="s">
        <v>496</v>
      </c>
      <c r="I187" s="11" t="s">
        <v>751</v>
      </c>
      <c r="J187" s="11" t="s">
        <v>3841</v>
      </c>
      <c r="K187" s="11" t="s">
        <v>36</v>
      </c>
      <c r="M187" s="11" t="s">
        <v>2923</v>
      </c>
      <c r="N187" s="11" t="s">
        <v>2924</v>
      </c>
      <c r="O187" s="11" t="s">
        <v>3818</v>
      </c>
      <c r="R187" s="11" t="s">
        <v>1362</v>
      </c>
    </row>
    <row r="188" spans="1:18">
      <c r="A188" s="11" t="s">
        <v>762</v>
      </c>
      <c r="B188" s="134" t="s">
        <v>763</v>
      </c>
      <c r="C188" s="11" t="s">
        <v>763</v>
      </c>
      <c r="D188" s="11" t="s">
        <v>28</v>
      </c>
      <c r="E188" s="55">
        <v>2563</v>
      </c>
      <c r="F188" s="11" t="s">
        <v>343</v>
      </c>
      <c r="G188" s="11" t="s">
        <v>91</v>
      </c>
      <c r="H188" s="11" t="s">
        <v>496</v>
      </c>
      <c r="I188" s="11" t="s">
        <v>751</v>
      </c>
      <c r="J188" s="11" t="s">
        <v>3841</v>
      </c>
      <c r="K188" s="11" t="s">
        <v>36</v>
      </c>
      <c r="M188" s="11" t="s">
        <v>2923</v>
      </c>
      <c r="N188" s="11" t="s">
        <v>2924</v>
      </c>
      <c r="O188" s="11" t="s">
        <v>3818</v>
      </c>
      <c r="R188" s="11" t="s">
        <v>1362</v>
      </c>
    </row>
    <row r="189" spans="1:18">
      <c r="A189" s="11" t="s">
        <v>766</v>
      </c>
      <c r="B189" s="134" t="s">
        <v>767</v>
      </c>
      <c r="C189" s="11" t="s">
        <v>767</v>
      </c>
      <c r="D189" s="11" t="s">
        <v>47</v>
      </c>
      <c r="E189" s="55">
        <v>2563</v>
      </c>
      <c r="F189" s="11" t="s">
        <v>455</v>
      </c>
      <c r="G189" s="11" t="s">
        <v>91</v>
      </c>
      <c r="H189" s="11" t="s">
        <v>769</v>
      </c>
      <c r="I189" s="11" t="s">
        <v>182</v>
      </c>
      <c r="J189" s="11" t="s">
        <v>3839</v>
      </c>
      <c r="K189" s="11" t="s">
        <v>183</v>
      </c>
      <c r="M189" s="11" t="s">
        <v>2923</v>
      </c>
      <c r="N189" s="11" t="s">
        <v>2924</v>
      </c>
      <c r="O189" s="11" t="s">
        <v>3818</v>
      </c>
      <c r="R189" s="11" t="s">
        <v>1362</v>
      </c>
    </row>
    <row r="190" spans="1:18">
      <c r="A190" s="11" t="s">
        <v>1298</v>
      </c>
      <c r="B190" s="135" t="str">
        <f t="shared" ref="B190:B253" si="0">HYPERLINK(Q190,C190)</f>
        <v>โครงการเร่งรัดการเข้าถึงวัคซีน COVID-19 สำหรับประชาชนไทย</v>
      </c>
      <c r="C190" s="11" t="s">
        <v>1299</v>
      </c>
      <c r="D190" s="11" t="s">
        <v>28</v>
      </c>
      <c r="E190" s="55">
        <v>2564</v>
      </c>
      <c r="F190" s="11" t="s">
        <v>815</v>
      </c>
      <c r="G190" s="11" t="s">
        <v>968</v>
      </c>
      <c r="H190" s="11" t="s">
        <v>181</v>
      </c>
      <c r="I190" s="11" t="s">
        <v>652</v>
      </c>
      <c r="J190" s="11" t="s">
        <v>3862</v>
      </c>
      <c r="K190" s="11" t="s">
        <v>561</v>
      </c>
      <c r="L190" s="11" t="s">
        <v>3529</v>
      </c>
      <c r="M190" s="11" t="s">
        <v>2923</v>
      </c>
      <c r="N190" s="11" t="s">
        <v>3015</v>
      </c>
      <c r="O190" s="11" t="s">
        <v>3818</v>
      </c>
      <c r="Q190" s="11" t="s">
        <v>3530</v>
      </c>
      <c r="R190" s="11" t="s">
        <v>780</v>
      </c>
    </row>
    <row r="191" spans="1:18">
      <c r="A191" s="11" t="s">
        <v>1295</v>
      </c>
      <c r="B191" s="135" t="str">
        <f t="shared" si="0"/>
        <v>โครงการสนับสนุนการวิจัยพัฒนาและผลิต Botulinum antitoxin</v>
      </c>
      <c r="C191" s="11" t="s">
        <v>1296</v>
      </c>
      <c r="D191" s="11" t="s">
        <v>28</v>
      </c>
      <c r="E191" s="55">
        <v>2564</v>
      </c>
      <c r="F191" s="11" t="s">
        <v>815</v>
      </c>
      <c r="G191" s="11" t="s">
        <v>968</v>
      </c>
      <c r="H191" s="11" t="s">
        <v>181</v>
      </c>
      <c r="I191" s="11" t="s">
        <v>652</v>
      </c>
      <c r="J191" s="11" t="s">
        <v>3862</v>
      </c>
      <c r="K191" s="11" t="s">
        <v>561</v>
      </c>
      <c r="L191" s="11" t="s">
        <v>3529</v>
      </c>
      <c r="M191" s="11" t="s">
        <v>2923</v>
      </c>
      <c r="N191" s="11" t="s">
        <v>3015</v>
      </c>
      <c r="O191" s="11" t="s">
        <v>3818</v>
      </c>
      <c r="Q191" s="11" t="s">
        <v>3531</v>
      </c>
      <c r="R191" s="11" t="s">
        <v>780</v>
      </c>
    </row>
    <row r="192" spans="1:18">
      <c r="A192" s="11" t="s">
        <v>1289</v>
      </c>
      <c r="B192" s="135" t="str">
        <f t="shared" si="0"/>
        <v>โครงการสนับสนุนการวิจัยพัฒนาวัคซีนและชีววัตถุของประเทศ</v>
      </c>
      <c r="C192" s="11" t="s">
        <v>1290</v>
      </c>
      <c r="D192" s="11" t="s">
        <v>28</v>
      </c>
      <c r="E192" s="55">
        <v>2564</v>
      </c>
      <c r="F192" s="11" t="s">
        <v>815</v>
      </c>
      <c r="G192" s="11" t="s">
        <v>968</v>
      </c>
      <c r="H192" s="11" t="s">
        <v>181</v>
      </c>
      <c r="I192" s="11" t="s">
        <v>652</v>
      </c>
      <c r="J192" s="11" t="s">
        <v>3862</v>
      </c>
      <c r="K192" s="11" t="s">
        <v>561</v>
      </c>
      <c r="L192" s="11" t="s">
        <v>3529</v>
      </c>
      <c r="M192" s="11" t="s">
        <v>2923</v>
      </c>
      <c r="N192" s="11" t="s">
        <v>3015</v>
      </c>
      <c r="O192" s="11" t="s">
        <v>3818</v>
      </c>
      <c r="Q192" s="11" t="s">
        <v>3532</v>
      </c>
      <c r="R192" s="11" t="s">
        <v>780</v>
      </c>
    </row>
    <row r="193" spans="1:18">
      <c r="A193" s="11" t="s">
        <v>1286</v>
      </c>
      <c r="B193" s="135" t="str">
        <f t="shared" si="0"/>
        <v>โครงการสนับสนุนการพัฒนาวัคซีนป้องกันโรคโควิด-19 ชนิด mRNA</v>
      </c>
      <c r="C193" s="11" t="s">
        <v>1287</v>
      </c>
      <c r="D193" s="11" t="s">
        <v>28</v>
      </c>
      <c r="E193" s="55">
        <v>2564</v>
      </c>
      <c r="F193" s="11" t="s">
        <v>815</v>
      </c>
      <c r="G193" s="11" t="s">
        <v>968</v>
      </c>
      <c r="H193" s="11" t="s">
        <v>181</v>
      </c>
      <c r="I193" s="11" t="s">
        <v>652</v>
      </c>
      <c r="J193" s="11" t="s">
        <v>3862</v>
      </c>
      <c r="K193" s="11" t="s">
        <v>561</v>
      </c>
      <c r="L193" s="11" t="s">
        <v>3529</v>
      </c>
      <c r="M193" s="11" t="s">
        <v>2923</v>
      </c>
      <c r="N193" s="11" t="s">
        <v>3015</v>
      </c>
      <c r="O193" s="11" t="s">
        <v>3818</v>
      </c>
      <c r="Q193" s="11" t="s">
        <v>3533</v>
      </c>
      <c r="R193" s="11" t="s">
        <v>780</v>
      </c>
    </row>
    <row r="194" spans="1:18">
      <c r="A194" s="11" t="s">
        <v>1283</v>
      </c>
      <c r="B194" s="135" t="str">
        <f t="shared" si="0"/>
        <v>โครงการส่งเสริมการพัฒนาการผลิตวัคซีนป้องกันไข้หวัดใหญ่ด้วยเทคโนโลยีการใช้เซลล์เพาะเลี้ยง</v>
      </c>
      <c r="C194" s="11" t="s">
        <v>1284</v>
      </c>
      <c r="D194" s="11" t="s">
        <v>28</v>
      </c>
      <c r="E194" s="55">
        <v>2564</v>
      </c>
      <c r="F194" s="11" t="s">
        <v>815</v>
      </c>
      <c r="G194" s="11" t="s">
        <v>968</v>
      </c>
      <c r="H194" s="11" t="s">
        <v>181</v>
      </c>
      <c r="I194" s="11" t="s">
        <v>652</v>
      </c>
      <c r="J194" s="11" t="s">
        <v>3862</v>
      </c>
      <c r="K194" s="11" t="s">
        <v>561</v>
      </c>
      <c r="L194" s="11" t="s">
        <v>3529</v>
      </c>
      <c r="M194" s="11" t="s">
        <v>2923</v>
      </c>
      <c r="N194" s="11" t="s">
        <v>3015</v>
      </c>
      <c r="O194" s="11" t="s">
        <v>3818</v>
      </c>
      <c r="Q194" s="11" t="s">
        <v>3534</v>
      </c>
      <c r="R194" s="11" t="s">
        <v>780</v>
      </c>
    </row>
    <row r="195" spans="1:18">
      <c r="A195" s="11" t="s">
        <v>1280</v>
      </c>
      <c r="B195" s="135" t="str">
        <f t="shared" si="0"/>
        <v>โครงการเตรียมความพร้อมรับการถ่ายทอดเทคโนโลยีการผลิตวัคซีนโรคติดเชื้อไวรัสโคโรนา 2019 (COVID-19)</v>
      </c>
      <c r="C195" s="11" t="s">
        <v>1281</v>
      </c>
      <c r="D195" s="11" t="s">
        <v>28</v>
      </c>
      <c r="E195" s="55">
        <v>2564</v>
      </c>
      <c r="F195" s="11" t="s">
        <v>815</v>
      </c>
      <c r="G195" s="11" t="s">
        <v>968</v>
      </c>
      <c r="H195" s="11" t="s">
        <v>181</v>
      </c>
      <c r="I195" s="11" t="s">
        <v>652</v>
      </c>
      <c r="J195" s="11" t="s">
        <v>3862</v>
      </c>
      <c r="K195" s="11" t="s">
        <v>561</v>
      </c>
      <c r="L195" s="11" t="s">
        <v>3529</v>
      </c>
      <c r="M195" s="11" t="s">
        <v>2945</v>
      </c>
      <c r="N195" s="11" t="s">
        <v>3535</v>
      </c>
      <c r="O195" s="11" t="s">
        <v>3818</v>
      </c>
      <c r="Q195" s="11" t="s">
        <v>3536</v>
      </c>
      <c r="R195" s="11" t="s">
        <v>840</v>
      </c>
    </row>
    <row r="196" spans="1:18">
      <c r="A196" s="11" t="s">
        <v>1277</v>
      </c>
      <c r="B196" s="135" t="str">
        <f t="shared" si="0"/>
        <v>โครงการส่งเสริมสนับสนุนเพื่อสร้างความมั่นคงด้านวัคซีนของประเทศ</v>
      </c>
      <c r="C196" s="11" t="s">
        <v>1278</v>
      </c>
      <c r="D196" s="11" t="s">
        <v>28</v>
      </c>
      <c r="E196" s="55">
        <v>2564</v>
      </c>
      <c r="F196" s="11" t="s">
        <v>815</v>
      </c>
      <c r="G196" s="11" t="s">
        <v>968</v>
      </c>
      <c r="H196" s="11" t="s">
        <v>181</v>
      </c>
      <c r="I196" s="11" t="s">
        <v>652</v>
      </c>
      <c r="J196" s="11" t="s">
        <v>3862</v>
      </c>
      <c r="K196" s="11" t="s">
        <v>561</v>
      </c>
      <c r="L196" s="11" t="s">
        <v>3529</v>
      </c>
      <c r="M196" s="11" t="s">
        <v>2923</v>
      </c>
      <c r="N196" s="11" t="s">
        <v>3015</v>
      </c>
      <c r="O196" s="11" t="s">
        <v>3818</v>
      </c>
      <c r="Q196" s="11" t="s">
        <v>3537</v>
      </c>
      <c r="R196" s="11" t="s">
        <v>780</v>
      </c>
    </row>
    <row r="197" spans="1:18">
      <c r="A197" s="11" t="s">
        <v>1274</v>
      </c>
      <c r="B197" s="135" t="str">
        <f t="shared" si="0"/>
        <v>โครงการประชุมวิชาการวัคซีนแห่งชาติ ครั้งที่ 10</v>
      </c>
      <c r="C197" s="11" t="s">
        <v>1275</v>
      </c>
      <c r="D197" s="11" t="s">
        <v>28</v>
      </c>
      <c r="E197" s="55">
        <v>2564</v>
      </c>
      <c r="F197" s="11" t="s">
        <v>815</v>
      </c>
      <c r="G197" s="11" t="s">
        <v>968</v>
      </c>
      <c r="H197" s="11" t="s">
        <v>181</v>
      </c>
      <c r="I197" s="11" t="s">
        <v>652</v>
      </c>
      <c r="J197" s="11" t="s">
        <v>3862</v>
      </c>
      <c r="K197" s="11" t="s">
        <v>561</v>
      </c>
      <c r="L197" s="11" t="s">
        <v>3529</v>
      </c>
      <c r="M197" s="11" t="s">
        <v>2945</v>
      </c>
      <c r="N197" s="11" t="s">
        <v>2946</v>
      </c>
      <c r="O197" s="11" t="s">
        <v>3818</v>
      </c>
      <c r="Q197" s="11" t="s">
        <v>3538</v>
      </c>
      <c r="R197" s="11" t="s">
        <v>983</v>
      </c>
    </row>
    <row r="198" spans="1:18">
      <c r="A198" s="11" t="s">
        <v>1103</v>
      </c>
      <c r="B198" s="135" t="str">
        <f t="shared" si="0"/>
        <v>โครงการพัฒนาวิชาการทางการแพทย์ : ด้านพัฒนารูปแบบการจัดระบบบริการทางการแพทย์</v>
      </c>
      <c r="C198" s="11" t="s">
        <v>569</v>
      </c>
      <c r="D198" s="11" t="s">
        <v>47</v>
      </c>
      <c r="E198" s="55">
        <v>2564</v>
      </c>
      <c r="F198" s="11" t="s">
        <v>815</v>
      </c>
      <c r="G198" s="11" t="s">
        <v>968</v>
      </c>
      <c r="H198" s="11" t="s">
        <v>559</v>
      </c>
      <c r="I198" s="11" t="s">
        <v>560</v>
      </c>
      <c r="J198" s="11" t="s">
        <v>3863</v>
      </c>
      <c r="K198" s="11" t="s">
        <v>561</v>
      </c>
      <c r="L198" s="11" t="s">
        <v>3529</v>
      </c>
      <c r="M198" s="11" t="s">
        <v>2923</v>
      </c>
      <c r="N198" s="11" t="s">
        <v>2924</v>
      </c>
      <c r="O198" s="11" t="s">
        <v>3818</v>
      </c>
      <c r="Q198" s="11" t="s">
        <v>3539</v>
      </c>
      <c r="R198" s="11" t="s">
        <v>668</v>
      </c>
    </row>
    <row r="199" spans="1:18">
      <c r="A199" s="11" t="s">
        <v>1101</v>
      </c>
      <c r="B199" s="135" t="str">
        <f t="shared" si="0"/>
        <v>โครงการพัฒนาวิชาการทางการแพทย์ : ด้านแนวทางเวชปฏิบัติ (CPG) เพื่อยกระดับการแพทย์ให้มีคุณภาพและมาตรฐานวิชาชีพ</v>
      </c>
      <c r="C199" s="11" t="s">
        <v>566</v>
      </c>
      <c r="D199" s="11" t="s">
        <v>47</v>
      </c>
      <c r="E199" s="55">
        <v>2564</v>
      </c>
      <c r="F199" s="11" t="s">
        <v>815</v>
      </c>
      <c r="G199" s="11" t="s">
        <v>968</v>
      </c>
      <c r="H199" s="11" t="s">
        <v>559</v>
      </c>
      <c r="I199" s="11" t="s">
        <v>560</v>
      </c>
      <c r="J199" s="11" t="s">
        <v>3863</v>
      </c>
      <c r="K199" s="11" t="s">
        <v>561</v>
      </c>
      <c r="L199" s="11" t="s">
        <v>3529</v>
      </c>
      <c r="M199" s="11" t="s">
        <v>2923</v>
      </c>
      <c r="N199" s="11" t="s">
        <v>2924</v>
      </c>
      <c r="O199" s="11" t="s">
        <v>3818</v>
      </c>
      <c r="Q199" s="11" t="s">
        <v>3540</v>
      </c>
      <c r="R199" s="11" t="s">
        <v>668</v>
      </c>
    </row>
    <row r="200" spans="1:18">
      <c r="A200" s="11" t="s">
        <v>1099</v>
      </c>
      <c r="B200" s="135" t="str">
        <f t="shared" si="0"/>
        <v>โครงการพัฒนาและรับรองคุณภาพมาตรฐานจริยธรรมการวิจัย</v>
      </c>
      <c r="C200" s="11" t="s">
        <v>575</v>
      </c>
      <c r="D200" s="11" t="s">
        <v>47</v>
      </c>
      <c r="E200" s="55">
        <v>2564</v>
      </c>
      <c r="F200" s="11" t="s">
        <v>815</v>
      </c>
      <c r="G200" s="11" t="s">
        <v>968</v>
      </c>
      <c r="H200" s="11" t="s">
        <v>559</v>
      </c>
      <c r="I200" s="11" t="s">
        <v>560</v>
      </c>
      <c r="J200" s="11" t="s">
        <v>3863</v>
      </c>
      <c r="K200" s="11" t="s">
        <v>561</v>
      </c>
      <c r="L200" s="11" t="s">
        <v>3529</v>
      </c>
      <c r="M200" s="11" t="s">
        <v>2923</v>
      </c>
      <c r="N200" s="11" t="s">
        <v>2924</v>
      </c>
      <c r="O200" s="11" t="s">
        <v>3818</v>
      </c>
      <c r="Q200" s="11" t="s">
        <v>3541</v>
      </c>
      <c r="R200" s="11" t="s">
        <v>668</v>
      </c>
    </row>
    <row r="201" spans="1:18">
      <c r="A201" s="11" t="s">
        <v>1097</v>
      </c>
      <c r="B201" s="135" t="str">
        <f t="shared" si="0"/>
        <v>โครงการพัฒนาวิชาการทางการแพทย์ : ด้านการวิจัยและประเมินเทคโนโลยีทางการแพทย์ที่สำคัญของประเทศ (TA)</v>
      </c>
      <c r="C201" s="11" t="s">
        <v>557</v>
      </c>
      <c r="D201" s="11" t="s">
        <v>47</v>
      </c>
      <c r="E201" s="55">
        <v>2564</v>
      </c>
      <c r="F201" s="11" t="s">
        <v>815</v>
      </c>
      <c r="G201" s="11" t="s">
        <v>968</v>
      </c>
      <c r="H201" s="11" t="s">
        <v>559</v>
      </c>
      <c r="I201" s="11" t="s">
        <v>560</v>
      </c>
      <c r="J201" s="11" t="s">
        <v>3863</v>
      </c>
      <c r="K201" s="11" t="s">
        <v>561</v>
      </c>
      <c r="L201" s="11" t="s">
        <v>3529</v>
      </c>
      <c r="M201" s="11" t="s">
        <v>2923</v>
      </c>
      <c r="N201" s="11" t="s">
        <v>2924</v>
      </c>
      <c r="O201" s="11" t="s">
        <v>3818</v>
      </c>
      <c r="Q201" s="11" t="s">
        <v>3542</v>
      </c>
      <c r="R201" s="11" t="s">
        <v>668</v>
      </c>
    </row>
    <row r="202" spans="1:18">
      <c r="A202" s="11" t="s">
        <v>1052</v>
      </c>
      <c r="B202" s="135" t="str">
        <f t="shared" si="0"/>
        <v>สภาพปัญหา แนวทางการแก้ไขปัญหา และความต้องการพัฒนางานวิจัยสถาบันของบุคลากรสายสนับสนุน มหาวิทยาลัยเทคโนโลยีราชมงคลสุวรรณภูมิ</v>
      </c>
      <c r="C202" s="11" t="s">
        <v>1053</v>
      </c>
      <c r="D202" s="11" t="s">
        <v>28</v>
      </c>
      <c r="E202" s="55">
        <v>2564</v>
      </c>
      <c r="F202" s="11" t="s">
        <v>815</v>
      </c>
      <c r="G202" s="11" t="s">
        <v>968</v>
      </c>
      <c r="H202" s="11" t="s">
        <v>118</v>
      </c>
      <c r="I202" s="11" t="s">
        <v>247</v>
      </c>
      <c r="J202" s="11" t="s">
        <v>3825</v>
      </c>
      <c r="K202" s="11" t="s">
        <v>36</v>
      </c>
      <c r="L202" s="11" t="s">
        <v>3529</v>
      </c>
      <c r="M202" s="11" t="s">
        <v>2923</v>
      </c>
      <c r="N202" s="11" t="s">
        <v>3015</v>
      </c>
      <c r="O202" s="11" t="s">
        <v>3818</v>
      </c>
      <c r="Q202" s="11" t="s">
        <v>3543</v>
      </c>
      <c r="R202" s="11" t="s">
        <v>780</v>
      </c>
    </row>
    <row r="203" spans="1:18">
      <c r="A203" s="11" t="s">
        <v>1072</v>
      </c>
      <c r="B203" s="135" t="str">
        <f t="shared" si="0"/>
        <v>การบูรณาการองค์ความรู้ด้านภาษาและเรื่องเล่าพื้นบ้านชาติพันธ์ุลาวเวียง สู่นวัตกรรมการเรียนรู้ของเยาวชนตำบลดอนคา  อำเภออู่ทอง จังหวัดสุพรรณบุรี</v>
      </c>
      <c r="C203" s="11" t="s">
        <v>1073</v>
      </c>
      <c r="D203" s="11" t="s">
        <v>347</v>
      </c>
      <c r="E203" s="55">
        <v>2564</v>
      </c>
      <c r="F203" s="11" t="s">
        <v>815</v>
      </c>
      <c r="G203" s="11" t="s">
        <v>968</v>
      </c>
      <c r="H203" s="11" t="s">
        <v>997</v>
      </c>
      <c r="I203" s="11" t="s">
        <v>247</v>
      </c>
      <c r="J203" s="11" t="s">
        <v>3825</v>
      </c>
      <c r="K203" s="11" t="s">
        <v>36</v>
      </c>
      <c r="L203" s="11" t="s">
        <v>3529</v>
      </c>
      <c r="M203" s="11" t="s">
        <v>2945</v>
      </c>
      <c r="N203" s="11" t="s">
        <v>2946</v>
      </c>
      <c r="O203" s="11" t="s">
        <v>3818</v>
      </c>
      <c r="Q203" s="11" t="s">
        <v>3544</v>
      </c>
      <c r="R203" s="11" t="s">
        <v>888</v>
      </c>
    </row>
    <row r="204" spans="1:18">
      <c r="A204" s="11" t="s">
        <v>1066</v>
      </c>
      <c r="B204" s="135" t="str">
        <f t="shared" si="0"/>
        <v>การศึกษาชื่อลายผ้าทอในภาษาลาวเวียงตามแนวอรรถศาสตร์ชาติพันธ์ุ</v>
      </c>
      <c r="C204" s="11" t="s">
        <v>1067</v>
      </c>
      <c r="D204" s="11" t="s">
        <v>347</v>
      </c>
      <c r="E204" s="55">
        <v>2564</v>
      </c>
      <c r="F204" s="11" t="s">
        <v>815</v>
      </c>
      <c r="G204" s="11" t="s">
        <v>968</v>
      </c>
      <c r="H204" s="11" t="s">
        <v>997</v>
      </c>
      <c r="I204" s="11" t="s">
        <v>247</v>
      </c>
      <c r="J204" s="11" t="s">
        <v>3825</v>
      </c>
      <c r="K204" s="11" t="s">
        <v>36</v>
      </c>
      <c r="L204" s="11" t="s">
        <v>3529</v>
      </c>
      <c r="M204" s="11" t="s">
        <v>2923</v>
      </c>
      <c r="N204" s="11" t="s">
        <v>2924</v>
      </c>
      <c r="O204" s="11" t="s">
        <v>3818</v>
      </c>
      <c r="Q204" s="11" t="s">
        <v>3545</v>
      </c>
      <c r="R204" s="11" t="s">
        <v>668</v>
      </c>
    </row>
    <row r="205" spans="1:18">
      <c r="A205" s="11" t="s">
        <v>993</v>
      </c>
      <c r="B205" s="135" t="str">
        <f t="shared" si="0"/>
        <v>โครงการพัฒนานักวิจัยให้มีความสามารถในงานวิจัยโดยระบบพี่เลี้ยง</v>
      </c>
      <c r="C205" s="11" t="s">
        <v>994</v>
      </c>
      <c r="D205" s="11" t="s">
        <v>28</v>
      </c>
      <c r="E205" s="55">
        <v>2564</v>
      </c>
      <c r="F205" s="11" t="s">
        <v>996</v>
      </c>
      <c r="G205" s="11" t="s">
        <v>991</v>
      </c>
      <c r="H205" s="11" t="s">
        <v>997</v>
      </c>
      <c r="I205" s="11" t="s">
        <v>247</v>
      </c>
      <c r="J205" s="11" t="s">
        <v>3825</v>
      </c>
      <c r="K205" s="11" t="s">
        <v>36</v>
      </c>
      <c r="L205" s="11" t="s">
        <v>3529</v>
      </c>
      <c r="M205" s="11" t="s">
        <v>2923</v>
      </c>
      <c r="N205" s="11" t="s">
        <v>2924</v>
      </c>
      <c r="O205" s="11" t="s">
        <v>3818</v>
      </c>
      <c r="Q205" s="11" t="s">
        <v>3546</v>
      </c>
      <c r="R205" s="11" t="s">
        <v>668</v>
      </c>
    </row>
    <row r="206" spans="1:18">
      <c r="A206" s="11" t="s">
        <v>1117</v>
      </c>
      <c r="B206" s="135" t="str">
        <f t="shared" si="0"/>
        <v>การศึกษาปัจจัยในการตัดสินใจศึกษาต่อในระดับปริญญาตรี คณะวิศวกรรมศาสตร์และสถาปัตยกรรมศาสตร์ มหาวิทยาลัยเทคโนโลยีราชมงคลสุวรรณภูมิ</v>
      </c>
      <c r="C206" s="11" t="s">
        <v>1118</v>
      </c>
      <c r="D206" s="11" t="s">
        <v>47</v>
      </c>
      <c r="E206" s="55">
        <v>2564</v>
      </c>
      <c r="F206" s="11" t="s">
        <v>815</v>
      </c>
      <c r="G206" s="11" t="s">
        <v>968</v>
      </c>
      <c r="H206" s="11" t="s">
        <v>1112</v>
      </c>
      <c r="I206" s="11" t="s">
        <v>247</v>
      </c>
      <c r="J206" s="11" t="s">
        <v>3825</v>
      </c>
      <c r="K206" s="11" t="s">
        <v>36</v>
      </c>
      <c r="L206" s="11" t="s">
        <v>3529</v>
      </c>
      <c r="M206" s="11" t="s">
        <v>2923</v>
      </c>
      <c r="N206" s="11" t="s">
        <v>2924</v>
      </c>
      <c r="O206" s="11" t="s">
        <v>3818</v>
      </c>
      <c r="Q206" s="11" t="s">
        <v>3547</v>
      </c>
      <c r="R206" s="11" t="s">
        <v>668</v>
      </c>
    </row>
    <row r="207" spans="1:18">
      <c r="A207" s="11" t="s">
        <v>1109</v>
      </c>
      <c r="B207" s="135" t="str">
        <f t="shared" si="0"/>
        <v>การสร้างและการทดสอบหม้อน้ำระบบปิดขนาดจิ๋ว</v>
      </c>
      <c r="C207" s="11" t="s">
        <v>1110</v>
      </c>
      <c r="D207" s="11" t="s">
        <v>28</v>
      </c>
      <c r="E207" s="55">
        <v>2564</v>
      </c>
      <c r="F207" s="11" t="s">
        <v>815</v>
      </c>
      <c r="G207" s="11" t="s">
        <v>968</v>
      </c>
      <c r="H207" s="11" t="s">
        <v>1112</v>
      </c>
      <c r="I207" s="11" t="s">
        <v>247</v>
      </c>
      <c r="J207" s="11" t="s">
        <v>3825</v>
      </c>
      <c r="K207" s="11" t="s">
        <v>36</v>
      </c>
      <c r="L207" s="11" t="s">
        <v>3529</v>
      </c>
      <c r="M207" s="11" t="s">
        <v>2923</v>
      </c>
      <c r="N207" s="11" t="s">
        <v>2938</v>
      </c>
      <c r="O207" s="11" t="s">
        <v>3818</v>
      </c>
      <c r="Q207" s="11" t="s">
        <v>3548</v>
      </c>
      <c r="R207" s="11" t="s">
        <v>832</v>
      </c>
    </row>
    <row r="208" spans="1:18">
      <c r="A208" s="11" t="s">
        <v>1069</v>
      </c>
      <c r="B208" s="135" t="str">
        <f t="shared" si="0"/>
        <v>หน่วยวิจัยและนวัตกรรมการจัดการข้อมูล (Data Management Innovation and Research Unit: DMIR)</v>
      </c>
      <c r="C208" s="11" t="s">
        <v>1070</v>
      </c>
      <c r="D208" s="11" t="s">
        <v>28</v>
      </c>
      <c r="E208" s="55">
        <v>2564</v>
      </c>
      <c r="F208" s="11" t="s">
        <v>815</v>
      </c>
      <c r="G208" s="11" t="s">
        <v>968</v>
      </c>
      <c r="H208" s="11" t="s">
        <v>371</v>
      </c>
      <c r="I208" s="11" t="s">
        <v>247</v>
      </c>
      <c r="J208" s="11" t="s">
        <v>3825</v>
      </c>
      <c r="K208" s="11" t="s">
        <v>36</v>
      </c>
      <c r="L208" s="11" t="s">
        <v>3529</v>
      </c>
      <c r="M208" s="11" t="s">
        <v>3008</v>
      </c>
      <c r="N208" s="11" t="s">
        <v>3009</v>
      </c>
      <c r="O208" s="11" t="s">
        <v>3818</v>
      </c>
      <c r="Q208" s="11" t="s">
        <v>3549</v>
      </c>
      <c r="R208" s="11" t="s">
        <v>894</v>
      </c>
    </row>
    <row r="209" spans="1:18">
      <c r="A209" s="11" t="s">
        <v>1063</v>
      </c>
      <c r="B209" s="135" t="str">
        <f t="shared" si="0"/>
        <v>การพัฒนาโปรแกรม M* Good Statistics เพื่อทดสอบประสิทธิภาพของสถิติทดสอบตำแหน่ง ระยะที่ 1</v>
      </c>
      <c r="C209" s="11" t="s">
        <v>1064</v>
      </c>
      <c r="D209" s="11" t="s">
        <v>28</v>
      </c>
      <c r="E209" s="55">
        <v>2564</v>
      </c>
      <c r="F209" s="11" t="s">
        <v>815</v>
      </c>
      <c r="G209" s="11" t="s">
        <v>968</v>
      </c>
      <c r="H209" s="11" t="s">
        <v>371</v>
      </c>
      <c r="I209" s="11" t="s">
        <v>247</v>
      </c>
      <c r="J209" s="11" t="s">
        <v>3825</v>
      </c>
      <c r="K209" s="11" t="s">
        <v>36</v>
      </c>
      <c r="L209" s="11" t="s">
        <v>3529</v>
      </c>
      <c r="M209" s="11" t="s">
        <v>2934</v>
      </c>
      <c r="N209" s="11" t="s">
        <v>2957</v>
      </c>
      <c r="O209" s="11" t="s">
        <v>3818</v>
      </c>
      <c r="Q209" s="11" t="s">
        <v>3550</v>
      </c>
      <c r="R209" s="11" t="s">
        <v>811</v>
      </c>
    </row>
    <row r="210" spans="1:18">
      <c r="A210" s="11" t="s">
        <v>999</v>
      </c>
      <c r="B210" s="135" t="str">
        <f t="shared" si="0"/>
        <v>โครงการ ประชุมวิชาการ (Ncost)</v>
      </c>
      <c r="C210" s="11" t="s">
        <v>1000</v>
      </c>
      <c r="D210" s="11" t="s">
        <v>28</v>
      </c>
      <c r="E210" s="55">
        <v>2564</v>
      </c>
      <c r="F210" s="11" t="s">
        <v>1002</v>
      </c>
      <c r="G210" s="11" t="s">
        <v>1002</v>
      </c>
      <c r="H210" s="11" t="s">
        <v>371</v>
      </c>
      <c r="I210" s="11" t="s">
        <v>247</v>
      </c>
      <c r="J210" s="11" t="s">
        <v>3825</v>
      </c>
      <c r="K210" s="11" t="s">
        <v>36</v>
      </c>
      <c r="L210" s="11" t="s">
        <v>3529</v>
      </c>
      <c r="M210" s="11" t="s">
        <v>3008</v>
      </c>
      <c r="N210" s="11" t="s">
        <v>3009</v>
      </c>
      <c r="O210" s="11" t="s">
        <v>3818</v>
      </c>
      <c r="Q210" s="11" t="s">
        <v>3551</v>
      </c>
      <c r="R210" s="11" t="s">
        <v>894</v>
      </c>
    </row>
    <row r="211" spans="1:18">
      <c r="A211" s="11" t="s">
        <v>1594</v>
      </c>
      <c r="B211" s="135" t="str">
        <f t="shared" si="0"/>
        <v>ความคิดเห็นต่อการเข้าร่วมกิจกรรมของนักศึกษาคณะเทคโนโลยีการเกษตรและอุตสาหกรรมเกษตร มหาวิทยาลัยเทคโนโลยีราชมงคลสุรรณภูมิ</v>
      </c>
      <c r="C211" s="11" t="s">
        <v>1595</v>
      </c>
      <c r="D211" s="11" t="s">
        <v>47</v>
      </c>
      <c r="E211" s="55">
        <v>2564</v>
      </c>
      <c r="F211" s="11" t="s">
        <v>815</v>
      </c>
      <c r="G211" s="11" t="s">
        <v>968</v>
      </c>
      <c r="H211" s="11" t="s">
        <v>1593</v>
      </c>
      <c r="I211" s="11" t="s">
        <v>247</v>
      </c>
      <c r="J211" s="11" t="s">
        <v>3825</v>
      </c>
      <c r="K211" s="11" t="s">
        <v>36</v>
      </c>
      <c r="L211" s="11" t="s">
        <v>3529</v>
      </c>
      <c r="M211" s="11" t="s">
        <v>2923</v>
      </c>
      <c r="N211" s="11" t="s">
        <v>2924</v>
      </c>
      <c r="O211" s="11" t="s">
        <v>3818</v>
      </c>
      <c r="Q211" s="11" t="s">
        <v>3552</v>
      </c>
      <c r="R211" s="11" t="s">
        <v>668</v>
      </c>
    </row>
    <row r="212" spans="1:18">
      <c r="A212" s="11" t="s">
        <v>1590</v>
      </c>
      <c r="B212" s="135" t="str">
        <f t="shared" si="0"/>
        <v>การคัดเลือกโพรไบโอติกที่แยกได้จากทางเดินอาหารของกุ้งก้ามกราม (Macrobrachium rosenbergii) เพื่อเพิ่มศักยภาพในการเลี้ยงกุ้ง (Screening of Probiotics Isolated from Giant Freshwater Prawn (Macrobrachium rosenbergii) Gastrointestinal Tract for improvement of shrimp productivity )</v>
      </c>
      <c r="C212" s="11" t="s">
        <v>1591</v>
      </c>
      <c r="D212" s="11" t="s">
        <v>28</v>
      </c>
      <c r="E212" s="55">
        <v>2564</v>
      </c>
      <c r="F212" s="11" t="s">
        <v>1245</v>
      </c>
      <c r="G212" s="11" t="s">
        <v>968</v>
      </c>
      <c r="H212" s="11" t="s">
        <v>1593</v>
      </c>
      <c r="I212" s="11" t="s">
        <v>247</v>
      </c>
      <c r="J212" s="11" t="s">
        <v>3825</v>
      </c>
      <c r="K212" s="11" t="s">
        <v>36</v>
      </c>
      <c r="L212" s="11" t="s">
        <v>3529</v>
      </c>
      <c r="M212" s="11" t="s">
        <v>2923</v>
      </c>
      <c r="N212" s="11" t="s">
        <v>2938</v>
      </c>
      <c r="O212" s="11" t="s">
        <v>3818</v>
      </c>
      <c r="Q212" s="11" t="s">
        <v>3553</v>
      </c>
      <c r="R212" s="11" t="s">
        <v>832</v>
      </c>
    </row>
    <row r="213" spans="1:18">
      <c r="A213" s="11" t="s">
        <v>1292</v>
      </c>
      <c r="B213" s="135" t="str">
        <f t="shared" si="0"/>
        <v xml:space="preserve">โครงการเขียนข้อเสนอโครงการวิจัยอย่างไรไปให้ถึงฝัน   </v>
      </c>
      <c r="C213" s="11" t="s">
        <v>3554</v>
      </c>
      <c r="D213" s="11" t="s">
        <v>47</v>
      </c>
      <c r="E213" s="55">
        <v>2564</v>
      </c>
      <c r="F213" s="11" t="s">
        <v>1245</v>
      </c>
      <c r="G213" s="11" t="s">
        <v>1245</v>
      </c>
      <c r="H213" s="11" t="s">
        <v>997</v>
      </c>
      <c r="I213" s="11" t="s">
        <v>44</v>
      </c>
      <c r="J213" s="11" t="s">
        <v>3828</v>
      </c>
      <c r="K213" s="11" t="s">
        <v>36</v>
      </c>
      <c r="L213" s="11" t="s">
        <v>3529</v>
      </c>
      <c r="M213" s="11" t="s">
        <v>2923</v>
      </c>
      <c r="N213" s="11" t="s">
        <v>2924</v>
      </c>
      <c r="O213" s="11" t="s">
        <v>3818</v>
      </c>
      <c r="Q213" s="11" t="s">
        <v>3555</v>
      </c>
      <c r="R213" s="11" t="s">
        <v>668</v>
      </c>
    </row>
    <row r="214" spans="1:18">
      <c r="A214" s="11" t="s">
        <v>3556</v>
      </c>
      <c r="B214" s="135" t="str">
        <f t="shared" si="0"/>
        <v>โครงการวิจัยการพัฒนาคุกกี้โปรตีนสูง</v>
      </c>
      <c r="C214" s="11" t="s">
        <v>3557</v>
      </c>
      <c r="D214" s="11" t="s">
        <v>28</v>
      </c>
      <c r="E214" s="55">
        <v>2564</v>
      </c>
      <c r="F214" s="11" t="s">
        <v>815</v>
      </c>
      <c r="G214" s="11" t="s">
        <v>109</v>
      </c>
      <c r="H214" s="11" t="s">
        <v>326</v>
      </c>
      <c r="I214" s="11" t="s">
        <v>44</v>
      </c>
      <c r="J214" s="11" t="s">
        <v>3828</v>
      </c>
      <c r="K214" s="11" t="s">
        <v>36</v>
      </c>
      <c r="L214" s="11" t="s">
        <v>3529</v>
      </c>
      <c r="M214" s="11" t="s">
        <v>2923</v>
      </c>
      <c r="N214" s="11" t="s">
        <v>2924</v>
      </c>
      <c r="O214" s="11" t="s">
        <v>3818</v>
      </c>
      <c r="Q214" s="11" t="s">
        <v>3558</v>
      </c>
      <c r="R214" s="11" t="s">
        <v>668</v>
      </c>
    </row>
    <row r="215" spans="1:18">
      <c r="A215" s="11" t="s">
        <v>977</v>
      </c>
      <c r="B215" s="135" t="str">
        <f t="shared" si="0"/>
        <v>โครงการวิจัยการพัฒนาการย้อมสีธรรมชาติจากใบสักสู่การสร้างสรรค์ลวดลายผ้าขาวม้า</v>
      </c>
      <c r="C215" s="11" t="s">
        <v>978</v>
      </c>
      <c r="D215" s="11" t="s">
        <v>28</v>
      </c>
      <c r="E215" s="55">
        <v>2564</v>
      </c>
      <c r="F215" s="11" t="s">
        <v>343</v>
      </c>
      <c r="G215" s="11" t="s">
        <v>968</v>
      </c>
      <c r="H215" s="11" t="s">
        <v>326</v>
      </c>
      <c r="I215" s="11" t="s">
        <v>44</v>
      </c>
      <c r="J215" s="11" t="s">
        <v>3828</v>
      </c>
      <c r="K215" s="11" t="s">
        <v>36</v>
      </c>
      <c r="L215" s="11" t="s">
        <v>3529</v>
      </c>
      <c r="M215" s="11" t="s">
        <v>2923</v>
      </c>
      <c r="N215" s="11" t="s">
        <v>2924</v>
      </c>
      <c r="O215" s="11" t="s">
        <v>3818</v>
      </c>
      <c r="Q215" s="11" t="s">
        <v>3559</v>
      </c>
      <c r="R215" s="11" t="s">
        <v>668</v>
      </c>
    </row>
    <row r="216" spans="1:18">
      <c r="A216" s="11" t="s">
        <v>969</v>
      </c>
      <c r="B216" s="135" t="str">
        <f t="shared" si="0"/>
        <v>โครงกาวิจัยการใช้แป้งข้าวไรซ์เบอรี่และแป้งข้าวหอมนิลทดแทนแป้งข้าวเจ้าในขนมเปียกปูน</v>
      </c>
      <c r="C216" s="11" t="s">
        <v>970</v>
      </c>
      <c r="D216" s="11" t="s">
        <v>28</v>
      </c>
      <c r="E216" s="55">
        <v>2564</v>
      </c>
      <c r="F216" s="11" t="s">
        <v>343</v>
      </c>
      <c r="G216" s="11" t="s">
        <v>91</v>
      </c>
      <c r="H216" s="11" t="s">
        <v>326</v>
      </c>
      <c r="I216" s="11" t="s">
        <v>44</v>
      </c>
      <c r="J216" s="11" t="s">
        <v>3828</v>
      </c>
      <c r="K216" s="11" t="s">
        <v>36</v>
      </c>
      <c r="L216" s="11" t="s">
        <v>3529</v>
      </c>
      <c r="M216" s="11" t="s">
        <v>2923</v>
      </c>
      <c r="N216" s="11" t="s">
        <v>2924</v>
      </c>
      <c r="O216" s="11" t="s">
        <v>3818</v>
      </c>
      <c r="Q216" s="11" t="s">
        <v>3560</v>
      </c>
      <c r="R216" s="11" t="s">
        <v>668</v>
      </c>
    </row>
    <row r="217" spans="1:18">
      <c r="A217" s="11" t="s">
        <v>1259</v>
      </c>
      <c r="B217" s="135" t="str">
        <f t="shared" si="0"/>
        <v>โครงการพัฒนาและเสริมสร้างศักยภาพนักวิจัยที่มุ่งสู่การพัฒนานวัตกรรม เศรษฐกิจ สังคม เพื่อตอบโจทย์การพัฒนาประเทศ</v>
      </c>
      <c r="C217" s="11" t="s">
        <v>1260</v>
      </c>
      <c r="D217" s="11" t="s">
        <v>28</v>
      </c>
      <c r="E217" s="55">
        <v>2564</v>
      </c>
      <c r="F217" s="11" t="s">
        <v>815</v>
      </c>
      <c r="G217" s="11" t="s">
        <v>968</v>
      </c>
      <c r="H217" s="11" t="s">
        <v>43</v>
      </c>
      <c r="I217" s="11" t="s">
        <v>44</v>
      </c>
      <c r="J217" s="11" t="s">
        <v>3828</v>
      </c>
      <c r="K217" s="11" t="s">
        <v>36</v>
      </c>
      <c r="L217" s="11" t="s">
        <v>3529</v>
      </c>
      <c r="M217" s="11" t="s">
        <v>2923</v>
      </c>
      <c r="N217" s="11" t="s">
        <v>3015</v>
      </c>
      <c r="O217" s="11" t="s">
        <v>3818</v>
      </c>
      <c r="Q217" s="11" t="s">
        <v>3561</v>
      </c>
      <c r="R217" s="11" t="s">
        <v>780</v>
      </c>
    </row>
    <row r="218" spans="1:18">
      <c r="A218" s="11" t="s">
        <v>1254</v>
      </c>
      <c r="B218" s="135" t="str">
        <f t="shared" si="0"/>
        <v xml:space="preserve">เจ้าภาพการประชุมวิชาการระดับนานาชาติด้านวิทยาศาสตร์ สังคมศาสตร์ วิศวกรรมศาสตร์และพลังงาน ครั้งที่ 11 (The 11th International Science, Social Science, Engineering and Energy Conference : I-SEEC 2021)  </v>
      </c>
      <c r="C218" s="11" t="s">
        <v>3562</v>
      </c>
      <c r="D218" s="11" t="s">
        <v>47</v>
      </c>
      <c r="E218" s="55">
        <v>2564</v>
      </c>
      <c r="F218" s="11" t="s">
        <v>815</v>
      </c>
      <c r="G218" s="11" t="s">
        <v>968</v>
      </c>
      <c r="H218" s="11" t="s">
        <v>371</v>
      </c>
      <c r="I218" s="11" t="s">
        <v>191</v>
      </c>
      <c r="J218" s="11" t="s">
        <v>3827</v>
      </c>
      <c r="K218" s="11" t="s">
        <v>36</v>
      </c>
      <c r="L218" s="11" t="s">
        <v>3529</v>
      </c>
      <c r="M218" s="11" t="s">
        <v>2923</v>
      </c>
      <c r="N218" s="11" t="s">
        <v>2938</v>
      </c>
      <c r="O218" s="11" t="s">
        <v>3818</v>
      </c>
      <c r="Q218" s="11" t="s">
        <v>3563</v>
      </c>
      <c r="R218" s="11" t="s">
        <v>832</v>
      </c>
    </row>
    <row r="219" spans="1:18">
      <c r="A219" s="11" t="s">
        <v>1094</v>
      </c>
      <c r="B219" s="135" t="str">
        <f t="shared" si="0"/>
        <v>ดำเนินงานวิจัยและงานสร้างสรรค์</v>
      </c>
      <c r="C219" s="11" t="s">
        <v>1005</v>
      </c>
      <c r="D219" s="11" t="s">
        <v>347</v>
      </c>
      <c r="E219" s="55">
        <v>2564</v>
      </c>
      <c r="F219" s="11" t="s">
        <v>815</v>
      </c>
      <c r="G219" s="11" t="s">
        <v>968</v>
      </c>
      <c r="H219" s="11" t="s">
        <v>1096</v>
      </c>
      <c r="I219" s="11" t="s">
        <v>275</v>
      </c>
      <c r="J219" s="11" t="s">
        <v>3850</v>
      </c>
      <c r="K219" s="11" t="s">
        <v>36</v>
      </c>
      <c r="L219" s="11" t="s">
        <v>3529</v>
      </c>
      <c r="M219" s="11" t="s">
        <v>2934</v>
      </c>
      <c r="N219" s="11" t="s">
        <v>2957</v>
      </c>
      <c r="O219" s="11" t="s">
        <v>3818</v>
      </c>
      <c r="Q219" s="11" t="s">
        <v>3564</v>
      </c>
      <c r="R219" s="11" t="s">
        <v>811</v>
      </c>
    </row>
    <row r="220" spans="1:18">
      <c r="A220" s="11" t="s">
        <v>1023</v>
      </c>
      <c r="B220" s="135" t="str">
        <f t="shared" si="0"/>
        <v>ดำเนินงานวิจัยและงานสร้างสรรค์</v>
      </c>
      <c r="C220" s="11" t="s">
        <v>1005</v>
      </c>
      <c r="D220" s="11" t="s">
        <v>47</v>
      </c>
      <c r="E220" s="55">
        <v>2564</v>
      </c>
      <c r="F220" s="11" t="s">
        <v>815</v>
      </c>
      <c r="G220" s="11" t="s">
        <v>968</v>
      </c>
      <c r="H220" s="11" t="s">
        <v>1025</v>
      </c>
      <c r="I220" s="11" t="s">
        <v>275</v>
      </c>
      <c r="J220" s="11" t="s">
        <v>3850</v>
      </c>
      <c r="K220" s="11" t="s">
        <v>36</v>
      </c>
      <c r="L220" s="11" t="s">
        <v>3529</v>
      </c>
      <c r="M220" s="11" t="s">
        <v>2923</v>
      </c>
      <c r="N220" s="11" t="s">
        <v>2924</v>
      </c>
      <c r="O220" s="11" t="s">
        <v>3818</v>
      </c>
      <c r="Q220" s="11" t="s">
        <v>3565</v>
      </c>
      <c r="R220" s="11" t="s">
        <v>668</v>
      </c>
    </row>
    <row r="221" spans="1:18">
      <c r="A221" s="11" t="s">
        <v>1027</v>
      </c>
      <c r="B221" s="135" t="str">
        <f t="shared" si="0"/>
        <v>ดำเนินงานวิจัยและงานสร้างสรรค์</v>
      </c>
      <c r="C221" s="11" t="s">
        <v>1005</v>
      </c>
      <c r="D221" s="11" t="s">
        <v>47</v>
      </c>
      <c r="E221" s="55">
        <v>2564</v>
      </c>
      <c r="F221" s="11" t="s">
        <v>815</v>
      </c>
      <c r="G221" s="11" t="s">
        <v>968</v>
      </c>
      <c r="H221" s="11" t="s">
        <v>1029</v>
      </c>
      <c r="I221" s="11" t="s">
        <v>275</v>
      </c>
      <c r="J221" s="11" t="s">
        <v>3850</v>
      </c>
      <c r="K221" s="11" t="s">
        <v>36</v>
      </c>
      <c r="L221" s="11" t="s">
        <v>3529</v>
      </c>
      <c r="M221" s="11" t="s">
        <v>2923</v>
      </c>
      <c r="N221" s="11" t="s">
        <v>2924</v>
      </c>
      <c r="O221" s="11" t="s">
        <v>3818</v>
      </c>
      <c r="Q221" s="11" t="s">
        <v>3566</v>
      </c>
      <c r="R221" s="11" t="s">
        <v>668</v>
      </c>
    </row>
    <row r="222" spans="1:18">
      <c r="A222" s="11" t="s">
        <v>1076</v>
      </c>
      <c r="B222" s="135" t="str">
        <f t="shared" si="0"/>
        <v>ดำเนินงานวิจัยและงานสร้างสรรค์</v>
      </c>
      <c r="C222" s="11" t="s">
        <v>1005</v>
      </c>
      <c r="D222" s="11" t="s">
        <v>47</v>
      </c>
      <c r="E222" s="55">
        <v>2564</v>
      </c>
      <c r="F222" s="11" t="s">
        <v>815</v>
      </c>
      <c r="G222" s="11" t="s">
        <v>968</v>
      </c>
      <c r="H222" s="11" t="s">
        <v>1078</v>
      </c>
      <c r="I222" s="11" t="s">
        <v>275</v>
      </c>
      <c r="J222" s="11" t="s">
        <v>3850</v>
      </c>
      <c r="K222" s="11" t="s">
        <v>36</v>
      </c>
      <c r="L222" s="11" t="s">
        <v>3529</v>
      </c>
      <c r="M222" s="11" t="s">
        <v>2923</v>
      </c>
      <c r="N222" s="11" t="s">
        <v>2924</v>
      </c>
      <c r="O222" s="11" t="s">
        <v>3818</v>
      </c>
      <c r="Q222" s="11" t="s">
        <v>3567</v>
      </c>
      <c r="R222" s="11" t="s">
        <v>668</v>
      </c>
    </row>
    <row r="223" spans="1:18">
      <c r="A223" s="11" t="s">
        <v>1007</v>
      </c>
      <c r="B223" s="135" t="str">
        <f t="shared" si="0"/>
        <v>ดำเนินงานวิจัยและงานสร้างสรรค์</v>
      </c>
      <c r="C223" s="11" t="s">
        <v>1005</v>
      </c>
      <c r="D223" s="11" t="s">
        <v>47</v>
      </c>
      <c r="E223" s="55">
        <v>2564</v>
      </c>
      <c r="F223" s="11" t="s">
        <v>815</v>
      </c>
      <c r="G223" s="11" t="s">
        <v>968</v>
      </c>
      <c r="H223" s="11" t="s">
        <v>274</v>
      </c>
      <c r="I223" s="11" t="s">
        <v>275</v>
      </c>
      <c r="J223" s="11" t="s">
        <v>3850</v>
      </c>
      <c r="K223" s="11" t="s">
        <v>36</v>
      </c>
      <c r="L223" s="11" t="s">
        <v>3529</v>
      </c>
      <c r="M223" s="11" t="s">
        <v>2923</v>
      </c>
      <c r="N223" s="11" t="s">
        <v>2924</v>
      </c>
      <c r="O223" s="11" t="s">
        <v>3818</v>
      </c>
      <c r="Q223" s="11" t="s">
        <v>3568</v>
      </c>
      <c r="R223" s="11" t="s">
        <v>668</v>
      </c>
    </row>
    <row r="224" spans="1:18">
      <c r="A224" s="11" t="s">
        <v>1031</v>
      </c>
      <c r="B224" s="135" t="str">
        <f t="shared" si="0"/>
        <v>ดำเนินงานวิจัยและงานสร้างสรรค์</v>
      </c>
      <c r="C224" s="11" t="s">
        <v>1005</v>
      </c>
      <c r="D224" s="11" t="s">
        <v>47</v>
      </c>
      <c r="E224" s="55">
        <v>2564</v>
      </c>
      <c r="F224" s="11" t="s">
        <v>815</v>
      </c>
      <c r="G224" s="11" t="s">
        <v>968</v>
      </c>
      <c r="H224" s="11" t="s">
        <v>1033</v>
      </c>
      <c r="I224" s="11" t="s">
        <v>275</v>
      </c>
      <c r="J224" s="11" t="s">
        <v>3850</v>
      </c>
      <c r="K224" s="11" t="s">
        <v>36</v>
      </c>
      <c r="L224" s="11" t="s">
        <v>3529</v>
      </c>
      <c r="M224" s="11" t="s">
        <v>2923</v>
      </c>
      <c r="N224" s="11" t="s">
        <v>2938</v>
      </c>
      <c r="O224" s="11" t="s">
        <v>3818</v>
      </c>
      <c r="Q224" s="11" t="s">
        <v>3569</v>
      </c>
      <c r="R224" s="11" t="s">
        <v>832</v>
      </c>
    </row>
    <row r="225" spans="1:18">
      <c r="A225" s="11" t="s">
        <v>1019</v>
      </c>
      <c r="B225" s="135" t="str">
        <f t="shared" si="0"/>
        <v xml:space="preserve">ดำเนินงานวิจัยและงานสร้างสรรค์ </v>
      </c>
      <c r="C225" s="11" t="s">
        <v>3570</v>
      </c>
      <c r="D225" s="11" t="s">
        <v>47</v>
      </c>
      <c r="E225" s="55">
        <v>2564</v>
      </c>
      <c r="F225" s="11" t="s">
        <v>815</v>
      </c>
      <c r="G225" s="11" t="s">
        <v>968</v>
      </c>
      <c r="H225" s="11" t="s">
        <v>1021</v>
      </c>
      <c r="I225" s="11" t="s">
        <v>275</v>
      </c>
      <c r="J225" s="11" t="s">
        <v>3850</v>
      </c>
      <c r="K225" s="11" t="s">
        <v>36</v>
      </c>
      <c r="L225" s="11" t="s">
        <v>3529</v>
      </c>
      <c r="M225" s="11" t="s">
        <v>2923</v>
      </c>
      <c r="N225" s="11" t="s">
        <v>2924</v>
      </c>
      <c r="O225" s="11" t="s">
        <v>3818</v>
      </c>
      <c r="Q225" s="11" t="s">
        <v>3571</v>
      </c>
      <c r="R225" s="11" t="s">
        <v>668</v>
      </c>
    </row>
    <row r="226" spans="1:18">
      <c r="A226" s="11" t="s">
        <v>1015</v>
      </c>
      <c r="B226" s="135" t="str">
        <f t="shared" si="0"/>
        <v>ดำเนินการวิจัยและงานสร้างสรรค์</v>
      </c>
      <c r="C226" s="11" t="s">
        <v>1016</v>
      </c>
      <c r="D226" s="11" t="s">
        <v>47</v>
      </c>
      <c r="E226" s="55">
        <v>2564</v>
      </c>
      <c r="F226" s="11" t="s">
        <v>815</v>
      </c>
      <c r="G226" s="11" t="s">
        <v>968</v>
      </c>
      <c r="H226" s="11" t="s">
        <v>118</v>
      </c>
      <c r="I226" s="11" t="s">
        <v>275</v>
      </c>
      <c r="J226" s="11" t="s">
        <v>3850</v>
      </c>
      <c r="K226" s="11" t="s">
        <v>36</v>
      </c>
      <c r="L226" s="11" t="s">
        <v>3529</v>
      </c>
      <c r="M226" s="11" t="s">
        <v>2923</v>
      </c>
      <c r="N226" s="11" t="s">
        <v>2924</v>
      </c>
      <c r="O226" s="11" t="s">
        <v>3818</v>
      </c>
      <c r="Q226" s="11" t="s">
        <v>3572</v>
      </c>
      <c r="R226" s="11" t="s">
        <v>668</v>
      </c>
    </row>
    <row r="227" spans="1:18">
      <c r="A227" s="11" t="s">
        <v>1035</v>
      </c>
      <c r="B227" s="135" t="str">
        <f t="shared" si="0"/>
        <v>วิจัยเพื่อสร้างองค์ความรู้และนวัตกรรม</v>
      </c>
      <c r="C227" s="11" t="s">
        <v>1036</v>
      </c>
      <c r="D227" s="11" t="s">
        <v>47</v>
      </c>
      <c r="E227" s="55">
        <v>2564</v>
      </c>
      <c r="F227" s="11" t="s">
        <v>815</v>
      </c>
      <c r="G227" s="11" t="s">
        <v>991</v>
      </c>
      <c r="H227" s="11" t="s">
        <v>1038</v>
      </c>
      <c r="I227" s="11" t="s">
        <v>275</v>
      </c>
      <c r="J227" s="11" t="s">
        <v>3850</v>
      </c>
      <c r="K227" s="11" t="s">
        <v>36</v>
      </c>
      <c r="L227" s="11" t="s">
        <v>3529</v>
      </c>
      <c r="M227" s="11" t="s">
        <v>2934</v>
      </c>
      <c r="N227" s="11" t="s">
        <v>2957</v>
      </c>
      <c r="O227" s="11" t="s">
        <v>3818</v>
      </c>
      <c r="Q227" s="11" t="s">
        <v>3573</v>
      </c>
      <c r="R227" s="11" t="s">
        <v>811</v>
      </c>
    </row>
    <row r="228" spans="1:18">
      <c r="A228" s="11" t="s">
        <v>1004</v>
      </c>
      <c r="B228" s="135" t="str">
        <f t="shared" si="0"/>
        <v>ดำเนินงานวิจัยและงานสร้างสรรค์</v>
      </c>
      <c r="C228" s="11" t="s">
        <v>1005</v>
      </c>
      <c r="D228" s="11" t="s">
        <v>47</v>
      </c>
      <c r="E228" s="55">
        <v>2564</v>
      </c>
      <c r="F228" s="11" t="s">
        <v>815</v>
      </c>
      <c r="G228" s="11" t="s">
        <v>968</v>
      </c>
      <c r="H228" s="11" t="s">
        <v>371</v>
      </c>
      <c r="I228" s="11" t="s">
        <v>275</v>
      </c>
      <c r="J228" s="11" t="s">
        <v>3850</v>
      </c>
      <c r="K228" s="11" t="s">
        <v>36</v>
      </c>
      <c r="L228" s="11" t="s">
        <v>3529</v>
      </c>
      <c r="M228" s="11" t="s">
        <v>2923</v>
      </c>
      <c r="N228" s="11" t="s">
        <v>2924</v>
      </c>
      <c r="O228" s="11" t="s">
        <v>3818</v>
      </c>
      <c r="Q228" s="11" t="s">
        <v>3574</v>
      </c>
      <c r="R228" s="11" t="s">
        <v>668</v>
      </c>
    </row>
    <row r="229" spans="1:18">
      <c r="A229" s="11" t="s">
        <v>1040</v>
      </c>
      <c r="B229" s="135" t="str">
        <f t="shared" si="0"/>
        <v>ดำเนินงานวิจัยและงานสร้างสรรค์</v>
      </c>
      <c r="C229" s="11" t="s">
        <v>1005</v>
      </c>
      <c r="D229" s="11" t="s">
        <v>47</v>
      </c>
      <c r="E229" s="55">
        <v>2564</v>
      </c>
      <c r="F229" s="11" t="s">
        <v>815</v>
      </c>
      <c r="G229" s="11" t="s">
        <v>968</v>
      </c>
      <c r="H229" s="11" t="s">
        <v>294</v>
      </c>
      <c r="I229" s="11" t="s">
        <v>275</v>
      </c>
      <c r="J229" s="11" t="s">
        <v>3850</v>
      </c>
      <c r="K229" s="11" t="s">
        <v>36</v>
      </c>
      <c r="L229" s="11" t="s">
        <v>3529</v>
      </c>
      <c r="M229" s="11" t="s">
        <v>2923</v>
      </c>
      <c r="N229" s="11" t="s">
        <v>2924</v>
      </c>
      <c r="O229" s="11" t="s">
        <v>3818</v>
      </c>
      <c r="Q229" s="11" t="s">
        <v>3575</v>
      </c>
      <c r="R229" s="11" t="s">
        <v>668</v>
      </c>
    </row>
    <row r="230" spans="1:18">
      <c r="A230" s="11" t="s">
        <v>1060</v>
      </c>
      <c r="B230" s="135" t="str">
        <f t="shared" si="0"/>
        <v>ดำเนินงานวิจัยและงานสร้างสรรค์</v>
      </c>
      <c r="C230" s="11" t="s">
        <v>1005</v>
      </c>
      <c r="D230" s="11" t="s">
        <v>47</v>
      </c>
      <c r="E230" s="55">
        <v>2564</v>
      </c>
      <c r="F230" s="11" t="s">
        <v>815</v>
      </c>
      <c r="G230" s="11" t="s">
        <v>968</v>
      </c>
      <c r="H230" s="11" t="s">
        <v>1062</v>
      </c>
      <c r="I230" s="11" t="s">
        <v>275</v>
      </c>
      <c r="J230" s="11" t="s">
        <v>3850</v>
      </c>
      <c r="K230" s="11" t="s">
        <v>36</v>
      </c>
      <c r="L230" s="11" t="s">
        <v>3529</v>
      </c>
      <c r="M230" s="11" t="s">
        <v>2923</v>
      </c>
      <c r="N230" s="11" t="s">
        <v>2924</v>
      </c>
      <c r="O230" s="11" t="s">
        <v>3818</v>
      </c>
      <c r="Q230" s="11" t="s">
        <v>3576</v>
      </c>
      <c r="R230" s="11" t="s">
        <v>668</v>
      </c>
    </row>
    <row r="231" spans="1:18">
      <c r="A231" s="11" t="s">
        <v>1010</v>
      </c>
      <c r="B231" s="135" t="str">
        <f t="shared" si="0"/>
        <v>ดำเนินงานวิจัยและงานสร้างสรรค์</v>
      </c>
      <c r="C231" s="11" t="s">
        <v>1005</v>
      </c>
      <c r="D231" s="11" t="s">
        <v>47</v>
      </c>
      <c r="E231" s="55">
        <v>2564</v>
      </c>
      <c r="F231" s="11" t="s">
        <v>1012</v>
      </c>
      <c r="G231" s="11" t="s">
        <v>991</v>
      </c>
      <c r="H231" s="11" t="s">
        <v>1013</v>
      </c>
      <c r="I231" s="11" t="s">
        <v>275</v>
      </c>
      <c r="J231" s="11" t="s">
        <v>3850</v>
      </c>
      <c r="K231" s="11" t="s">
        <v>36</v>
      </c>
      <c r="L231" s="11" t="s">
        <v>3529</v>
      </c>
      <c r="M231" s="11" t="s">
        <v>2923</v>
      </c>
      <c r="N231" s="11" t="s">
        <v>2938</v>
      </c>
      <c r="O231" s="11" t="s">
        <v>3818</v>
      </c>
      <c r="Q231" s="11" t="s">
        <v>3577</v>
      </c>
      <c r="R231" s="11" t="s">
        <v>832</v>
      </c>
    </row>
    <row r="232" spans="1:18">
      <c r="A232" s="11" t="s">
        <v>1056</v>
      </c>
      <c r="B232" s="135" t="str">
        <f t="shared" si="0"/>
        <v>ดำเนินงานวิจัยและงานสร้างสรรค์ (หอปรัชญารัชกาลที่ ๙ )</v>
      </c>
      <c r="C232" s="11" t="s">
        <v>1057</v>
      </c>
      <c r="D232" s="11" t="s">
        <v>47</v>
      </c>
      <c r="E232" s="55">
        <v>2564</v>
      </c>
      <c r="F232" s="11" t="s">
        <v>815</v>
      </c>
      <c r="G232" s="11" t="s">
        <v>1012</v>
      </c>
      <c r="H232" s="11" t="s">
        <v>496</v>
      </c>
      <c r="I232" s="11" t="s">
        <v>275</v>
      </c>
      <c r="J232" s="11" t="s">
        <v>3850</v>
      </c>
      <c r="K232" s="11" t="s">
        <v>36</v>
      </c>
      <c r="L232" s="11" t="s">
        <v>3529</v>
      </c>
      <c r="M232" s="11" t="s">
        <v>2945</v>
      </c>
      <c r="N232" s="11" t="s">
        <v>2946</v>
      </c>
      <c r="O232" s="11" t="s">
        <v>3818</v>
      </c>
      <c r="Q232" s="11" t="s">
        <v>3578</v>
      </c>
      <c r="R232" s="11" t="s">
        <v>888</v>
      </c>
    </row>
    <row r="233" spans="1:18">
      <c r="A233" s="11" t="s">
        <v>3579</v>
      </c>
      <c r="B233" s="135" t="str">
        <f t="shared" si="0"/>
        <v>การวิจัยเชิงปฏิบัติการแบบมีส่วนร่วมเพื่อพัฒนาทักษะการเข้าถึงสื่อดิจิทัลของครูในสถานศึกษาจังหวัดนราธิวาส</v>
      </c>
      <c r="C233" s="11" t="s">
        <v>3580</v>
      </c>
      <c r="D233" s="11" t="s">
        <v>28</v>
      </c>
      <c r="E233" s="55">
        <v>2564</v>
      </c>
      <c r="F233" s="11" t="s">
        <v>815</v>
      </c>
      <c r="G233" s="11" t="s">
        <v>968</v>
      </c>
      <c r="H233" s="11" t="s">
        <v>3581</v>
      </c>
      <c r="I233" s="11" t="s">
        <v>182</v>
      </c>
      <c r="J233" s="11" t="s">
        <v>3839</v>
      </c>
      <c r="K233" s="11" t="s">
        <v>183</v>
      </c>
      <c r="L233" s="11" t="s">
        <v>3529</v>
      </c>
      <c r="M233" s="11" t="s">
        <v>2945</v>
      </c>
      <c r="N233" s="11" t="s">
        <v>3054</v>
      </c>
      <c r="O233" s="11" t="s">
        <v>3818</v>
      </c>
      <c r="Q233" s="11" t="s">
        <v>3582</v>
      </c>
      <c r="R233" s="11" t="s">
        <v>1116</v>
      </c>
    </row>
    <row r="234" spans="1:18">
      <c r="A234" s="11" t="s">
        <v>1577</v>
      </c>
      <c r="B234" s="135" t="str">
        <f t="shared" si="0"/>
        <v>โครงการพัฒนาศักยภาพนักวิจัย</v>
      </c>
      <c r="C234" s="11" t="s">
        <v>256</v>
      </c>
      <c r="D234" s="11" t="s">
        <v>28</v>
      </c>
      <c r="E234" s="55">
        <v>2564</v>
      </c>
      <c r="F234" s="11" t="s">
        <v>815</v>
      </c>
      <c r="G234" s="11" t="s">
        <v>968</v>
      </c>
      <c r="H234" s="11" t="s">
        <v>207</v>
      </c>
      <c r="I234" s="11" t="s">
        <v>208</v>
      </c>
      <c r="J234" s="11" t="s">
        <v>3864</v>
      </c>
      <c r="K234" s="11" t="s">
        <v>36</v>
      </c>
      <c r="L234" s="11" t="s">
        <v>3529</v>
      </c>
      <c r="M234" s="11" t="s">
        <v>2945</v>
      </c>
      <c r="N234" s="11" t="s">
        <v>3054</v>
      </c>
      <c r="O234" s="11" t="s">
        <v>3818</v>
      </c>
      <c r="Q234" s="11" t="s">
        <v>3583</v>
      </c>
      <c r="R234" s="11" t="s">
        <v>1116</v>
      </c>
    </row>
    <row r="235" spans="1:18">
      <c r="A235" s="11" t="s">
        <v>1242</v>
      </c>
      <c r="B235" s="135" t="str">
        <f t="shared" si="0"/>
        <v>โครงการส่งเสริมพัฒนาการวิจัยและบริหารจัดการทรัพย์สินทางปัญญาสิ่งประดิษฐ์อาชีวศึกษา</v>
      </c>
      <c r="C235" s="11" t="s">
        <v>1243</v>
      </c>
      <c r="D235" s="11" t="s">
        <v>28</v>
      </c>
      <c r="E235" s="55">
        <v>2564</v>
      </c>
      <c r="F235" s="11" t="s">
        <v>1245</v>
      </c>
      <c r="G235" s="11" t="s">
        <v>968</v>
      </c>
      <c r="H235" s="11" t="s">
        <v>1237</v>
      </c>
      <c r="I235" s="11" t="s">
        <v>1238</v>
      </c>
      <c r="J235" s="11" t="s">
        <v>3851</v>
      </c>
      <c r="K235" s="11" t="s">
        <v>183</v>
      </c>
      <c r="L235" s="11" t="s">
        <v>3529</v>
      </c>
      <c r="M235" s="11" t="s">
        <v>2945</v>
      </c>
      <c r="N235" s="11" t="s">
        <v>3054</v>
      </c>
      <c r="O235" s="11" t="s">
        <v>3818</v>
      </c>
      <c r="Q235" s="11" t="s">
        <v>3584</v>
      </c>
      <c r="R235" s="11" t="s">
        <v>1116</v>
      </c>
    </row>
    <row r="236" spans="1:18">
      <c r="A236" s="11" t="s">
        <v>1239</v>
      </c>
      <c r="B236" s="135" t="str">
        <f t="shared" si="0"/>
        <v>โครงการส่งเสริมการวิจัยและพัฒนา “สุดยอดนวัตกรรมอาชีวศึกษา” การประกวดสิ่งประดิษฐ์ของคนรุ่นใหม่ ประจำปีงบประมาณ พ.ศ. 2564</v>
      </c>
      <c r="C236" s="11" t="s">
        <v>1240</v>
      </c>
      <c r="D236" s="11" t="s">
        <v>28</v>
      </c>
      <c r="E236" s="55">
        <v>2564</v>
      </c>
      <c r="F236" s="11" t="s">
        <v>815</v>
      </c>
      <c r="G236" s="11" t="s">
        <v>968</v>
      </c>
      <c r="H236" s="11" t="s">
        <v>1237</v>
      </c>
      <c r="I236" s="11" t="s">
        <v>1238</v>
      </c>
      <c r="J236" s="11" t="s">
        <v>3851</v>
      </c>
      <c r="K236" s="11" t="s">
        <v>183</v>
      </c>
      <c r="L236" s="11" t="s">
        <v>3529</v>
      </c>
      <c r="M236" s="11" t="s">
        <v>2923</v>
      </c>
      <c r="N236" s="11" t="s">
        <v>2924</v>
      </c>
      <c r="O236" s="11" t="s">
        <v>3818</v>
      </c>
      <c r="Q236" s="11" t="s">
        <v>3585</v>
      </c>
      <c r="R236" s="11" t="s">
        <v>668</v>
      </c>
    </row>
    <row r="237" spans="1:18">
      <c r="A237" s="11" t="s">
        <v>1234</v>
      </c>
      <c r="B237" s="135" t="str">
        <f t="shared" si="0"/>
        <v>โครงการสร้างองค์ความรู้ทางการอาชีวศึกษาเพื่อถ่ายทอดเทคโนโลยี</v>
      </c>
      <c r="C237" s="11" t="s">
        <v>1235</v>
      </c>
      <c r="D237" s="11" t="s">
        <v>28</v>
      </c>
      <c r="E237" s="55">
        <v>2564</v>
      </c>
      <c r="F237" s="11" t="s">
        <v>815</v>
      </c>
      <c r="G237" s="11" t="s">
        <v>968</v>
      </c>
      <c r="H237" s="11" t="s">
        <v>1237</v>
      </c>
      <c r="I237" s="11" t="s">
        <v>1238</v>
      </c>
      <c r="J237" s="11" t="s">
        <v>3851</v>
      </c>
      <c r="K237" s="11" t="s">
        <v>183</v>
      </c>
      <c r="L237" s="11" t="s">
        <v>3529</v>
      </c>
      <c r="M237" s="11" t="s">
        <v>2923</v>
      </c>
      <c r="N237" s="11" t="s">
        <v>2924</v>
      </c>
      <c r="O237" s="11" t="s">
        <v>3818</v>
      </c>
      <c r="Q237" s="11" t="s">
        <v>3586</v>
      </c>
      <c r="R237" s="11" t="s">
        <v>668</v>
      </c>
    </row>
    <row r="238" spans="1:18">
      <c r="A238" s="11" t="s">
        <v>1269</v>
      </c>
      <c r="B238" s="135" t="str">
        <f t="shared" si="0"/>
        <v>โครงการการประชุมวิชาการระดับปริญญาตรีด้านคอมพิวเตอร์ภูมิภาคเอเชีย ครั้งที่ 9 (The 9th Asia Undergraduate Conference on Computing : AUC2) และการประชุมวิชาการระดับนานาชาติ (The 2021 Asia Joint Conference on Computing : AJC2)</v>
      </c>
      <c r="C238" s="11" t="s">
        <v>1270</v>
      </c>
      <c r="D238" s="11" t="s">
        <v>28</v>
      </c>
      <c r="E238" s="55">
        <v>2564</v>
      </c>
      <c r="F238" s="11" t="s">
        <v>1245</v>
      </c>
      <c r="G238" s="11" t="s">
        <v>1245</v>
      </c>
      <c r="H238" s="11" t="s">
        <v>1272</v>
      </c>
      <c r="I238" s="11" t="s">
        <v>1273</v>
      </c>
      <c r="J238" s="11" t="s">
        <v>3838</v>
      </c>
      <c r="K238" s="11" t="s">
        <v>36</v>
      </c>
      <c r="L238" s="11" t="s">
        <v>3529</v>
      </c>
      <c r="M238" s="11" t="s">
        <v>2923</v>
      </c>
      <c r="N238" s="11" t="s">
        <v>2924</v>
      </c>
      <c r="O238" s="11" t="s">
        <v>3818</v>
      </c>
      <c r="Q238" s="11" t="s">
        <v>3587</v>
      </c>
      <c r="R238" s="11" t="s">
        <v>668</v>
      </c>
    </row>
    <row r="239" spans="1:18">
      <c r="A239" s="11" t="s">
        <v>974</v>
      </c>
      <c r="B239" s="135" t="str">
        <f t="shared" si="0"/>
        <v>โครงการการประชุมวิชาการระดับนานาชาติเชิงสร้างสรรค์ ราชมงคลกรุงเทพวิชาการ 2563</v>
      </c>
      <c r="C239" s="11" t="s">
        <v>975</v>
      </c>
      <c r="D239" s="11" t="s">
        <v>28</v>
      </c>
      <c r="E239" s="55">
        <v>2564</v>
      </c>
      <c r="F239" s="11" t="s">
        <v>424</v>
      </c>
      <c r="G239" s="11" t="s">
        <v>424</v>
      </c>
      <c r="H239" s="11" t="s">
        <v>34</v>
      </c>
      <c r="I239" s="11" t="s">
        <v>35</v>
      </c>
      <c r="J239" s="11" t="s">
        <v>3822</v>
      </c>
      <c r="K239" s="11" t="s">
        <v>36</v>
      </c>
      <c r="L239" s="11" t="s">
        <v>3529</v>
      </c>
      <c r="M239" s="11" t="s">
        <v>2923</v>
      </c>
      <c r="N239" s="11" t="s">
        <v>2924</v>
      </c>
      <c r="O239" s="11" t="s">
        <v>3818</v>
      </c>
      <c r="Q239" s="11" t="s">
        <v>3588</v>
      </c>
      <c r="R239" s="11" t="s">
        <v>668</v>
      </c>
    </row>
    <row r="240" spans="1:18">
      <c r="A240" s="11" t="s">
        <v>972</v>
      </c>
      <c r="B240" s="135" t="str">
        <f t="shared" si="0"/>
        <v>พัฒนาสมรรถนะบุคลากรด้านงานวิจัย</v>
      </c>
      <c r="C240" s="11" t="s">
        <v>26</v>
      </c>
      <c r="D240" s="11" t="s">
        <v>28</v>
      </c>
      <c r="E240" s="55">
        <v>2564</v>
      </c>
      <c r="F240" s="11" t="s">
        <v>419</v>
      </c>
      <c r="G240" s="11" t="s">
        <v>419</v>
      </c>
      <c r="H240" s="11" t="s">
        <v>34</v>
      </c>
      <c r="I240" s="11" t="s">
        <v>35</v>
      </c>
      <c r="J240" s="11" t="s">
        <v>3822</v>
      </c>
      <c r="K240" s="11" t="s">
        <v>36</v>
      </c>
      <c r="L240" s="11" t="s">
        <v>3529</v>
      </c>
      <c r="M240" s="11" t="s">
        <v>2923</v>
      </c>
      <c r="N240" s="11" t="s">
        <v>2924</v>
      </c>
      <c r="O240" s="11" t="s">
        <v>3818</v>
      </c>
      <c r="Q240" s="11" t="s">
        <v>3589</v>
      </c>
      <c r="R240" s="11" t="s">
        <v>668</v>
      </c>
    </row>
    <row r="241" spans="1:18">
      <c r="A241" s="11" t="s">
        <v>1079</v>
      </c>
      <c r="B241" s="135" t="str">
        <f t="shared" si="0"/>
        <v>ผลของการเสริมสารสกัดจากแก่นมะหาดต่อภาวะไขมันในเลือดของหนูไมซ์ที่กินอาหารไขมันสูง</v>
      </c>
      <c r="C241" s="11" t="s">
        <v>1080</v>
      </c>
      <c r="D241" s="11" t="s">
        <v>28</v>
      </c>
      <c r="E241" s="55">
        <v>2564</v>
      </c>
      <c r="F241" s="11" t="s">
        <v>815</v>
      </c>
      <c r="G241" s="11" t="s">
        <v>968</v>
      </c>
      <c r="H241" s="11" t="s">
        <v>118</v>
      </c>
      <c r="I241" s="11" t="s">
        <v>473</v>
      </c>
      <c r="J241" s="11" t="s">
        <v>3857</v>
      </c>
      <c r="K241" s="11" t="s">
        <v>36</v>
      </c>
      <c r="L241" s="11" t="s">
        <v>3529</v>
      </c>
      <c r="M241" s="11" t="s">
        <v>2923</v>
      </c>
      <c r="N241" s="11" t="s">
        <v>2924</v>
      </c>
      <c r="O241" s="11" t="s">
        <v>3818</v>
      </c>
      <c r="Q241" s="11" t="s">
        <v>3590</v>
      </c>
      <c r="R241" s="11" t="s">
        <v>668</v>
      </c>
    </row>
    <row r="242" spans="1:18">
      <c r="A242" s="11" t="s">
        <v>1137</v>
      </c>
      <c r="B242" s="135" t="str">
        <f t="shared" si="0"/>
        <v>โครงการพัฒนาโครงสร้างพื้นฐานการวิจัย (งานยุทธศาสตร์)</v>
      </c>
      <c r="C242" s="11" t="s">
        <v>1138</v>
      </c>
      <c r="D242" s="11" t="s">
        <v>28</v>
      </c>
      <c r="E242" s="55">
        <v>2564</v>
      </c>
      <c r="F242" s="11" t="s">
        <v>815</v>
      </c>
      <c r="G242" s="11" t="s">
        <v>968</v>
      </c>
      <c r="H242" s="11" t="s">
        <v>717</v>
      </c>
      <c r="I242" s="11" t="s">
        <v>712</v>
      </c>
      <c r="J242" s="11" t="s">
        <v>3844</v>
      </c>
      <c r="K242" s="11" t="s">
        <v>36</v>
      </c>
      <c r="L242" s="11" t="s">
        <v>3529</v>
      </c>
      <c r="M242" s="11" t="s">
        <v>2945</v>
      </c>
      <c r="N242" s="11" t="s">
        <v>2946</v>
      </c>
      <c r="O242" s="11" t="s">
        <v>3818</v>
      </c>
      <c r="Q242" s="11" t="s">
        <v>3591</v>
      </c>
      <c r="R242" s="11" t="s">
        <v>888</v>
      </c>
    </row>
    <row r="243" spans="1:18">
      <c r="A243" s="11" t="s">
        <v>1145</v>
      </c>
      <c r="B243" s="135" t="str">
        <f t="shared" si="0"/>
        <v>โครงการพัฒนาโครงสร้างพื้นฐานการวิจัย</v>
      </c>
      <c r="C243" s="11" t="s">
        <v>1146</v>
      </c>
      <c r="D243" s="11" t="s">
        <v>28</v>
      </c>
      <c r="E243" s="55">
        <v>2564</v>
      </c>
      <c r="F243" s="11" t="s">
        <v>815</v>
      </c>
      <c r="G243" s="11" t="s">
        <v>968</v>
      </c>
      <c r="H243" s="11" t="s">
        <v>353</v>
      </c>
      <c r="I243" s="11" t="s">
        <v>712</v>
      </c>
      <c r="J243" s="11" t="s">
        <v>3844</v>
      </c>
      <c r="K243" s="11" t="s">
        <v>36</v>
      </c>
      <c r="L243" s="11" t="s">
        <v>3529</v>
      </c>
      <c r="M243" s="11" t="s">
        <v>2923</v>
      </c>
      <c r="N243" s="11" t="s">
        <v>3015</v>
      </c>
      <c r="O243" s="11" t="s">
        <v>3818</v>
      </c>
      <c r="Q243" s="11" t="s">
        <v>3592</v>
      </c>
      <c r="R243" s="11" t="s">
        <v>780</v>
      </c>
    </row>
    <row r="244" spans="1:18">
      <c r="A244" s="11" t="s">
        <v>1143</v>
      </c>
      <c r="B244" s="135" t="str">
        <f t="shared" si="0"/>
        <v>โครงการส่งเสริมการวิจัย งานสร้างสรรค์และนวัตกรรมเพื่อท้องถิ่น</v>
      </c>
      <c r="C244" s="11" t="s">
        <v>1084</v>
      </c>
      <c r="D244" s="11" t="s">
        <v>28</v>
      </c>
      <c r="E244" s="55">
        <v>2564</v>
      </c>
      <c r="F244" s="11" t="s">
        <v>815</v>
      </c>
      <c r="G244" s="11" t="s">
        <v>968</v>
      </c>
      <c r="H244" s="11" t="s">
        <v>353</v>
      </c>
      <c r="I244" s="11" t="s">
        <v>712</v>
      </c>
      <c r="J244" s="11" t="s">
        <v>3844</v>
      </c>
      <c r="K244" s="11" t="s">
        <v>36</v>
      </c>
      <c r="L244" s="11" t="s">
        <v>3529</v>
      </c>
      <c r="M244" s="11" t="s">
        <v>2923</v>
      </c>
      <c r="N244" s="11" t="s">
        <v>3015</v>
      </c>
      <c r="O244" s="11" t="s">
        <v>3818</v>
      </c>
      <c r="Q244" s="11" t="s">
        <v>3593</v>
      </c>
      <c r="R244" s="11" t="s">
        <v>780</v>
      </c>
    </row>
    <row r="245" spans="1:18">
      <c r="A245" s="11" t="s">
        <v>1140</v>
      </c>
      <c r="B245" s="135" t="str">
        <f t="shared" si="0"/>
        <v>โครงการพัฒนานักวิจัยให้มีสมรรถนะและเป็นมืออาชีพ</v>
      </c>
      <c r="C245" s="11" t="s">
        <v>1141</v>
      </c>
      <c r="D245" s="11" t="s">
        <v>28</v>
      </c>
      <c r="E245" s="55">
        <v>2564</v>
      </c>
      <c r="F245" s="11" t="s">
        <v>815</v>
      </c>
      <c r="G245" s="11" t="s">
        <v>968</v>
      </c>
      <c r="H245" s="11" t="s">
        <v>353</v>
      </c>
      <c r="I245" s="11" t="s">
        <v>712</v>
      </c>
      <c r="J245" s="11" t="s">
        <v>3844</v>
      </c>
      <c r="K245" s="11" t="s">
        <v>36</v>
      </c>
      <c r="L245" s="11" t="s">
        <v>3529</v>
      </c>
      <c r="M245" s="11" t="s">
        <v>2923</v>
      </c>
      <c r="N245" s="11" t="s">
        <v>3015</v>
      </c>
      <c r="O245" s="11" t="s">
        <v>3818</v>
      </c>
      <c r="Q245" s="11" t="s">
        <v>3594</v>
      </c>
      <c r="R245" s="11" t="s">
        <v>780</v>
      </c>
    </row>
    <row r="246" spans="1:18">
      <c r="A246" s="11" t="s">
        <v>1162</v>
      </c>
      <c r="B246" s="135" t="str">
        <f t="shared" si="0"/>
        <v>โครงการคลินิกวิจัยเพื่อท้องถิ่น (งานยุทธศาสตร์)</v>
      </c>
      <c r="C246" s="11" t="s">
        <v>1163</v>
      </c>
      <c r="D246" s="11" t="s">
        <v>28</v>
      </c>
      <c r="E246" s="55">
        <v>2564</v>
      </c>
      <c r="F246" s="11" t="s">
        <v>815</v>
      </c>
      <c r="G246" s="11" t="s">
        <v>968</v>
      </c>
      <c r="H246" s="11" t="s">
        <v>743</v>
      </c>
      <c r="I246" s="11" t="s">
        <v>712</v>
      </c>
      <c r="J246" s="11" t="s">
        <v>3844</v>
      </c>
      <c r="K246" s="11" t="s">
        <v>36</v>
      </c>
      <c r="L246" s="11" t="s">
        <v>3529</v>
      </c>
      <c r="M246" s="11" t="s">
        <v>3008</v>
      </c>
      <c r="N246" s="11" t="s">
        <v>3009</v>
      </c>
      <c r="O246" s="11" t="s">
        <v>3818</v>
      </c>
      <c r="Q246" s="11" t="s">
        <v>3595</v>
      </c>
      <c r="R246" s="11" t="s">
        <v>894</v>
      </c>
    </row>
    <row r="247" spans="1:18">
      <c r="A247" s="11" t="s">
        <v>1159</v>
      </c>
      <c r="B247" s="135" t="str">
        <f t="shared" si="0"/>
        <v>โครงการพัฒนาและส่งเสริมเครือข่ายวิจัยเพื่อการพัฒนาท้องถิ่น (งานยุทธศาสตร์)</v>
      </c>
      <c r="C247" s="11" t="s">
        <v>1160</v>
      </c>
      <c r="D247" s="11" t="s">
        <v>28</v>
      </c>
      <c r="E247" s="55">
        <v>2564</v>
      </c>
      <c r="F247" s="11" t="s">
        <v>815</v>
      </c>
      <c r="G247" s="11" t="s">
        <v>968</v>
      </c>
      <c r="H247" s="11" t="s">
        <v>743</v>
      </c>
      <c r="I247" s="11" t="s">
        <v>712</v>
      </c>
      <c r="J247" s="11" t="s">
        <v>3844</v>
      </c>
      <c r="K247" s="11" t="s">
        <v>36</v>
      </c>
      <c r="L247" s="11" t="s">
        <v>3529</v>
      </c>
      <c r="M247" s="11" t="s">
        <v>2923</v>
      </c>
      <c r="N247" s="11" t="s">
        <v>2938</v>
      </c>
      <c r="O247" s="11" t="s">
        <v>3818</v>
      </c>
      <c r="Q247" s="11" t="s">
        <v>3596</v>
      </c>
      <c r="R247" s="11" t="s">
        <v>832</v>
      </c>
    </row>
    <row r="248" spans="1:18">
      <c r="A248" s="11" t="s">
        <v>1157</v>
      </c>
      <c r="B248" s="135" t="str">
        <f t="shared" si="0"/>
        <v>โครงการส่งเสริมการวิจัย งานสร้างสรรค์และนวัตกรรมเพื่อท้องถิ่น (งานยุทธศาสตร์)</v>
      </c>
      <c r="C248" s="11" t="s">
        <v>1114</v>
      </c>
      <c r="D248" s="11" t="s">
        <v>28</v>
      </c>
      <c r="E248" s="55">
        <v>2564</v>
      </c>
      <c r="F248" s="11" t="s">
        <v>815</v>
      </c>
      <c r="G248" s="11" t="s">
        <v>968</v>
      </c>
      <c r="H248" s="11" t="s">
        <v>743</v>
      </c>
      <c r="I248" s="11" t="s">
        <v>712</v>
      </c>
      <c r="J248" s="11" t="s">
        <v>3844</v>
      </c>
      <c r="K248" s="11" t="s">
        <v>36</v>
      </c>
      <c r="L248" s="11" t="s">
        <v>3529</v>
      </c>
      <c r="M248" s="11" t="s">
        <v>2923</v>
      </c>
      <c r="N248" s="11" t="s">
        <v>2924</v>
      </c>
      <c r="O248" s="11" t="s">
        <v>3818</v>
      </c>
      <c r="Q248" s="11" t="s">
        <v>3597</v>
      </c>
      <c r="R248" s="11" t="s">
        <v>668</v>
      </c>
    </row>
    <row r="249" spans="1:18">
      <c r="A249" s="11" t="s">
        <v>1134</v>
      </c>
      <c r="B249" s="135" t="str">
        <f t="shared" si="0"/>
        <v>การพัฒนาระบบจัดการงานวิจัยที่มีประสิทธิภาพ</v>
      </c>
      <c r="C249" s="11" t="s">
        <v>1135</v>
      </c>
      <c r="D249" s="11" t="s">
        <v>28</v>
      </c>
      <c r="E249" s="55">
        <v>2564</v>
      </c>
      <c r="F249" s="11" t="s">
        <v>815</v>
      </c>
      <c r="G249" s="11" t="s">
        <v>968</v>
      </c>
      <c r="H249" s="11" t="s">
        <v>118</v>
      </c>
      <c r="I249" s="11" t="s">
        <v>414</v>
      </c>
      <c r="J249" s="11" t="s">
        <v>3833</v>
      </c>
      <c r="K249" s="11" t="s">
        <v>36</v>
      </c>
      <c r="L249" s="11" t="s">
        <v>3529</v>
      </c>
      <c r="M249" s="11" t="s">
        <v>2945</v>
      </c>
      <c r="N249" s="11" t="s">
        <v>2946</v>
      </c>
      <c r="O249" s="11" t="s">
        <v>3818</v>
      </c>
      <c r="Q249" s="11" t="s">
        <v>3598</v>
      </c>
      <c r="R249" s="11" t="s">
        <v>983</v>
      </c>
    </row>
    <row r="250" spans="1:18">
      <c r="A250" s="11" t="s">
        <v>1129</v>
      </c>
      <c r="B250" s="135" t="str">
        <f t="shared" si="0"/>
        <v>การสร้างความร่วมมือและการพัฒนาขีดความสามารถของนักวิจัย</v>
      </c>
      <c r="C250" s="11" t="s">
        <v>700</v>
      </c>
      <c r="D250" s="11" t="s">
        <v>28</v>
      </c>
      <c r="E250" s="55">
        <v>2564</v>
      </c>
      <c r="F250" s="11" t="s">
        <v>1002</v>
      </c>
      <c r="G250" s="11" t="s">
        <v>991</v>
      </c>
      <c r="H250" s="11" t="s">
        <v>118</v>
      </c>
      <c r="I250" s="11" t="s">
        <v>414</v>
      </c>
      <c r="J250" s="11" t="s">
        <v>3833</v>
      </c>
      <c r="K250" s="11" t="s">
        <v>36</v>
      </c>
      <c r="L250" s="11" t="s">
        <v>3529</v>
      </c>
      <c r="M250" s="11" t="s">
        <v>3008</v>
      </c>
      <c r="N250" s="11" t="s">
        <v>3009</v>
      </c>
      <c r="O250" s="11" t="s">
        <v>3818</v>
      </c>
      <c r="Q250" s="11" t="s">
        <v>3599</v>
      </c>
      <c r="R250" s="11" t="s">
        <v>894</v>
      </c>
    </row>
    <row r="251" spans="1:18">
      <c r="A251" s="11" t="s">
        <v>1120</v>
      </c>
      <c r="B251" s="135" t="str">
        <f t="shared" si="0"/>
        <v>วิจัยพื้นฐานเพื่อสร้างสะสมองค์ความรู้ทางด้านวิชาการเชิงลึกที่มีศักยภาพ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</v>
      </c>
      <c r="C251" s="11" t="s">
        <v>1121</v>
      </c>
      <c r="D251" s="11" t="s">
        <v>28</v>
      </c>
      <c r="E251" s="55">
        <v>2564</v>
      </c>
      <c r="F251" s="11" t="s">
        <v>1107</v>
      </c>
      <c r="G251" s="11" t="s">
        <v>968</v>
      </c>
      <c r="H251" s="11" t="s">
        <v>118</v>
      </c>
      <c r="I251" s="11" t="s">
        <v>414</v>
      </c>
      <c r="J251" s="11" t="s">
        <v>3833</v>
      </c>
      <c r="K251" s="11" t="s">
        <v>36</v>
      </c>
      <c r="L251" s="11" t="s">
        <v>3529</v>
      </c>
      <c r="M251" s="11" t="s">
        <v>2923</v>
      </c>
      <c r="N251" s="11" t="s">
        <v>2938</v>
      </c>
      <c r="O251" s="11" t="s">
        <v>3818</v>
      </c>
      <c r="Q251" s="11" t="s">
        <v>3600</v>
      </c>
      <c r="R251" s="11" t="s">
        <v>832</v>
      </c>
    </row>
    <row r="252" spans="1:18">
      <c r="A252" s="11" t="s">
        <v>1105</v>
      </c>
      <c r="B252" s="135" t="str">
        <f t="shared" si="0"/>
        <v>ส่งเสริมการตีพิมพ์เผยแพร่และการจดสิทธิบัตร</v>
      </c>
      <c r="C252" s="11" t="s">
        <v>417</v>
      </c>
      <c r="D252" s="11" t="s">
        <v>28</v>
      </c>
      <c r="E252" s="55">
        <v>2564</v>
      </c>
      <c r="F252" s="11" t="s">
        <v>1107</v>
      </c>
      <c r="G252" s="11" t="s">
        <v>968</v>
      </c>
      <c r="H252" s="11" t="s">
        <v>118</v>
      </c>
      <c r="I252" s="11" t="s">
        <v>414</v>
      </c>
      <c r="J252" s="11" t="s">
        <v>3833</v>
      </c>
      <c r="K252" s="11" t="s">
        <v>36</v>
      </c>
      <c r="L252" s="11" t="s">
        <v>3529</v>
      </c>
      <c r="M252" s="11" t="s">
        <v>2923</v>
      </c>
      <c r="N252" s="11" t="s">
        <v>2938</v>
      </c>
      <c r="O252" s="11" t="s">
        <v>3818</v>
      </c>
      <c r="Q252" s="11" t="s">
        <v>3601</v>
      </c>
      <c r="R252" s="11" t="s">
        <v>832</v>
      </c>
    </row>
    <row r="253" spans="1:18">
      <c r="A253" s="11" t="s">
        <v>1155</v>
      </c>
      <c r="B253" s="135" t="str">
        <f t="shared" si="0"/>
        <v>โครงการส่งเสริมการตีพิมพ์เผยแพร่และการจดสิทธิบัตร</v>
      </c>
      <c r="C253" s="11" t="s">
        <v>411</v>
      </c>
      <c r="D253" s="11" t="s">
        <v>28</v>
      </c>
      <c r="E253" s="55">
        <v>2564</v>
      </c>
      <c r="F253" s="11" t="s">
        <v>680</v>
      </c>
      <c r="G253" s="11" t="s">
        <v>991</v>
      </c>
      <c r="H253" s="11" t="s">
        <v>294</v>
      </c>
      <c r="I253" s="11" t="s">
        <v>414</v>
      </c>
      <c r="J253" s="11" t="s">
        <v>3833</v>
      </c>
      <c r="K253" s="11" t="s">
        <v>36</v>
      </c>
      <c r="L253" s="11" t="s">
        <v>3529</v>
      </c>
      <c r="M253" s="11" t="s">
        <v>3008</v>
      </c>
      <c r="N253" s="11" t="s">
        <v>3009</v>
      </c>
      <c r="O253" s="11" t="s">
        <v>3818</v>
      </c>
      <c r="Q253" s="11" t="s">
        <v>3602</v>
      </c>
      <c r="R253" s="11" t="s">
        <v>894</v>
      </c>
    </row>
    <row r="254" spans="1:18">
      <c r="A254" s="11" t="s">
        <v>1152</v>
      </c>
      <c r="B254" s="135" t="str">
        <f t="shared" ref="B254:B317" si="1">HYPERLINK(Q254,C254)</f>
        <v>โครงการการสร้างความร่วมมือและการพัฒนาขีดความสามารถของนักวิจัย</v>
      </c>
      <c r="C254" s="11" t="s">
        <v>1153</v>
      </c>
      <c r="D254" s="11" t="s">
        <v>28</v>
      </c>
      <c r="E254" s="55">
        <v>2564</v>
      </c>
      <c r="F254" s="11" t="s">
        <v>680</v>
      </c>
      <c r="G254" s="11" t="s">
        <v>991</v>
      </c>
      <c r="H254" s="11" t="s">
        <v>294</v>
      </c>
      <c r="I254" s="11" t="s">
        <v>414</v>
      </c>
      <c r="J254" s="11" t="s">
        <v>3833</v>
      </c>
      <c r="K254" s="11" t="s">
        <v>36</v>
      </c>
      <c r="L254" s="11" t="s">
        <v>3529</v>
      </c>
      <c r="M254" s="11" t="s">
        <v>3008</v>
      </c>
      <c r="N254" s="11" t="s">
        <v>3009</v>
      </c>
      <c r="O254" s="11" t="s">
        <v>3818</v>
      </c>
      <c r="Q254" s="11" t="s">
        <v>3603</v>
      </c>
      <c r="R254" s="11" t="s">
        <v>894</v>
      </c>
    </row>
    <row r="255" spans="1:18">
      <c r="A255" s="11" t="s">
        <v>1148</v>
      </c>
      <c r="B255" s="135" t="str">
        <f t="shared" si="1"/>
        <v>โครงการการบูรณาการวิจัยร่วมกับการเรียนการสอน</v>
      </c>
      <c r="C255" s="11" t="s">
        <v>1149</v>
      </c>
      <c r="D255" s="11" t="s">
        <v>28</v>
      </c>
      <c r="E255" s="55">
        <v>2564</v>
      </c>
      <c r="F255" s="11" t="s">
        <v>1151</v>
      </c>
      <c r="G255" s="11" t="s">
        <v>968</v>
      </c>
      <c r="H255" s="11" t="s">
        <v>294</v>
      </c>
      <c r="I255" s="11" t="s">
        <v>414</v>
      </c>
      <c r="J255" s="11" t="s">
        <v>3833</v>
      </c>
      <c r="K255" s="11" t="s">
        <v>36</v>
      </c>
      <c r="L255" s="11" t="s">
        <v>3529</v>
      </c>
      <c r="M255" s="11" t="s">
        <v>2923</v>
      </c>
      <c r="N255" s="11" t="s">
        <v>2924</v>
      </c>
      <c r="O255" s="11" t="s">
        <v>3818</v>
      </c>
      <c r="Q255" s="11" t="s">
        <v>3604</v>
      </c>
      <c r="R255" s="11" t="s">
        <v>668</v>
      </c>
    </row>
    <row r="256" spans="1:18">
      <c r="A256" s="11" t="s">
        <v>1177</v>
      </c>
      <c r="B256" s="135" t="str">
        <f t="shared" si="1"/>
        <v>ส่งเสริมการตีพิมพ์เผยแพร่และการจดสิทธิบัตร</v>
      </c>
      <c r="C256" s="11" t="s">
        <v>417</v>
      </c>
      <c r="D256" s="11" t="s">
        <v>28</v>
      </c>
      <c r="E256" s="55">
        <v>2564</v>
      </c>
      <c r="F256" s="11" t="s">
        <v>1012</v>
      </c>
      <c r="G256" s="11" t="s">
        <v>1179</v>
      </c>
      <c r="H256" s="11" t="s">
        <v>413</v>
      </c>
      <c r="I256" s="11" t="s">
        <v>414</v>
      </c>
      <c r="J256" s="11" t="s">
        <v>3833</v>
      </c>
      <c r="K256" s="11" t="s">
        <v>36</v>
      </c>
      <c r="L256" s="11" t="s">
        <v>3529</v>
      </c>
      <c r="M256" s="11" t="s">
        <v>2923</v>
      </c>
      <c r="N256" s="11" t="s">
        <v>2924</v>
      </c>
      <c r="O256" s="11" t="s">
        <v>3818</v>
      </c>
      <c r="Q256" s="11" t="s">
        <v>3605</v>
      </c>
      <c r="R256" s="11" t="s">
        <v>668</v>
      </c>
    </row>
    <row r="257" spans="1:18">
      <c r="A257" s="11" t="s">
        <v>1175</v>
      </c>
      <c r="B257" s="135" t="str">
        <f t="shared" si="1"/>
        <v>พัฒนาระบบจัดการงานวิจัยที่มีประสิทธิภาพ</v>
      </c>
      <c r="C257" s="11" t="s">
        <v>457</v>
      </c>
      <c r="D257" s="11" t="s">
        <v>28</v>
      </c>
      <c r="E257" s="55">
        <v>2564</v>
      </c>
      <c r="F257" s="11" t="s">
        <v>1002</v>
      </c>
      <c r="G257" s="11" t="s">
        <v>991</v>
      </c>
      <c r="H257" s="11" t="s">
        <v>413</v>
      </c>
      <c r="I257" s="11" t="s">
        <v>414</v>
      </c>
      <c r="J257" s="11" t="s">
        <v>3833</v>
      </c>
      <c r="K257" s="11" t="s">
        <v>36</v>
      </c>
      <c r="L257" s="11" t="s">
        <v>3529</v>
      </c>
      <c r="M257" s="11" t="s">
        <v>2923</v>
      </c>
      <c r="N257" s="11" t="s">
        <v>2924</v>
      </c>
      <c r="O257" s="11" t="s">
        <v>3818</v>
      </c>
      <c r="Q257" s="11" t="s">
        <v>3606</v>
      </c>
      <c r="R257" s="11" t="s">
        <v>668</v>
      </c>
    </row>
    <row r="258" spans="1:18">
      <c r="A258" s="11" t="s">
        <v>1172</v>
      </c>
      <c r="B258" s="135" t="str">
        <f t="shared" si="1"/>
        <v>การบูรณาการวิจัยร่วมกับการเรียนการสอน</v>
      </c>
      <c r="C258" s="11" t="s">
        <v>1173</v>
      </c>
      <c r="D258" s="11" t="s">
        <v>28</v>
      </c>
      <c r="E258" s="55">
        <v>2564</v>
      </c>
      <c r="F258" s="11" t="s">
        <v>1002</v>
      </c>
      <c r="G258" s="11" t="s">
        <v>968</v>
      </c>
      <c r="H258" s="11" t="s">
        <v>413</v>
      </c>
      <c r="I258" s="11" t="s">
        <v>414</v>
      </c>
      <c r="J258" s="11" t="s">
        <v>3833</v>
      </c>
      <c r="K258" s="11" t="s">
        <v>36</v>
      </c>
      <c r="L258" s="11" t="s">
        <v>3529</v>
      </c>
      <c r="M258" s="11" t="s">
        <v>2923</v>
      </c>
      <c r="N258" s="11" t="s">
        <v>2924</v>
      </c>
      <c r="O258" s="11" t="s">
        <v>3818</v>
      </c>
      <c r="Q258" s="11" t="s">
        <v>3607</v>
      </c>
      <c r="R258" s="11" t="s">
        <v>668</v>
      </c>
    </row>
    <row r="259" spans="1:18">
      <c r="A259" s="11" t="s">
        <v>1169</v>
      </c>
      <c r="B259" s="135" t="str">
        <f t="shared" si="1"/>
        <v>โครงการส่งเสริมการตีพิมพ์เผยแพร่และการจดสิทธบัตร</v>
      </c>
      <c r="C259" s="11" t="s">
        <v>1170</v>
      </c>
      <c r="D259" s="11" t="s">
        <v>28</v>
      </c>
      <c r="E259" s="55">
        <v>2564</v>
      </c>
      <c r="F259" s="11" t="s">
        <v>454</v>
      </c>
      <c r="G259" s="11" t="s">
        <v>968</v>
      </c>
      <c r="H259" s="11" t="s">
        <v>353</v>
      </c>
      <c r="I259" s="11" t="s">
        <v>414</v>
      </c>
      <c r="J259" s="11" t="s">
        <v>3833</v>
      </c>
      <c r="K259" s="11" t="s">
        <v>36</v>
      </c>
      <c r="L259" s="11" t="s">
        <v>3529</v>
      </c>
      <c r="M259" s="11" t="s">
        <v>2923</v>
      </c>
      <c r="N259" s="11" t="s">
        <v>2924</v>
      </c>
      <c r="O259" s="11" t="s">
        <v>3818</v>
      </c>
      <c r="Q259" s="11" t="s">
        <v>3608</v>
      </c>
      <c r="R259" s="11" t="s">
        <v>668</v>
      </c>
    </row>
    <row r="260" spans="1:18">
      <c r="A260" s="11" t="s">
        <v>1304</v>
      </c>
      <c r="B260" s="135" t="str">
        <f t="shared" si="1"/>
        <v>โครงการวิจัยเพื่อสนับสนุนการพัฒนาวิทยาศาสตร์ วิจัย และนวัตกรรม</v>
      </c>
      <c r="C260" s="11" t="s">
        <v>1305</v>
      </c>
      <c r="D260" s="11" t="s">
        <v>28</v>
      </c>
      <c r="E260" s="55">
        <v>2564</v>
      </c>
      <c r="F260" s="11" t="s">
        <v>815</v>
      </c>
      <c r="G260" s="11" t="s">
        <v>968</v>
      </c>
      <c r="H260" s="11" t="s">
        <v>118</v>
      </c>
      <c r="I260" s="11" t="s">
        <v>300</v>
      </c>
      <c r="J260" s="11" t="s">
        <v>3837</v>
      </c>
      <c r="K260" s="11" t="s">
        <v>36</v>
      </c>
      <c r="L260" s="11" t="s">
        <v>3529</v>
      </c>
      <c r="M260" s="11" t="s">
        <v>2923</v>
      </c>
      <c r="N260" s="11" t="s">
        <v>2924</v>
      </c>
      <c r="O260" s="11" t="s">
        <v>3818</v>
      </c>
      <c r="Q260" s="11" t="s">
        <v>3609</v>
      </c>
      <c r="R260" s="11" t="s">
        <v>668</v>
      </c>
    </row>
    <row r="261" spans="1:18">
      <c r="A261" s="11" t="s">
        <v>1257</v>
      </c>
      <c r="B261" s="135" t="str">
        <f t="shared" si="1"/>
        <v>โครงการทุนอุดหนุนงานวิจัยที่บูรณาการตามศาสตร์พระราชา</v>
      </c>
      <c r="C261" s="11" t="s">
        <v>625</v>
      </c>
      <c r="D261" s="11" t="s">
        <v>28</v>
      </c>
      <c r="E261" s="55">
        <v>2564</v>
      </c>
      <c r="F261" s="11" t="s">
        <v>815</v>
      </c>
      <c r="G261" s="11" t="s">
        <v>968</v>
      </c>
      <c r="H261" s="11" t="s">
        <v>118</v>
      </c>
      <c r="I261" s="11" t="s">
        <v>300</v>
      </c>
      <c r="J261" s="11" t="s">
        <v>3837</v>
      </c>
      <c r="K261" s="11" t="s">
        <v>36</v>
      </c>
      <c r="L261" s="11" t="s">
        <v>3529</v>
      </c>
      <c r="M261" s="11" t="s">
        <v>2923</v>
      </c>
      <c r="N261" s="11" t="s">
        <v>2924</v>
      </c>
      <c r="O261" s="11" t="s">
        <v>3818</v>
      </c>
      <c r="Q261" s="11" t="s">
        <v>3610</v>
      </c>
      <c r="R261" s="11" t="s">
        <v>668</v>
      </c>
    </row>
    <row r="262" spans="1:18">
      <c r="A262" s="11" t="s">
        <v>1212</v>
      </c>
      <c r="B262" s="135" t="str">
        <f t="shared" si="1"/>
        <v>จัดทำวารสารการจัดการและการพัฒนาท้องถิ่น</v>
      </c>
      <c r="C262" s="11" t="s">
        <v>1213</v>
      </c>
      <c r="D262" s="11" t="s">
        <v>28</v>
      </c>
      <c r="E262" s="55">
        <v>2564</v>
      </c>
      <c r="F262" s="11" t="s">
        <v>815</v>
      </c>
      <c r="G262" s="11" t="s">
        <v>968</v>
      </c>
      <c r="H262" s="11" t="s">
        <v>294</v>
      </c>
      <c r="I262" s="11" t="s">
        <v>1215</v>
      </c>
      <c r="J262" s="11" t="s">
        <v>3831</v>
      </c>
      <c r="K262" s="11" t="s">
        <v>36</v>
      </c>
      <c r="L262" s="11" t="s">
        <v>3529</v>
      </c>
      <c r="M262" s="11" t="s">
        <v>2945</v>
      </c>
      <c r="N262" s="11" t="s">
        <v>3054</v>
      </c>
      <c r="O262" s="11" t="s">
        <v>3818</v>
      </c>
      <c r="Q262" s="11" t="s">
        <v>3611</v>
      </c>
      <c r="R262" s="11" t="s">
        <v>1116</v>
      </c>
    </row>
    <row r="263" spans="1:18">
      <c r="A263" s="11" t="s">
        <v>3612</v>
      </c>
      <c r="B263" s="135" t="str">
        <f t="shared" si="1"/>
        <v>โครงการพัฒนานักศึกษาด้านการวิจัย</v>
      </c>
      <c r="C263" s="11" t="s">
        <v>3613</v>
      </c>
      <c r="D263" s="11" t="s">
        <v>28</v>
      </c>
      <c r="E263" s="55">
        <v>2564</v>
      </c>
      <c r="F263" s="11" t="s">
        <v>815</v>
      </c>
      <c r="G263" s="11" t="s">
        <v>968</v>
      </c>
      <c r="H263" s="11" t="s">
        <v>3614</v>
      </c>
      <c r="I263" s="11" t="s">
        <v>497</v>
      </c>
      <c r="J263" s="11" t="s">
        <v>3836</v>
      </c>
      <c r="K263" s="11" t="s">
        <v>36</v>
      </c>
      <c r="L263" s="11" t="s">
        <v>3529</v>
      </c>
      <c r="M263" s="11" t="s">
        <v>2945</v>
      </c>
      <c r="N263" s="11" t="s">
        <v>2946</v>
      </c>
      <c r="O263" s="11" t="s">
        <v>3818</v>
      </c>
      <c r="Q263" s="11" t="s">
        <v>3615</v>
      </c>
      <c r="R263" s="11" t="s">
        <v>910</v>
      </c>
    </row>
    <row r="264" spans="1:18">
      <c r="A264" s="11" t="s">
        <v>3616</v>
      </c>
      <c r="B264" s="135" t="str">
        <f t="shared" si="1"/>
        <v>โครงการสนับสนุนงานวิจัยและบริการวิชาการของคณะวิทยาศาสตร์และเทคโนโลยี</v>
      </c>
      <c r="C264" s="11" t="s">
        <v>3617</v>
      </c>
      <c r="D264" s="11" t="s">
        <v>47</v>
      </c>
      <c r="E264" s="55">
        <v>2564</v>
      </c>
      <c r="F264" s="11" t="s">
        <v>815</v>
      </c>
      <c r="G264" s="11" t="s">
        <v>968</v>
      </c>
      <c r="H264" s="11" t="s">
        <v>371</v>
      </c>
      <c r="I264" s="11" t="s">
        <v>497</v>
      </c>
      <c r="J264" s="11" t="s">
        <v>3836</v>
      </c>
      <c r="K264" s="11" t="s">
        <v>36</v>
      </c>
      <c r="L264" s="11" t="s">
        <v>3529</v>
      </c>
      <c r="M264" s="11" t="s">
        <v>2945</v>
      </c>
      <c r="N264" s="11" t="s">
        <v>2946</v>
      </c>
      <c r="O264" s="11" t="s">
        <v>3818</v>
      </c>
      <c r="Q264" s="11" t="s">
        <v>3618</v>
      </c>
      <c r="R264" s="11" t="s">
        <v>983</v>
      </c>
    </row>
    <row r="265" spans="1:18">
      <c r="A265" s="11" t="s">
        <v>1249</v>
      </c>
      <c r="B265" s="135" t="str">
        <f t="shared" si="1"/>
        <v>โครงการปริวรรตและเผยแพร่วรรณกรรมท้องถิ่นอีสานสู่สากล</v>
      </c>
      <c r="C265" s="11" t="s">
        <v>1250</v>
      </c>
      <c r="D265" s="11" t="s">
        <v>47</v>
      </c>
      <c r="E265" s="55">
        <v>2564</v>
      </c>
      <c r="F265" s="11" t="s">
        <v>815</v>
      </c>
      <c r="G265" s="11" t="s">
        <v>968</v>
      </c>
      <c r="H265" s="11" t="s">
        <v>1252</v>
      </c>
      <c r="I265" s="11" t="s">
        <v>676</v>
      </c>
      <c r="J265" s="11" t="s">
        <v>3843</v>
      </c>
      <c r="K265" s="11" t="s">
        <v>36</v>
      </c>
      <c r="L265" s="11" t="s">
        <v>3529</v>
      </c>
      <c r="M265" s="11" t="s">
        <v>2945</v>
      </c>
      <c r="N265" s="11" t="s">
        <v>2946</v>
      </c>
      <c r="O265" s="11" t="s">
        <v>3818</v>
      </c>
      <c r="Q265" s="11" t="s">
        <v>3619</v>
      </c>
      <c r="R265" s="11" t="s">
        <v>983</v>
      </c>
    </row>
    <row r="266" spans="1:18">
      <c r="A266" s="11" t="s">
        <v>1585</v>
      </c>
      <c r="B266" s="135" t="str">
        <f t="shared" si="1"/>
        <v>โครงการจัดทำวารสารมนุษย์กับสังคม</v>
      </c>
      <c r="C266" s="11" t="s">
        <v>1586</v>
      </c>
      <c r="D266" s="11" t="s">
        <v>47</v>
      </c>
      <c r="E266" s="55">
        <v>2564</v>
      </c>
      <c r="F266" s="11" t="s">
        <v>815</v>
      </c>
      <c r="G266" s="11" t="s">
        <v>968</v>
      </c>
      <c r="H266" s="11" t="s">
        <v>1588</v>
      </c>
      <c r="I266" s="11" t="s">
        <v>676</v>
      </c>
      <c r="J266" s="11" t="s">
        <v>3843</v>
      </c>
      <c r="K266" s="11" t="s">
        <v>36</v>
      </c>
      <c r="L266" s="11" t="s">
        <v>3529</v>
      </c>
      <c r="M266" s="11" t="s">
        <v>2923</v>
      </c>
      <c r="N266" s="11" t="s">
        <v>2924</v>
      </c>
      <c r="O266" s="11" t="s">
        <v>3818</v>
      </c>
      <c r="Q266" s="11" t="s">
        <v>3620</v>
      </c>
      <c r="R266" s="11" t="s">
        <v>668</v>
      </c>
    </row>
    <row r="267" spans="1:18">
      <c r="A267" s="11" t="s">
        <v>1580</v>
      </c>
      <c r="B267" s="135" t="str">
        <f t="shared" si="1"/>
        <v>โครงการแหล่งซากดึกดำบรรพ์สัตว์ทะเลโบราณในประเทศไทยเพื่อส่งเสริมการเรียนรู้ทางวิทยาศาตร์</v>
      </c>
      <c r="C267" s="11" t="s">
        <v>1581</v>
      </c>
      <c r="D267" s="11" t="s">
        <v>28</v>
      </c>
      <c r="E267" s="55">
        <v>2564</v>
      </c>
      <c r="F267" s="11" t="s">
        <v>815</v>
      </c>
      <c r="G267" s="11" t="s">
        <v>968</v>
      </c>
      <c r="H267" s="11" t="s">
        <v>1583</v>
      </c>
      <c r="I267" s="11" t="s">
        <v>676</v>
      </c>
      <c r="J267" s="11" t="s">
        <v>3843</v>
      </c>
      <c r="K267" s="11" t="s">
        <v>36</v>
      </c>
      <c r="L267" s="11" t="s">
        <v>3529</v>
      </c>
      <c r="M267" s="11" t="s">
        <v>2945</v>
      </c>
      <c r="N267" s="11" t="s">
        <v>2946</v>
      </c>
      <c r="O267" s="11" t="s">
        <v>3818</v>
      </c>
      <c r="Q267" s="11" t="s">
        <v>3621</v>
      </c>
      <c r="R267" s="11" t="s">
        <v>888</v>
      </c>
    </row>
    <row r="268" spans="1:18">
      <c r="A268" s="11" t="s">
        <v>1192</v>
      </c>
      <c r="B268" s="135" t="str">
        <f t="shared" si="1"/>
        <v>โครงการพัฒนาโครงสร้างพื้นฐาน บุคลากร และระบบวิจัยและนวัตกรรมของประเทศ</v>
      </c>
      <c r="C268" s="11" t="s">
        <v>1193</v>
      </c>
      <c r="D268" s="11" t="s">
        <v>28</v>
      </c>
      <c r="E268" s="55">
        <v>2564</v>
      </c>
      <c r="F268" s="11" t="s">
        <v>815</v>
      </c>
      <c r="G268" s="11" t="s">
        <v>968</v>
      </c>
      <c r="H268" s="11" t="s">
        <v>1190</v>
      </c>
      <c r="I268" s="11" t="s">
        <v>1191</v>
      </c>
      <c r="J268" s="11" t="s">
        <v>3865</v>
      </c>
      <c r="K268" s="11" t="s">
        <v>36</v>
      </c>
      <c r="L268" s="11" t="s">
        <v>3529</v>
      </c>
      <c r="M268" s="11" t="s">
        <v>2923</v>
      </c>
      <c r="N268" s="11" t="s">
        <v>2924</v>
      </c>
      <c r="O268" s="11" t="s">
        <v>3818</v>
      </c>
      <c r="Q268" s="11" t="s">
        <v>3622</v>
      </c>
      <c r="R268" s="11" t="s">
        <v>668</v>
      </c>
    </row>
    <row r="269" spans="1:18">
      <c r="A269" s="11" t="s">
        <v>1187</v>
      </c>
      <c r="B269" s="135" t="str">
        <f t="shared" si="1"/>
        <v>โครงการวิจัยและนวัตกรรมเพื่อการสร้างองค์ความรู้พื้นฐานของประเทศ</v>
      </c>
      <c r="C269" s="11" t="s">
        <v>1188</v>
      </c>
      <c r="D269" s="11" t="s">
        <v>28</v>
      </c>
      <c r="E269" s="55">
        <v>2564</v>
      </c>
      <c r="F269" s="11" t="s">
        <v>815</v>
      </c>
      <c r="G269" s="11" t="s">
        <v>968</v>
      </c>
      <c r="H269" s="11" t="s">
        <v>1190</v>
      </c>
      <c r="I269" s="11" t="s">
        <v>1191</v>
      </c>
      <c r="J269" s="11" t="s">
        <v>3865</v>
      </c>
      <c r="K269" s="11" t="s">
        <v>36</v>
      </c>
      <c r="L269" s="11" t="s">
        <v>3529</v>
      </c>
      <c r="M269" s="11" t="s">
        <v>2923</v>
      </c>
      <c r="N269" s="11" t="s">
        <v>3015</v>
      </c>
      <c r="O269" s="11" t="s">
        <v>3818</v>
      </c>
      <c r="Q269" s="11" t="s">
        <v>3623</v>
      </c>
      <c r="R269" s="11" t="s">
        <v>780</v>
      </c>
    </row>
    <row r="270" spans="1:18">
      <c r="A270" s="11" t="s">
        <v>1246</v>
      </c>
      <c r="B270" s="135" t="str">
        <f t="shared" si="1"/>
        <v>โครงการสนับสนุนการวิจัยเพื่อพัฒนาการเรียนรู้ คณะครุศาสตร์</v>
      </c>
      <c r="C270" s="11" t="s">
        <v>351</v>
      </c>
      <c r="D270" s="11" t="s">
        <v>47</v>
      </c>
      <c r="E270" s="55">
        <v>2564</v>
      </c>
      <c r="F270" s="11" t="s">
        <v>1002</v>
      </c>
      <c r="G270" s="11" t="s">
        <v>968</v>
      </c>
      <c r="H270" s="11" t="s">
        <v>353</v>
      </c>
      <c r="I270" s="11" t="s">
        <v>354</v>
      </c>
      <c r="J270" s="11" t="s">
        <v>3866</v>
      </c>
      <c r="K270" s="11" t="s">
        <v>36</v>
      </c>
      <c r="L270" s="11" t="s">
        <v>3529</v>
      </c>
      <c r="M270" s="11" t="s">
        <v>2923</v>
      </c>
      <c r="N270" s="11" t="s">
        <v>2924</v>
      </c>
      <c r="O270" s="11" t="s">
        <v>3818</v>
      </c>
      <c r="Q270" s="11" t="s">
        <v>3624</v>
      </c>
      <c r="R270" s="11" t="s">
        <v>668</v>
      </c>
    </row>
    <row r="271" spans="1:18">
      <c r="A271" s="11" t="s">
        <v>1124</v>
      </c>
      <c r="B271" s="135" t="str">
        <f t="shared" si="1"/>
        <v>โครงการจีโนมิกส์และการแพทย์เชิงป้องกันเพื่อลดภาระค่าใช้จ่ายด้านสุขภาพตลอดจนหาวิธีตรวจและรักษาใหม่</v>
      </c>
      <c r="C271" s="11" t="s">
        <v>1125</v>
      </c>
      <c r="D271" s="11" t="s">
        <v>28</v>
      </c>
      <c r="E271" s="55">
        <v>2564</v>
      </c>
      <c r="F271" s="11" t="s">
        <v>815</v>
      </c>
      <c r="G271" s="11" t="s">
        <v>968</v>
      </c>
      <c r="H271" s="11" t="s">
        <v>1127</v>
      </c>
      <c r="I271" s="11" t="s">
        <v>2411</v>
      </c>
      <c r="J271" s="11" t="s">
        <v>3867</v>
      </c>
      <c r="K271" s="11" t="s">
        <v>36</v>
      </c>
      <c r="L271" s="11" t="s">
        <v>3529</v>
      </c>
      <c r="M271" s="11" t="s">
        <v>2923</v>
      </c>
      <c r="N271" s="11" t="s">
        <v>3015</v>
      </c>
      <c r="O271" s="11" t="s">
        <v>3818</v>
      </c>
      <c r="Q271" s="11" t="s">
        <v>3625</v>
      </c>
      <c r="R271" s="11" t="s">
        <v>780</v>
      </c>
    </row>
    <row r="272" spans="1:18">
      <c r="A272" s="11" t="s">
        <v>1224</v>
      </c>
      <c r="B272" s="135" t="str">
        <f t="shared" si="1"/>
        <v xml:space="preserve">โครงการพัฒนาเครือข่ายดาราศาสตร์วิทยุและยีออเดซี่ </v>
      </c>
      <c r="C272" s="11" t="s">
        <v>3626</v>
      </c>
      <c r="D272" s="11" t="s">
        <v>28</v>
      </c>
      <c r="E272" s="55">
        <v>2564</v>
      </c>
      <c r="F272" s="11" t="s">
        <v>815</v>
      </c>
      <c r="G272" s="11" t="s">
        <v>968</v>
      </c>
      <c r="H272" s="11" t="s">
        <v>1227</v>
      </c>
      <c r="I272" s="11" t="s">
        <v>2207</v>
      </c>
      <c r="J272" s="11" t="s">
        <v>3868</v>
      </c>
      <c r="K272" s="11" t="s">
        <v>36</v>
      </c>
      <c r="L272" s="11" t="s">
        <v>3529</v>
      </c>
      <c r="M272" s="11" t="s">
        <v>2923</v>
      </c>
      <c r="N272" s="11" t="s">
        <v>2924</v>
      </c>
      <c r="O272" s="11" t="s">
        <v>3818</v>
      </c>
      <c r="Q272" s="11" t="s">
        <v>3627</v>
      </c>
      <c r="R272" s="11" t="s">
        <v>668</v>
      </c>
    </row>
    <row r="273" spans="1:18">
      <c r="A273" s="11" t="s">
        <v>1219</v>
      </c>
      <c r="B273" s="135" t="str">
        <f t="shared" si="1"/>
        <v>โครงการพัฒนาและสร้างนวัตกรรมเพื่อการพึ่งพาตนเอง</v>
      </c>
      <c r="C273" s="11" t="s">
        <v>1220</v>
      </c>
      <c r="D273" s="11" t="s">
        <v>28</v>
      </c>
      <c r="E273" s="55">
        <v>2564</v>
      </c>
      <c r="F273" s="11" t="s">
        <v>815</v>
      </c>
      <c r="G273" s="11" t="s">
        <v>968</v>
      </c>
      <c r="H273" s="11" t="s">
        <v>1222</v>
      </c>
      <c r="I273" s="11" t="s">
        <v>2207</v>
      </c>
      <c r="J273" s="11" t="s">
        <v>3868</v>
      </c>
      <c r="K273" s="11" t="s">
        <v>36</v>
      </c>
      <c r="L273" s="11" t="s">
        <v>3529</v>
      </c>
      <c r="M273" s="11" t="s">
        <v>2923</v>
      </c>
      <c r="N273" s="11" t="s">
        <v>2924</v>
      </c>
      <c r="O273" s="11" t="s">
        <v>3818</v>
      </c>
      <c r="Q273" s="11" t="s">
        <v>3628</v>
      </c>
      <c r="R273" s="11" t="s">
        <v>668</v>
      </c>
    </row>
    <row r="274" spans="1:18">
      <c r="A274" s="11" t="s">
        <v>1216</v>
      </c>
      <c r="B274" s="135" t="str">
        <f t="shared" si="1"/>
        <v>โครงการพัฒนาโครงสร้างพื้นฐานทางดาราศาสตร์</v>
      </c>
      <c r="C274" s="11" t="s">
        <v>466</v>
      </c>
      <c r="D274" s="11" t="s">
        <v>28</v>
      </c>
      <c r="E274" s="55">
        <v>2564</v>
      </c>
      <c r="F274" s="11" t="s">
        <v>815</v>
      </c>
      <c r="G274" s="11" t="s">
        <v>968</v>
      </c>
      <c r="H274" s="11" t="s">
        <v>468</v>
      </c>
      <c r="I274" s="11" t="s">
        <v>2207</v>
      </c>
      <c r="J274" s="11" t="s">
        <v>3868</v>
      </c>
      <c r="K274" s="11" t="s">
        <v>36</v>
      </c>
      <c r="L274" s="11" t="s">
        <v>3529</v>
      </c>
      <c r="M274" s="11" t="s">
        <v>2923</v>
      </c>
      <c r="N274" s="11" t="s">
        <v>2924</v>
      </c>
      <c r="O274" s="11" t="s">
        <v>3818</v>
      </c>
      <c r="Q274" s="11" t="s">
        <v>3629</v>
      </c>
      <c r="R274" s="11" t="s">
        <v>668</v>
      </c>
    </row>
    <row r="275" spans="1:18">
      <c r="A275" s="11" t="s">
        <v>1180</v>
      </c>
      <c r="B275" s="135" t="str">
        <f t="shared" si="1"/>
        <v>โครงการพัฒนายุทธศาสตร์และขับเคลื่อนความร่วมมือด้านนโยบาย อววน. ระหว่างประเทศ</v>
      </c>
      <c r="C275" s="11" t="s">
        <v>1181</v>
      </c>
      <c r="D275" s="11" t="s">
        <v>28</v>
      </c>
      <c r="E275" s="55">
        <v>2564</v>
      </c>
      <c r="F275" s="11" t="s">
        <v>815</v>
      </c>
      <c r="G275" s="11" t="s">
        <v>968</v>
      </c>
      <c r="H275" s="11" t="s">
        <v>665</v>
      </c>
      <c r="I275" s="11" t="s">
        <v>2278</v>
      </c>
      <c r="J275" s="11" t="s">
        <v>3823</v>
      </c>
      <c r="K275" s="11" t="s">
        <v>36</v>
      </c>
      <c r="L275" s="11" t="s">
        <v>3529</v>
      </c>
      <c r="M275" s="11" t="s">
        <v>2945</v>
      </c>
      <c r="N275" s="11" t="s">
        <v>3535</v>
      </c>
      <c r="O275" s="11" t="s">
        <v>3818</v>
      </c>
      <c r="Q275" s="11" t="s">
        <v>3630</v>
      </c>
      <c r="R275" s="11" t="s">
        <v>840</v>
      </c>
    </row>
    <row r="276" spans="1:18">
      <c r="A276" s="11" t="s">
        <v>1131</v>
      </c>
      <c r="B276" s="135" t="str">
        <f t="shared" si="1"/>
        <v>โครงการจัดทำนโยบายและออกแบบกลไกและมาตรการส่งเสริมการพัฒนา อววน. รองรับสังคมและเศรษฐกิจนวัตกรรม</v>
      </c>
      <c r="C276" s="11" t="s">
        <v>1132</v>
      </c>
      <c r="D276" s="11" t="s">
        <v>28</v>
      </c>
      <c r="E276" s="55">
        <v>2564</v>
      </c>
      <c r="F276" s="11" t="s">
        <v>815</v>
      </c>
      <c r="G276" s="11" t="s">
        <v>968</v>
      </c>
      <c r="H276" s="11" t="s">
        <v>665</v>
      </c>
      <c r="I276" s="11" t="s">
        <v>2278</v>
      </c>
      <c r="J276" s="11" t="s">
        <v>3823</v>
      </c>
      <c r="K276" s="11" t="s">
        <v>36</v>
      </c>
      <c r="L276" s="11" t="s">
        <v>3529</v>
      </c>
      <c r="M276" s="11" t="s">
        <v>2923</v>
      </c>
      <c r="N276" s="11" t="s">
        <v>2924</v>
      </c>
      <c r="O276" s="11" t="s">
        <v>3818</v>
      </c>
      <c r="Q276" s="11" t="s">
        <v>3631</v>
      </c>
      <c r="R276" s="11" t="s">
        <v>668</v>
      </c>
    </row>
    <row r="277" spans="1:18">
      <c r="A277" s="11" t="s">
        <v>1206</v>
      </c>
      <c r="B277" s="135" t="str">
        <f t="shared" si="1"/>
        <v xml:space="preserve">แผนพัฒนานักประดิษฐ์ และนักวิจัยรุ่นใหม่ </v>
      </c>
      <c r="C277" s="11" t="s">
        <v>3632</v>
      </c>
      <c r="D277" s="11" t="s">
        <v>47</v>
      </c>
      <c r="E277" s="55">
        <v>2564</v>
      </c>
      <c r="F277" s="11" t="s">
        <v>815</v>
      </c>
      <c r="G277" s="11" t="s">
        <v>968</v>
      </c>
      <c r="H277" s="11" t="s">
        <v>551</v>
      </c>
      <c r="I277" s="11" t="s">
        <v>831</v>
      </c>
      <c r="J277" s="11" t="s">
        <v>3832</v>
      </c>
      <c r="K277" s="11" t="s">
        <v>36</v>
      </c>
      <c r="L277" s="11" t="s">
        <v>3529</v>
      </c>
      <c r="M277" s="11" t="s">
        <v>2923</v>
      </c>
      <c r="N277" s="11" t="s">
        <v>2924</v>
      </c>
      <c r="O277" s="11" t="s">
        <v>3818</v>
      </c>
      <c r="Q277" s="11" t="s">
        <v>3633</v>
      </c>
      <c r="R277" s="11" t="s">
        <v>668</v>
      </c>
    </row>
    <row r="278" spans="1:18">
      <c r="A278" s="11" t="s">
        <v>1203</v>
      </c>
      <c r="B278" s="135" t="str">
        <f t="shared" si="1"/>
        <v>โครงการส่งเสริมการนำผลงานวิจัยและสิ่งประดิษฐ์ระดับนานาชาติ</v>
      </c>
      <c r="C278" s="11" t="s">
        <v>1204</v>
      </c>
      <c r="D278" s="11" t="s">
        <v>28</v>
      </c>
      <c r="E278" s="55">
        <v>2564</v>
      </c>
      <c r="F278" s="11" t="s">
        <v>815</v>
      </c>
      <c r="G278" s="11" t="s">
        <v>968</v>
      </c>
      <c r="H278" s="11" t="s">
        <v>551</v>
      </c>
      <c r="I278" s="11" t="s">
        <v>831</v>
      </c>
      <c r="J278" s="11" t="s">
        <v>3832</v>
      </c>
      <c r="K278" s="11" t="s">
        <v>36</v>
      </c>
      <c r="L278" s="11" t="s">
        <v>3529</v>
      </c>
      <c r="M278" s="11" t="s">
        <v>2923</v>
      </c>
      <c r="N278" s="11" t="s">
        <v>2938</v>
      </c>
      <c r="O278" s="11" t="s">
        <v>3818</v>
      </c>
      <c r="Q278" s="11" t="s">
        <v>3634</v>
      </c>
      <c r="R278" s="11" t="s">
        <v>832</v>
      </c>
    </row>
    <row r="279" spans="1:18">
      <c r="A279" s="11" t="s">
        <v>1201</v>
      </c>
      <c r="B279" s="135" t="str">
        <f t="shared" si="1"/>
        <v>รางวัลการวิจัยแห่งชาติ</v>
      </c>
      <c r="C279" s="11" t="s">
        <v>847</v>
      </c>
      <c r="D279" s="11" t="s">
        <v>28</v>
      </c>
      <c r="E279" s="55">
        <v>2564</v>
      </c>
      <c r="F279" s="11" t="s">
        <v>815</v>
      </c>
      <c r="G279" s="11" t="s">
        <v>968</v>
      </c>
      <c r="H279" s="11" t="s">
        <v>551</v>
      </c>
      <c r="I279" s="11" t="s">
        <v>831</v>
      </c>
      <c r="J279" s="11" t="s">
        <v>3832</v>
      </c>
      <c r="K279" s="11" t="s">
        <v>36</v>
      </c>
      <c r="L279" s="11" t="s">
        <v>3529</v>
      </c>
      <c r="M279" s="11" t="s">
        <v>2945</v>
      </c>
      <c r="N279" s="11" t="s">
        <v>2946</v>
      </c>
      <c r="O279" s="11" t="s">
        <v>3818</v>
      </c>
      <c r="Q279" s="11" t="s">
        <v>3635</v>
      </c>
      <c r="R279" s="11" t="s">
        <v>850</v>
      </c>
    </row>
    <row r="280" spans="1:18">
      <c r="A280" s="11" t="s">
        <v>1195</v>
      </c>
      <c r="B280" s="135" t="str">
        <f t="shared" si="1"/>
        <v>การพัฒนาศักยภาพนักวิจัยและนักประดิษฐ์สายมัธยมศึกษา อาชีวศึกษาและอุดมศึกษา</v>
      </c>
      <c r="C280" s="11" t="s">
        <v>1196</v>
      </c>
      <c r="D280" s="11" t="s">
        <v>47</v>
      </c>
      <c r="E280" s="55">
        <v>2564</v>
      </c>
      <c r="F280" s="11" t="s">
        <v>815</v>
      </c>
      <c r="G280" s="11" t="s">
        <v>968</v>
      </c>
      <c r="H280" s="11" t="s">
        <v>551</v>
      </c>
      <c r="I280" s="11" t="s">
        <v>831</v>
      </c>
      <c r="J280" s="11" t="s">
        <v>3832</v>
      </c>
      <c r="K280" s="11" t="s">
        <v>36</v>
      </c>
      <c r="L280" s="11" t="s">
        <v>3529</v>
      </c>
      <c r="M280" s="11" t="s">
        <v>2923</v>
      </c>
      <c r="N280" s="11" t="s">
        <v>2924</v>
      </c>
      <c r="O280" s="11" t="s">
        <v>3818</v>
      </c>
      <c r="Q280" s="11" t="s">
        <v>3636</v>
      </c>
      <c r="R280" s="11" t="s">
        <v>668</v>
      </c>
    </row>
    <row r="281" spans="1:18">
      <c r="A281" s="11" t="s">
        <v>1209</v>
      </c>
      <c r="B281" s="135" t="str">
        <f t="shared" si="1"/>
        <v>ศูนย์วิจัยยุทธศาสตร์ไทย-จีน</v>
      </c>
      <c r="C281" s="11" t="s">
        <v>549</v>
      </c>
      <c r="D281" s="11" t="s">
        <v>28</v>
      </c>
      <c r="E281" s="55">
        <v>2564</v>
      </c>
      <c r="F281" s="11" t="s">
        <v>815</v>
      </c>
      <c r="G281" s="11" t="s">
        <v>968</v>
      </c>
      <c r="H281" s="11" t="s">
        <v>538</v>
      </c>
      <c r="I281" s="11" t="s">
        <v>831</v>
      </c>
      <c r="J281" s="11" t="s">
        <v>3832</v>
      </c>
      <c r="K281" s="11" t="s">
        <v>36</v>
      </c>
      <c r="L281" s="11" t="s">
        <v>3529</v>
      </c>
      <c r="M281" s="11" t="s">
        <v>2923</v>
      </c>
      <c r="N281" s="11" t="s">
        <v>2924</v>
      </c>
      <c r="O281" s="11" t="s">
        <v>3818</v>
      </c>
      <c r="Q281" s="11" t="s">
        <v>3637</v>
      </c>
      <c r="R281" s="11" t="s">
        <v>668</v>
      </c>
    </row>
    <row r="282" spans="1:18">
      <c r="A282" s="11" t="s">
        <v>1198</v>
      </c>
      <c r="B282" s="135" t="str">
        <f t="shared" si="1"/>
        <v>ความร่วมมือด้านการวิจัยและวิชาการ กับต่างประเทศตามข้อตกลง</v>
      </c>
      <c r="C282" s="11" t="s">
        <v>1199</v>
      </c>
      <c r="D282" s="11" t="s">
        <v>28</v>
      </c>
      <c r="E282" s="55">
        <v>2564</v>
      </c>
      <c r="F282" s="11" t="s">
        <v>815</v>
      </c>
      <c r="G282" s="11" t="s">
        <v>968</v>
      </c>
      <c r="H282" s="11" t="s">
        <v>538</v>
      </c>
      <c r="I282" s="11" t="s">
        <v>831</v>
      </c>
      <c r="J282" s="11" t="s">
        <v>3832</v>
      </c>
      <c r="K282" s="11" t="s">
        <v>36</v>
      </c>
      <c r="L282" s="11" t="s">
        <v>3529</v>
      </c>
      <c r="M282" s="11" t="s">
        <v>2945</v>
      </c>
      <c r="N282" s="11" t="s">
        <v>3535</v>
      </c>
      <c r="O282" s="11" t="s">
        <v>3818</v>
      </c>
      <c r="Q282" s="11" t="s">
        <v>3638</v>
      </c>
      <c r="R282" s="11" t="s">
        <v>840</v>
      </c>
    </row>
    <row r="283" spans="1:18">
      <c r="A283" s="11" t="s">
        <v>1049</v>
      </c>
      <c r="B283" s="135" t="str">
        <f t="shared" si="1"/>
        <v>โครงการพัฒนาระบบและกลไกการเผยแพร่งานวิจัย และนวัตกรรม</v>
      </c>
      <c r="C283" s="11" t="s">
        <v>1050</v>
      </c>
      <c r="D283" s="11" t="s">
        <v>47</v>
      </c>
      <c r="E283" s="55">
        <v>2564</v>
      </c>
      <c r="F283" s="11" t="s">
        <v>680</v>
      </c>
      <c r="G283" s="11" t="s">
        <v>991</v>
      </c>
      <c r="H283" s="11" t="s">
        <v>118</v>
      </c>
      <c r="I283" s="11" t="s">
        <v>479</v>
      </c>
      <c r="J283" s="11" t="s">
        <v>3826</v>
      </c>
      <c r="K283" s="11" t="s">
        <v>36</v>
      </c>
      <c r="L283" s="11" t="s">
        <v>3529</v>
      </c>
      <c r="M283" s="11" t="s">
        <v>2923</v>
      </c>
      <c r="N283" s="11" t="s">
        <v>2938</v>
      </c>
      <c r="O283" s="11" t="s">
        <v>3818</v>
      </c>
      <c r="Q283" s="11" t="s">
        <v>3639</v>
      </c>
      <c r="R283" s="11" t="s">
        <v>832</v>
      </c>
    </row>
    <row r="284" spans="1:18">
      <c r="A284" s="11" t="s">
        <v>985</v>
      </c>
      <c r="B284" s="135" t="str">
        <f t="shared" si="1"/>
        <v>โครงการพัฒนาระบบและกลไกการเผยแพร่งานวิจัยและนวัตกรรม</v>
      </c>
      <c r="C284" s="11" t="s">
        <v>986</v>
      </c>
      <c r="D284" s="11" t="s">
        <v>47</v>
      </c>
      <c r="E284" s="55">
        <v>2564</v>
      </c>
      <c r="F284" s="11" t="s">
        <v>815</v>
      </c>
      <c r="G284" s="11" t="s">
        <v>968</v>
      </c>
      <c r="H284" s="11" t="s">
        <v>294</v>
      </c>
      <c r="I284" s="11" t="s">
        <v>479</v>
      </c>
      <c r="J284" s="11" t="s">
        <v>3826</v>
      </c>
      <c r="K284" s="11" t="s">
        <v>36</v>
      </c>
      <c r="L284" s="11" t="s">
        <v>3529</v>
      </c>
      <c r="M284" s="11" t="s">
        <v>2923</v>
      </c>
      <c r="N284" s="11" t="s">
        <v>2938</v>
      </c>
      <c r="O284" s="11" t="s">
        <v>3818</v>
      </c>
      <c r="Q284" s="11" t="s">
        <v>3640</v>
      </c>
      <c r="R284" s="11" t="s">
        <v>832</v>
      </c>
    </row>
    <row r="285" spans="1:18">
      <c r="A285" s="11" t="s">
        <v>989</v>
      </c>
      <c r="B285" s="135" t="str">
        <f t="shared" si="1"/>
        <v>โครงการพัฒนาระบบและกลไกการเผยแพร่งานวิจัยและนวัตกรรม</v>
      </c>
      <c r="C285" s="11" t="s">
        <v>986</v>
      </c>
      <c r="D285" s="11" t="s">
        <v>47</v>
      </c>
      <c r="E285" s="55">
        <v>2564</v>
      </c>
      <c r="F285" s="11" t="s">
        <v>815</v>
      </c>
      <c r="G285" s="11" t="s">
        <v>991</v>
      </c>
      <c r="H285" s="11" t="s">
        <v>353</v>
      </c>
      <c r="I285" s="11" t="s">
        <v>479</v>
      </c>
      <c r="J285" s="11" t="s">
        <v>3826</v>
      </c>
      <c r="K285" s="11" t="s">
        <v>36</v>
      </c>
      <c r="L285" s="11" t="s">
        <v>3529</v>
      </c>
      <c r="M285" s="11" t="s">
        <v>2923</v>
      </c>
      <c r="N285" s="11" t="s">
        <v>2938</v>
      </c>
      <c r="O285" s="11" t="s">
        <v>3818</v>
      </c>
      <c r="Q285" s="11" t="s">
        <v>3641</v>
      </c>
      <c r="R285" s="11" t="s">
        <v>832</v>
      </c>
    </row>
    <row r="286" spans="1:18">
      <c r="A286" s="11" t="s">
        <v>1087</v>
      </c>
      <c r="B286" s="135" t="str">
        <f t="shared" si="1"/>
        <v>แผนงานวิจัยและพัฒนานวัตกรรมของ กปภ.ปี 2564</v>
      </c>
      <c r="C286" s="11" t="s">
        <v>1088</v>
      </c>
      <c r="D286" s="11" t="s">
        <v>28</v>
      </c>
      <c r="E286" s="55">
        <v>2564</v>
      </c>
      <c r="F286" s="11" t="s">
        <v>815</v>
      </c>
      <c r="G286" s="11" t="s">
        <v>968</v>
      </c>
      <c r="H286" s="11" t="s">
        <v>1090</v>
      </c>
      <c r="I286" s="11" t="s">
        <v>1091</v>
      </c>
      <c r="J286" s="11" t="s">
        <v>3869</v>
      </c>
      <c r="K286" s="11" t="s">
        <v>1092</v>
      </c>
      <c r="L286" s="11" t="s">
        <v>3529</v>
      </c>
      <c r="M286" s="11" t="s">
        <v>2934</v>
      </c>
      <c r="N286" s="11" t="s">
        <v>2957</v>
      </c>
      <c r="O286" s="11" t="s">
        <v>3818</v>
      </c>
      <c r="Q286" s="11" t="s">
        <v>3642</v>
      </c>
      <c r="R286" s="11" t="s">
        <v>811</v>
      </c>
    </row>
    <row r="287" spans="1:18">
      <c r="A287" s="11" t="s">
        <v>1262</v>
      </c>
      <c r="B287" s="135" t="str">
        <f t="shared" si="1"/>
        <v>โครงการงานวิจัยและสร้างองค์ความรู้</v>
      </c>
      <c r="C287" s="11" t="s">
        <v>960</v>
      </c>
      <c r="D287" s="11" t="s">
        <v>28</v>
      </c>
      <c r="E287" s="55">
        <v>2564</v>
      </c>
      <c r="F287" s="11" t="s">
        <v>815</v>
      </c>
      <c r="G287" s="11" t="s">
        <v>968</v>
      </c>
      <c r="H287" s="11" t="s">
        <v>962</v>
      </c>
      <c r="I287" s="11" t="s">
        <v>963</v>
      </c>
      <c r="J287" s="11" t="s">
        <v>3860</v>
      </c>
      <c r="K287" s="11" t="s">
        <v>964</v>
      </c>
      <c r="L287" s="11" t="s">
        <v>3529</v>
      </c>
      <c r="M287" s="11" t="s">
        <v>2923</v>
      </c>
      <c r="N287" s="11" t="s">
        <v>2938</v>
      </c>
      <c r="O287" s="11" t="s">
        <v>3818</v>
      </c>
      <c r="Q287" s="11" t="s">
        <v>3643</v>
      </c>
      <c r="R287" s="11" t="s">
        <v>832</v>
      </c>
    </row>
    <row r="288" spans="1:18">
      <c r="A288" s="11" t="s">
        <v>965</v>
      </c>
      <c r="B288" s="135" t="str">
        <f t="shared" si="1"/>
        <v>โครงการวิจัยและนวัตกรรมเพื่อสร้างองค์ความรู้ด้านหม่อนไหม ปี 2564</v>
      </c>
      <c r="C288" s="11" t="s">
        <v>966</v>
      </c>
      <c r="D288" s="11" t="s">
        <v>28</v>
      </c>
      <c r="E288" s="55">
        <v>2564</v>
      </c>
      <c r="F288" s="11" t="s">
        <v>815</v>
      </c>
      <c r="G288" s="11" t="s">
        <v>968</v>
      </c>
      <c r="H288" s="11" t="s">
        <v>581</v>
      </c>
      <c r="I288" s="11" t="s">
        <v>582</v>
      </c>
      <c r="J288" s="11" t="s">
        <v>3870</v>
      </c>
      <c r="K288" s="11" t="s">
        <v>366</v>
      </c>
      <c r="L288" s="11" t="s">
        <v>3529</v>
      </c>
      <c r="M288" s="11" t="s">
        <v>2923</v>
      </c>
      <c r="N288" s="11" t="s">
        <v>2938</v>
      </c>
      <c r="O288" s="11" t="s">
        <v>3818</v>
      </c>
      <c r="Q288" s="11" t="s">
        <v>3644</v>
      </c>
      <c r="R288" s="11" t="s">
        <v>832</v>
      </c>
    </row>
    <row r="289" spans="1:18">
      <c r="A289" s="11" t="s">
        <v>980</v>
      </c>
      <c r="B289" s="135" t="str">
        <f t="shared" si="1"/>
        <v>ผลผลิตการเพิ่มศักยภาพการวิจัยและพัฒนาข้าว</v>
      </c>
      <c r="C289" s="11" t="s">
        <v>981</v>
      </c>
      <c r="D289" s="11" t="s">
        <v>28</v>
      </c>
      <c r="E289" s="55">
        <v>2564</v>
      </c>
      <c r="F289" s="11" t="s">
        <v>815</v>
      </c>
      <c r="G289" s="11" t="s">
        <v>968</v>
      </c>
      <c r="H289" s="11" t="s">
        <v>429</v>
      </c>
      <c r="I289" s="11" t="s">
        <v>430</v>
      </c>
      <c r="J289" s="11" t="s">
        <v>3871</v>
      </c>
      <c r="K289" s="11" t="s">
        <v>366</v>
      </c>
      <c r="L289" s="11" t="s">
        <v>3529</v>
      </c>
      <c r="M289" s="11" t="s">
        <v>2945</v>
      </c>
      <c r="N289" s="11" t="s">
        <v>2946</v>
      </c>
      <c r="O289" s="11" t="s">
        <v>3818</v>
      </c>
      <c r="Q289" s="11" t="s">
        <v>3645</v>
      </c>
      <c r="R289" s="11" t="s">
        <v>983</v>
      </c>
    </row>
    <row r="290" spans="1:18">
      <c r="A290" s="11" t="s">
        <v>1043</v>
      </c>
      <c r="B290" s="135" t="str">
        <f t="shared" si="1"/>
        <v>[2564] งานสนับสนุนภารกิจคณะกรรมการธุรกรรมทางอิเล็กทรอนิกส์</v>
      </c>
      <c r="C290" s="11" t="s">
        <v>1044</v>
      </c>
      <c r="D290" s="11" t="s">
        <v>28</v>
      </c>
      <c r="E290" s="55">
        <v>2564</v>
      </c>
      <c r="F290" s="11" t="s">
        <v>815</v>
      </c>
      <c r="G290" s="11" t="s">
        <v>968</v>
      </c>
      <c r="H290" s="11" t="s">
        <v>1046</v>
      </c>
      <c r="I290" s="11" t="s">
        <v>885</v>
      </c>
      <c r="J290" s="11" t="s">
        <v>3872</v>
      </c>
      <c r="K290" s="11" t="s">
        <v>886</v>
      </c>
      <c r="L290" s="11" t="s">
        <v>3529</v>
      </c>
      <c r="M290" s="11" t="s">
        <v>2945</v>
      </c>
      <c r="N290" s="11" t="s">
        <v>2946</v>
      </c>
      <c r="O290" s="11" t="s">
        <v>3818</v>
      </c>
      <c r="Q290" s="11" t="s">
        <v>3646</v>
      </c>
      <c r="R290" s="11" t="s">
        <v>888</v>
      </c>
    </row>
    <row r="291" spans="1:18">
      <c r="A291" s="11" t="s">
        <v>1265</v>
      </c>
      <c r="B291" s="135" t="str">
        <f t="shared" si="1"/>
        <v>วารสารศิลปศาสตร์ออนไลน์ “วารสารศิลปศาสตร์ มทร.ธัญบุรี”</v>
      </c>
      <c r="C291" s="11" t="s">
        <v>1266</v>
      </c>
      <c r="D291" s="11" t="s">
        <v>47</v>
      </c>
      <c r="E291" s="55">
        <v>2564</v>
      </c>
      <c r="F291" s="11" t="s">
        <v>815</v>
      </c>
      <c r="G291" s="11" t="s">
        <v>968</v>
      </c>
      <c r="H291" s="11" t="s">
        <v>997</v>
      </c>
      <c r="I291" s="11" t="s">
        <v>44</v>
      </c>
      <c r="J291" s="11" t="s">
        <v>3828</v>
      </c>
      <c r="K291" s="11" t="s">
        <v>36</v>
      </c>
      <c r="L291" s="11" t="s">
        <v>3529</v>
      </c>
      <c r="M291" s="11" t="s">
        <v>2923</v>
      </c>
      <c r="N291" s="11" t="s">
        <v>2938</v>
      </c>
      <c r="O291" s="11" t="s">
        <v>3818</v>
      </c>
      <c r="Q291" s="11" t="s">
        <v>3666</v>
      </c>
      <c r="R291" s="11" t="s">
        <v>832</v>
      </c>
    </row>
    <row r="292" spans="1:18">
      <c r="A292" s="11" t="s">
        <v>1229</v>
      </c>
      <c r="B292" s="135" t="str">
        <f t="shared" si="1"/>
        <v>งานวิจัยเพื่อการพัฒนาภารกิจองค์กร ประจำปีงบประมาณ พ.ศ. 2564</v>
      </c>
      <c r="C292" s="11" t="s">
        <v>1230</v>
      </c>
      <c r="D292" s="11" t="s">
        <v>47</v>
      </c>
      <c r="E292" s="55">
        <v>2564</v>
      </c>
      <c r="F292" s="11" t="s">
        <v>815</v>
      </c>
      <c r="G292" s="11" t="s">
        <v>968</v>
      </c>
      <c r="H292" s="11" t="s">
        <v>181</v>
      </c>
      <c r="I292" s="11" t="s">
        <v>1232</v>
      </c>
      <c r="J292" s="11" t="s">
        <v>3879</v>
      </c>
      <c r="K292" s="11" t="s">
        <v>183</v>
      </c>
      <c r="L292" s="11" t="s">
        <v>3529</v>
      </c>
      <c r="M292" s="11" t="s">
        <v>2923</v>
      </c>
      <c r="N292" s="11" t="s">
        <v>2924</v>
      </c>
      <c r="O292" s="11" t="s">
        <v>3818</v>
      </c>
      <c r="Q292" s="11" t="s">
        <v>3667</v>
      </c>
      <c r="R292" s="11" t="s">
        <v>668</v>
      </c>
    </row>
    <row r="293" spans="1:18">
      <c r="A293" s="11" t="s">
        <v>1083</v>
      </c>
      <c r="B293" s="135" t="str">
        <f t="shared" si="1"/>
        <v>โครงการส่งเสริมการวิจัย งานสร้างสรรค์และนวัตกรรมเพื่อท้องถิ่น</v>
      </c>
      <c r="C293" s="11" t="s">
        <v>1084</v>
      </c>
      <c r="D293" s="11" t="s">
        <v>28</v>
      </c>
      <c r="E293" s="55">
        <v>2564</v>
      </c>
      <c r="F293" s="11" t="s">
        <v>815</v>
      </c>
      <c r="G293" s="11" t="s">
        <v>968</v>
      </c>
      <c r="H293" s="11" t="s">
        <v>294</v>
      </c>
      <c r="I293" s="11" t="s">
        <v>712</v>
      </c>
      <c r="J293" s="11" t="s">
        <v>3844</v>
      </c>
      <c r="K293" s="11" t="s">
        <v>36</v>
      </c>
      <c r="L293" s="11" t="s">
        <v>3529</v>
      </c>
      <c r="M293" s="11" t="s">
        <v>2923</v>
      </c>
      <c r="N293" s="11" t="s">
        <v>2924</v>
      </c>
      <c r="O293" s="11" t="s">
        <v>3818</v>
      </c>
      <c r="Q293" s="11" t="s">
        <v>3668</v>
      </c>
      <c r="R293" s="11" t="s">
        <v>668</v>
      </c>
    </row>
    <row r="294" spans="1:18">
      <c r="A294" s="11" t="s">
        <v>1166</v>
      </c>
      <c r="B294" s="135" t="str">
        <f t="shared" si="1"/>
        <v>โครงการการวิจัยพื้นฐานเพื่อสร้างสะสมองค์ความรู้ทางด้านวิชาการเชิงลึกที่มีศักยภาพ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</v>
      </c>
      <c r="C294" s="11" t="s">
        <v>1167</v>
      </c>
      <c r="D294" s="11" t="s">
        <v>28</v>
      </c>
      <c r="E294" s="55">
        <v>2564</v>
      </c>
      <c r="F294" s="11" t="s">
        <v>815</v>
      </c>
      <c r="G294" s="11" t="s">
        <v>968</v>
      </c>
      <c r="H294" s="11" t="s">
        <v>353</v>
      </c>
      <c r="I294" s="11" t="s">
        <v>414</v>
      </c>
      <c r="J294" s="11" t="s">
        <v>3833</v>
      </c>
      <c r="K294" s="11" t="s">
        <v>36</v>
      </c>
      <c r="L294" s="11" t="s">
        <v>3529</v>
      </c>
      <c r="M294" s="11" t="s">
        <v>2923</v>
      </c>
      <c r="N294" s="11" t="s">
        <v>2924</v>
      </c>
      <c r="O294" s="11" t="s">
        <v>3818</v>
      </c>
      <c r="Q294" s="11" t="s">
        <v>3669</v>
      </c>
      <c r="R294" s="11" t="s">
        <v>668</v>
      </c>
    </row>
    <row r="295" spans="1:18">
      <c r="A295" s="11" t="s">
        <v>1113</v>
      </c>
      <c r="B295" s="135" t="str">
        <f t="shared" si="1"/>
        <v xml:space="preserve">	โครงการส่งเสริมการวิจัย งานสร้างสรรค์และนวัตกรรมเพื่อท้องถิ่น (งานยุทธศาสตร์)</v>
      </c>
      <c r="C295" s="11" t="s">
        <v>3726</v>
      </c>
      <c r="D295" s="11" t="s">
        <v>28</v>
      </c>
      <c r="E295" s="55">
        <v>2564</v>
      </c>
      <c r="F295" s="11" t="s">
        <v>815</v>
      </c>
      <c r="G295" s="11" t="s">
        <v>968</v>
      </c>
      <c r="H295" s="11" t="s">
        <v>717</v>
      </c>
      <c r="I295" s="11" t="s">
        <v>712</v>
      </c>
      <c r="J295" s="11" t="s">
        <v>3844</v>
      </c>
      <c r="K295" s="11" t="s">
        <v>36</v>
      </c>
      <c r="L295" s="11" t="s">
        <v>3529</v>
      </c>
      <c r="M295" s="11" t="s">
        <v>2945</v>
      </c>
      <c r="N295" s="11" t="s">
        <v>3054</v>
      </c>
      <c r="O295" s="11" t="s">
        <v>3818</v>
      </c>
      <c r="Q295" s="11" t="s">
        <v>3729</v>
      </c>
      <c r="R295" s="11" t="s">
        <v>1116</v>
      </c>
    </row>
    <row r="296" spans="1:18">
      <c r="A296" s="11" t="s">
        <v>3773</v>
      </c>
      <c r="B296" s="135" t="str">
        <f t="shared" si="1"/>
        <v>ดำเนินงานวิจัยและงานสร้างสรรค์</v>
      </c>
      <c r="C296" s="11" t="s">
        <v>1005</v>
      </c>
      <c r="D296" s="11" t="s">
        <v>28</v>
      </c>
      <c r="E296" s="55">
        <v>2564</v>
      </c>
      <c r="F296" s="11" t="s">
        <v>815</v>
      </c>
      <c r="G296" s="11" t="s">
        <v>968</v>
      </c>
      <c r="H296" s="11" t="s">
        <v>3774</v>
      </c>
      <c r="I296" s="11" t="s">
        <v>275</v>
      </c>
      <c r="J296" s="11" t="s">
        <v>3850</v>
      </c>
      <c r="K296" s="11" t="s">
        <v>36</v>
      </c>
      <c r="L296" s="11" t="s">
        <v>3529</v>
      </c>
      <c r="M296" s="11" t="s">
        <v>2923</v>
      </c>
      <c r="N296" s="11" t="s">
        <v>2924</v>
      </c>
      <c r="O296" s="11" t="s">
        <v>3819</v>
      </c>
      <c r="Q296" s="11" t="s">
        <v>3777</v>
      </c>
      <c r="R296" s="11" t="s">
        <v>3775</v>
      </c>
    </row>
    <row r="297" spans="1:18">
      <c r="A297" s="11" t="s">
        <v>3778</v>
      </c>
      <c r="B297" s="135" t="str">
        <f t="shared" si="1"/>
        <v>โครงการสนับสนุนทุนอุดหนุนการวิจัยสำหรับคณาจารย์ และบุคลากร คณะศึกษาศาสตร์</v>
      </c>
      <c r="C297" s="11" t="s">
        <v>3779</v>
      </c>
      <c r="D297" s="11" t="s">
        <v>2528</v>
      </c>
      <c r="E297" s="55">
        <v>2564</v>
      </c>
      <c r="F297" s="11" t="s">
        <v>815</v>
      </c>
      <c r="G297" s="11" t="s">
        <v>968</v>
      </c>
      <c r="H297" s="11" t="s">
        <v>2355</v>
      </c>
      <c r="I297" s="11" t="s">
        <v>676</v>
      </c>
      <c r="J297" s="11" t="s">
        <v>3843</v>
      </c>
      <c r="K297" s="11" t="s">
        <v>36</v>
      </c>
      <c r="L297" s="11" t="s">
        <v>3529</v>
      </c>
      <c r="M297" s="11" t="s">
        <v>2923</v>
      </c>
      <c r="N297" s="11" t="s">
        <v>2924</v>
      </c>
      <c r="O297" s="11" t="s">
        <v>3819</v>
      </c>
      <c r="Q297" s="11" t="s">
        <v>3781</v>
      </c>
      <c r="R297" s="11" t="s">
        <v>3780</v>
      </c>
    </row>
    <row r="298" spans="1:18">
      <c r="A298" s="11" t="s">
        <v>3782</v>
      </c>
      <c r="B298" s="135" t="str">
        <f t="shared" si="1"/>
        <v>โครงการพัฒนาทักษะการสื่อความหมายสำหรับเด็กออทิสติกโดยใช้หุ่นยนต์เป็นสื่อกลางในการเรียนรู้</v>
      </c>
      <c r="C298" s="11" t="s">
        <v>3783</v>
      </c>
      <c r="D298" s="11" t="s">
        <v>47</v>
      </c>
      <c r="E298" s="55">
        <v>2564</v>
      </c>
      <c r="F298" s="11" t="s">
        <v>424</v>
      </c>
      <c r="G298" s="11" t="s">
        <v>91</v>
      </c>
      <c r="H298" s="11" t="s">
        <v>2355</v>
      </c>
      <c r="I298" s="11" t="s">
        <v>676</v>
      </c>
      <c r="J298" s="11" t="s">
        <v>3843</v>
      </c>
      <c r="K298" s="11" t="s">
        <v>36</v>
      </c>
      <c r="L298" s="11" t="s">
        <v>3529</v>
      </c>
      <c r="M298" s="11" t="s">
        <v>2923</v>
      </c>
      <c r="N298" s="11" t="s">
        <v>2924</v>
      </c>
      <c r="O298" s="11" t="s">
        <v>3819</v>
      </c>
      <c r="Q298" s="11" t="s">
        <v>3786</v>
      </c>
      <c r="R298" s="11" t="s">
        <v>3784</v>
      </c>
    </row>
    <row r="299" spans="1:18">
      <c r="A299" s="11" t="s">
        <v>2266</v>
      </c>
      <c r="B299" s="135" t="str">
        <f t="shared" si="1"/>
        <v>โครงการนิทรรศการผลงานวิจัยและสิ่งประดิษฐ์ทางคหกรรมศาสตร์ ปีการศึกษา 2564</v>
      </c>
      <c r="C299" s="11" t="s">
        <v>2267</v>
      </c>
      <c r="D299" s="11" t="s">
        <v>28</v>
      </c>
      <c r="E299" s="55">
        <v>2565</v>
      </c>
      <c r="F299" s="11" t="s">
        <v>1814</v>
      </c>
      <c r="G299" s="11" t="s">
        <v>1814</v>
      </c>
      <c r="H299" s="11" t="s">
        <v>326</v>
      </c>
      <c r="I299" s="11" t="s">
        <v>35</v>
      </c>
      <c r="J299" s="11" t="s">
        <v>3822</v>
      </c>
      <c r="K299" s="11" t="s">
        <v>36</v>
      </c>
      <c r="L299" s="11" t="s">
        <v>3180</v>
      </c>
      <c r="M299" s="11" t="s">
        <v>2934</v>
      </c>
      <c r="N299" s="11" t="s">
        <v>2952</v>
      </c>
      <c r="O299" s="11" t="s">
        <v>3818</v>
      </c>
      <c r="Q299" s="11" t="s">
        <v>2275</v>
      </c>
      <c r="R299" s="11" t="s">
        <v>1358</v>
      </c>
    </row>
    <row r="300" spans="1:18">
      <c r="A300" s="11" t="s">
        <v>2246</v>
      </c>
      <c r="B300" s="135" t="str">
        <f t="shared" si="1"/>
        <v>โครงการ การวิพากษ์หลักสูตรสถาปัตยกรรมศาสตรมหาบัณฑิต สาขาวิชาสภาพแวดล้อมสรรค์สร้างอย่างยั่งยืน</v>
      </c>
      <c r="C300" s="11" t="s">
        <v>2247</v>
      </c>
      <c r="D300" s="11" t="s">
        <v>47</v>
      </c>
      <c r="E300" s="55">
        <v>2565</v>
      </c>
      <c r="F300" s="11" t="s">
        <v>1674</v>
      </c>
      <c r="G300" s="11" t="s">
        <v>1674</v>
      </c>
      <c r="H300" s="11" t="s">
        <v>2249</v>
      </c>
      <c r="I300" s="11" t="s">
        <v>1273</v>
      </c>
      <c r="J300" s="11" t="s">
        <v>3838</v>
      </c>
      <c r="K300" s="11" t="s">
        <v>36</v>
      </c>
      <c r="L300" s="11" t="s">
        <v>3180</v>
      </c>
      <c r="M300" s="11" t="s">
        <v>3008</v>
      </c>
      <c r="N300" s="11" t="s">
        <v>3385</v>
      </c>
      <c r="O300" s="11" t="s">
        <v>3818</v>
      </c>
      <c r="Q300" s="11" t="s">
        <v>2251</v>
      </c>
      <c r="R300" s="11" t="s">
        <v>900</v>
      </c>
    </row>
    <row r="301" spans="1:18">
      <c r="A301" s="11" t="s">
        <v>2320</v>
      </c>
      <c r="B301" s="135" t="str">
        <f t="shared" si="1"/>
        <v>โครงการปฐมนิเทศนักวิจัย</v>
      </c>
      <c r="C301" s="11" t="s">
        <v>2321</v>
      </c>
      <c r="D301" s="11" t="s">
        <v>47</v>
      </c>
      <c r="E301" s="55">
        <v>2565</v>
      </c>
      <c r="F301" s="11" t="s">
        <v>1673</v>
      </c>
      <c r="G301" s="11" t="s">
        <v>1673</v>
      </c>
      <c r="H301" s="11" t="s">
        <v>118</v>
      </c>
      <c r="I301" s="11" t="s">
        <v>1273</v>
      </c>
      <c r="J301" s="11" t="s">
        <v>3838</v>
      </c>
      <c r="K301" s="11" t="s">
        <v>36</v>
      </c>
      <c r="L301" s="11" t="s">
        <v>3180</v>
      </c>
      <c r="M301" s="11" t="s">
        <v>3008</v>
      </c>
      <c r="N301" s="11" t="s">
        <v>3009</v>
      </c>
      <c r="O301" s="11" t="s">
        <v>3818</v>
      </c>
      <c r="Q301" s="11" t="s">
        <v>2324</v>
      </c>
      <c r="R301" s="11" t="s">
        <v>894</v>
      </c>
    </row>
    <row r="302" spans="1:18">
      <c r="A302" s="11" t="s">
        <v>2045</v>
      </c>
      <c r="B302" s="135" t="str">
        <f t="shared" si="1"/>
        <v>งบประมาณปี 2565 โครงการที่ 23 (หลังปรับ) โครงการการขับเคลื่อนการเผยแพร่งานวิจัยหรืองานสร้างสรรค์ที่มีผลกระทบในระดับชาติหรือนานาชาติ</v>
      </c>
      <c r="C302" s="11" t="s">
        <v>2046</v>
      </c>
      <c r="D302" s="11" t="s">
        <v>47</v>
      </c>
      <c r="E302" s="55">
        <v>2565</v>
      </c>
      <c r="F302" s="11" t="s">
        <v>794</v>
      </c>
      <c r="G302" s="11" t="s">
        <v>109</v>
      </c>
      <c r="H302" s="11" t="s">
        <v>2048</v>
      </c>
      <c r="I302" s="11" t="s">
        <v>2049</v>
      </c>
      <c r="J302" s="11" t="s">
        <v>3873</v>
      </c>
      <c r="K302" s="11" t="s">
        <v>36</v>
      </c>
      <c r="L302" s="11" t="s">
        <v>3180</v>
      </c>
      <c r="M302" s="11" t="s">
        <v>2923</v>
      </c>
      <c r="N302" s="11" t="s">
        <v>2938</v>
      </c>
      <c r="O302" s="11" t="s">
        <v>3818</v>
      </c>
      <c r="Q302" s="11" t="s">
        <v>2051</v>
      </c>
      <c r="R302" s="11" t="s">
        <v>832</v>
      </c>
    </row>
    <row r="303" spans="1:18">
      <c r="A303" s="11" t="s">
        <v>2293</v>
      </c>
      <c r="B303" s="135" t="str">
        <f t="shared" si="1"/>
        <v>วารสารศิลปศาสตร์ออนไลน์ “วารสารศิลปศาสตร์ มทร.ธัญบุรี”</v>
      </c>
      <c r="C303" s="11" t="s">
        <v>1266</v>
      </c>
      <c r="D303" s="11" t="s">
        <v>47</v>
      </c>
      <c r="E303" s="55">
        <v>2565</v>
      </c>
      <c r="F303" s="11" t="s">
        <v>794</v>
      </c>
      <c r="G303" s="11" t="s">
        <v>109</v>
      </c>
      <c r="H303" s="11" t="s">
        <v>997</v>
      </c>
      <c r="I303" s="11" t="s">
        <v>44</v>
      </c>
      <c r="J303" s="11" t="s">
        <v>3828</v>
      </c>
      <c r="K303" s="11" t="s">
        <v>36</v>
      </c>
      <c r="L303" s="11" t="s">
        <v>3180</v>
      </c>
      <c r="M303" s="11" t="s">
        <v>2923</v>
      </c>
      <c r="N303" s="11" t="s">
        <v>2924</v>
      </c>
      <c r="O303" s="11" t="s">
        <v>3818</v>
      </c>
      <c r="Q303" s="11" t="s">
        <v>2296</v>
      </c>
      <c r="R303" s="11" t="s">
        <v>668</v>
      </c>
    </row>
    <row r="304" spans="1:18">
      <c r="A304" s="11" t="s">
        <v>2302</v>
      </c>
      <c r="B304" s="135" t="str">
        <f t="shared" si="1"/>
        <v>โครงการจัดฝึกอบรมเชิงปฏิบัติการเขียนบทความวิจัยและวิชาการเพื่อการตีพิมพ์ในวารสารนานาชาติ</v>
      </c>
      <c r="C304" s="11" t="s">
        <v>2303</v>
      </c>
      <c r="D304" s="11" t="s">
        <v>47</v>
      </c>
      <c r="E304" s="55">
        <v>2565</v>
      </c>
      <c r="F304" s="11" t="s">
        <v>794</v>
      </c>
      <c r="G304" s="11" t="s">
        <v>109</v>
      </c>
      <c r="H304" s="11" t="s">
        <v>43</v>
      </c>
      <c r="I304" s="11" t="s">
        <v>44</v>
      </c>
      <c r="J304" s="11" t="s">
        <v>3828</v>
      </c>
      <c r="K304" s="11" t="s">
        <v>36</v>
      </c>
      <c r="L304" s="11" t="s">
        <v>3180</v>
      </c>
      <c r="M304" s="11" t="s">
        <v>2923</v>
      </c>
      <c r="N304" s="11" t="s">
        <v>2938</v>
      </c>
      <c r="O304" s="11" t="s">
        <v>3818</v>
      </c>
      <c r="Q304" s="11" t="s">
        <v>2306</v>
      </c>
      <c r="R304" s="11" t="s">
        <v>832</v>
      </c>
    </row>
    <row r="305" spans="1:18">
      <c r="A305" s="11" t="s">
        <v>2314</v>
      </c>
      <c r="B305" s="135" t="str">
        <f t="shared" si="1"/>
        <v>โครงการพัฒนานักวิจัยสู่ตำแหน่งทางวิชาการ</v>
      </c>
      <c r="C305" s="11" t="s">
        <v>2315</v>
      </c>
      <c r="D305" s="11" t="s">
        <v>47</v>
      </c>
      <c r="E305" s="55">
        <v>2565</v>
      </c>
      <c r="F305" s="11" t="s">
        <v>794</v>
      </c>
      <c r="G305" s="11" t="s">
        <v>109</v>
      </c>
      <c r="H305" s="11" t="s">
        <v>997</v>
      </c>
      <c r="I305" s="11" t="s">
        <v>44</v>
      </c>
      <c r="J305" s="11" t="s">
        <v>3828</v>
      </c>
      <c r="K305" s="11" t="s">
        <v>36</v>
      </c>
      <c r="L305" s="11" t="s">
        <v>3180</v>
      </c>
      <c r="M305" s="11" t="s">
        <v>2923</v>
      </c>
      <c r="N305" s="11" t="s">
        <v>3015</v>
      </c>
      <c r="O305" s="11" t="s">
        <v>3818</v>
      </c>
      <c r="Q305" s="11" t="s">
        <v>2318</v>
      </c>
      <c r="R305" s="11" t="s">
        <v>780</v>
      </c>
    </row>
    <row r="306" spans="1:18">
      <c r="A306" s="11" t="s">
        <v>2288</v>
      </c>
      <c r="B306" s="135" t="str">
        <f t="shared" si="1"/>
        <v>ปัจจัยเชิงสาเหตุที่ส่งผลต่อความสำเร็จในการพัฒนาศักยภาพการบริหารจัดการท่องเที่ยวเชิงวัฒนธรรมสู่การเพิ่มมูลค่าการท่องเที่่ยวชุมชน</v>
      </c>
      <c r="C306" s="11" t="s">
        <v>2289</v>
      </c>
      <c r="D306" s="11" t="s">
        <v>347</v>
      </c>
      <c r="E306" s="55">
        <v>2565</v>
      </c>
      <c r="F306" s="11" t="s">
        <v>794</v>
      </c>
      <c r="G306" s="11" t="s">
        <v>109</v>
      </c>
      <c r="H306" s="11" t="s">
        <v>997</v>
      </c>
      <c r="I306" s="11" t="s">
        <v>44</v>
      </c>
      <c r="J306" s="11" t="s">
        <v>3828</v>
      </c>
      <c r="K306" s="11" t="s">
        <v>36</v>
      </c>
      <c r="L306" s="11" t="s">
        <v>3180</v>
      </c>
      <c r="M306" s="11" t="s">
        <v>2923</v>
      </c>
      <c r="N306" s="11" t="s">
        <v>2924</v>
      </c>
      <c r="O306" s="11" t="s">
        <v>3818</v>
      </c>
      <c r="Q306" s="11" t="s">
        <v>2292</v>
      </c>
      <c r="R306" s="11" t="s">
        <v>668</v>
      </c>
    </row>
    <row r="307" spans="1:18">
      <c r="A307" s="11" t="s">
        <v>2332</v>
      </c>
      <c r="B307" s="135" t="str">
        <f t="shared" si="1"/>
        <v>โครงการ: “การเพิ่มกำลังการผลิตปุ๋ยอินทรีย์คุณภาพสูงชนิดเหลวโดยถังกวนผสมแบบอัตโนมัติ (ระยะที่ 3)”</v>
      </c>
      <c r="C307" s="11" t="s">
        <v>2333</v>
      </c>
      <c r="D307" s="11" t="s">
        <v>28</v>
      </c>
      <c r="E307" s="55">
        <v>2565</v>
      </c>
      <c r="F307" s="11" t="s">
        <v>794</v>
      </c>
      <c r="G307" s="11" t="s">
        <v>109</v>
      </c>
      <c r="H307" s="11" t="s">
        <v>2329</v>
      </c>
      <c r="I307" s="11" t="s">
        <v>676</v>
      </c>
      <c r="J307" s="11" t="s">
        <v>3843</v>
      </c>
      <c r="K307" s="11" t="s">
        <v>36</v>
      </c>
      <c r="L307" s="11" t="s">
        <v>3180</v>
      </c>
      <c r="M307" s="11" t="s">
        <v>2945</v>
      </c>
      <c r="N307" s="11" t="s">
        <v>2946</v>
      </c>
      <c r="O307" s="11" t="s">
        <v>3818</v>
      </c>
      <c r="Q307" s="11" t="s">
        <v>2336</v>
      </c>
      <c r="R307" s="11" t="s">
        <v>888</v>
      </c>
    </row>
    <row r="308" spans="1:18">
      <c r="A308" s="11" t="s">
        <v>1974</v>
      </c>
      <c r="B308" s="135" t="str">
        <f t="shared" si="1"/>
        <v>โครงการร่วมประชุมวิชาการและเผยแพร่ผลงานทางวิชาการระดับชาติหรือนานาชาติ</v>
      </c>
      <c r="C308" s="11" t="s">
        <v>1975</v>
      </c>
      <c r="D308" s="11" t="s">
        <v>28</v>
      </c>
      <c r="E308" s="55">
        <v>2565</v>
      </c>
      <c r="F308" s="11" t="s">
        <v>1873</v>
      </c>
      <c r="G308" s="11" t="s">
        <v>1873</v>
      </c>
      <c r="H308" s="11" t="s">
        <v>1977</v>
      </c>
      <c r="I308" s="11" t="s">
        <v>473</v>
      </c>
      <c r="J308" s="11" t="s">
        <v>3857</v>
      </c>
      <c r="K308" s="11" t="s">
        <v>36</v>
      </c>
      <c r="L308" s="11" t="s">
        <v>3180</v>
      </c>
      <c r="M308" s="11" t="s">
        <v>2923</v>
      </c>
      <c r="N308" s="11" t="s">
        <v>2938</v>
      </c>
      <c r="O308" s="11" t="s">
        <v>3818</v>
      </c>
      <c r="Q308" s="11" t="s">
        <v>1979</v>
      </c>
      <c r="R308" s="11" t="s">
        <v>832</v>
      </c>
    </row>
    <row r="309" spans="1:18">
      <c r="A309" s="11" t="s">
        <v>2276</v>
      </c>
      <c r="B309" s="135" t="str">
        <f t="shared" si="1"/>
        <v xml:space="preserve">โครงการจัดทำนโยบายและออกแบบกลไกและมาตรการส่งเสริมการพัฒนา อววน. รองรับสังคมและเศรษฐกิจนวัตกรรม </v>
      </c>
      <c r="C309" s="11" t="s">
        <v>3647</v>
      </c>
      <c r="D309" s="11" t="s">
        <v>28</v>
      </c>
      <c r="E309" s="55">
        <v>2565</v>
      </c>
      <c r="F309" s="11" t="s">
        <v>794</v>
      </c>
      <c r="G309" s="11" t="s">
        <v>109</v>
      </c>
      <c r="H309" s="11" t="s">
        <v>665</v>
      </c>
      <c r="I309" s="11" t="s">
        <v>2278</v>
      </c>
      <c r="J309" s="11" t="s">
        <v>3823</v>
      </c>
      <c r="K309" s="11" t="s">
        <v>36</v>
      </c>
      <c r="L309" s="11" t="s">
        <v>3180</v>
      </c>
      <c r="M309" s="11" t="s">
        <v>2923</v>
      </c>
      <c r="N309" s="11" t="s">
        <v>2924</v>
      </c>
      <c r="O309" s="11" t="s">
        <v>3818</v>
      </c>
      <c r="Q309" s="11" t="s">
        <v>2280</v>
      </c>
      <c r="R309" s="11" t="s">
        <v>668</v>
      </c>
    </row>
    <row r="310" spans="1:18">
      <c r="A310" s="11" t="s">
        <v>2282</v>
      </c>
      <c r="B310" s="135" t="str">
        <f t="shared" si="1"/>
        <v>โครงการการใช้งานฐานข้อมูลแบบระบุกลุ่มเป้าหมายในหลากหลายรูปแบบ</v>
      </c>
      <c r="C310" s="11" t="s">
        <v>2283</v>
      </c>
      <c r="D310" s="11" t="s">
        <v>28</v>
      </c>
      <c r="E310" s="55">
        <v>2565</v>
      </c>
      <c r="F310" s="11" t="s">
        <v>1673</v>
      </c>
      <c r="G310" s="11" t="s">
        <v>1841</v>
      </c>
      <c r="H310" s="11" t="s">
        <v>2285</v>
      </c>
      <c r="I310" s="11" t="s">
        <v>44</v>
      </c>
      <c r="J310" s="11" t="s">
        <v>3828</v>
      </c>
      <c r="K310" s="11" t="s">
        <v>36</v>
      </c>
      <c r="L310" s="11" t="s">
        <v>3180</v>
      </c>
      <c r="M310" s="11" t="s">
        <v>2923</v>
      </c>
      <c r="N310" s="11" t="s">
        <v>2938</v>
      </c>
      <c r="O310" s="11" t="s">
        <v>3818</v>
      </c>
      <c r="Q310" s="11" t="s">
        <v>2287</v>
      </c>
      <c r="R310" s="11" t="s">
        <v>832</v>
      </c>
    </row>
    <row r="311" spans="1:18">
      <c r="A311" s="11" t="s">
        <v>2276</v>
      </c>
      <c r="B311" s="135" t="str">
        <f t="shared" si="1"/>
        <v xml:space="preserve">โครงการพัฒนาระบบวิเคราะห์ข้อมูล (Data Analytics System) เพื่อการพัฒนานโยบาย อววน. การจัดสรรงบประมาณ และการติดตามประเมินผล </v>
      </c>
      <c r="C311" s="11" t="s">
        <v>3648</v>
      </c>
      <c r="D311" s="11" t="s">
        <v>28</v>
      </c>
      <c r="E311" s="55">
        <v>2565</v>
      </c>
      <c r="F311" s="11" t="s">
        <v>794</v>
      </c>
      <c r="G311" s="11" t="s">
        <v>109</v>
      </c>
      <c r="H311" s="11" t="s">
        <v>2310</v>
      </c>
      <c r="I311" s="11" t="s">
        <v>2278</v>
      </c>
      <c r="J311" s="11" t="s">
        <v>3823</v>
      </c>
      <c r="K311" s="11" t="s">
        <v>36</v>
      </c>
      <c r="L311" s="11" t="s">
        <v>3180</v>
      </c>
      <c r="M311" s="11" t="s">
        <v>2945</v>
      </c>
      <c r="N311" s="11" t="s">
        <v>3054</v>
      </c>
      <c r="O311" s="11" t="s">
        <v>3818</v>
      </c>
      <c r="Q311" s="11" t="s">
        <v>2313</v>
      </c>
      <c r="R311" s="11" t="s">
        <v>1116</v>
      </c>
    </row>
    <row r="312" spans="1:18">
      <c r="A312" s="11" t="s">
        <v>2297</v>
      </c>
      <c r="B312" s="135" t="str">
        <f t="shared" si="1"/>
        <v>ปัจจัยที่ส่งผลต่อการเรียนรู้ภาษาอังกฤษในยุคดิจิทัลของนักศึกษา มหาวิทยาลัยเทคโนโลยีราชมงคลธัญบุรี</v>
      </c>
      <c r="C312" s="11" t="s">
        <v>2298</v>
      </c>
      <c r="D312" s="11" t="s">
        <v>28</v>
      </c>
      <c r="E312" s="55">
        <v>2565</v>
      </c>
      <c r="F312" s="11" t="s">
        <v>794</v>
      </c>
      <c r="G312" s="11" t="s">
        <v>109</v>
      </c>
      <c r="H312" s="11" t="s">
        <v>997</v>
      </c>
      <c r="I312" s="11" t="s">
        <v>44</v>
      </c>
      <c r="J312" s="11" t="s">
        <v>3828</v>
      </c>
      <c r="K312" s="11" t="s">
        <v>36</v>
      </c>
      <c r="L312" s="11" t="s">
        <v>3180</v>
      </c>
      <c r="M312" s="11" t="s">
        <v>2923</v>
      </c>
      <c r="N312" s="11" t="s">
        <v>2924</v>
      </c>
      <c r="O312" s="11" t="s">
        <v>3818</v>
      </c>
      <c r="Q312" s="11" t="s">
        <v>2301</v>
      </c>
      <c r="R312" s="11" t="s">
        <v>668</v>
      </c>
    </row>
    <row r="313" spans="1:18">
      <c r="A313" s="11" t="s">
        <v>1687</v>
      </c>
      <c r="B313" s="135" t="str">
        <f t="shared" si="1"/>
        <v>โครงการพัฒนาโครงสร้างพื้นฐานการวิจัย</v>
      </c>
      <c r="C313" s="11" t="s">
        <v>1146</v>
      </c>
      <c r="D313" s="11" t="s">
        <v>47</v>
      </c>
      <c r="E313" s="55">
        <v>2565</v>
      </c>
      <c r="F313" s="11" t="s">
        <v>794</v>
      </c>
      <c r="G313" s="11" t="s">
        <v>109</v>
      </c>
      <c r="H313" s="11" t="s">
        <v>353</v>
      </c>
      <c r="I313" s="11" t="s">
        <v>712</v>
      </c>
      <c r="J313" s="11" t="s">
        <v>3844</v>
      </c>
      <c r="K313" s="11" t="s">
        <v>36</v>
      </c>
      <c r="L313" s="11" t="s">
        <v>3180</v>
      </c>
      <c r="M313" s="11" t="s">
        <v>2945</v>
      </c>
      <c r="N313" s="11" t="s">
        <v>2946</v>
      </c>
      <c r="O313" s="11" t="s">
        <v>3818</v>
      </c>
      <c r="Q313" s="11" t="s">
        <v>2096</v>
      </c>
      <c r="R313" s="11" t="s">
        <v>983</v>
      </c>
    </row>
    <row r="314" spans="1:18">
      <c r="A314" s="11" t="s">
        <v>1697</v>
      </c>
      <c r="B314" s="135" t="str">
        <f t="shared" si="1"/>
        <v>ดำเนินงานวิจัยและงานสร้างสรรค์</v>
      </c>
      <c r="C314" s="11" t="s">
        <v>1005</v>
      </c>
      <c r="D314" s="11" t="s">
        <v>47</v>
      </c>
      <c r="E314" s="55">
        <v>2565</v>
      </c>
      <c r="F314" s="11" t="s">
        <v>794</v>
      </c>
      <c r="G314" s="11" t="s">
        <v>109</v>
      </c>
      <c r="H314" s="11" t="s">
        <v>1038</v>
      </c>
      <c r="I314" s="11" t="s">
        <v>275</v>
      </c>
      <c r="J314" s="11" t="s">
        <v>3850</v>
      </c>
      <c r="K314" s="11" t="s">
        <v>36</v>
      </c>
      <c r="L314" s="11" t="s">
        <v>3180</v>
      </c>
      <c r="M314" s="11" t="s">
        <v>2934</v>
      </c>
      <c r="N314" s="11" t="s">
        <v>2957</v>
      </c>
      <c r="O314" s="11" t="s">
        <v>3818</v>
      </c>
      <c r="Q314" s="11" t="s">
        <v>2102</v>
      </c>
      <c r="R314" s="11" t="s">
        <v>811</v>
      </c>
    </row>
    <row r="315" spans="1:18">
      <c r="A315" s="11" t="s">
        <v>1703</v>
      </c>
      <c r="B315" s="135" t="str">
        <f t="shared" si="1"/>
        <v>ดำเนินงานวิจัยและงานสร้างสรรค์</v>
      </c>
      <c r="C315" s="11" t="s">
        <v>1005</v>
      </c>
      <c r="D315" s="11" t="s">
        <v>47</v>
      </c>
      <c r="E315" s="55">
        <v>2565</v>
      </c>
      <c r="F315" s="11" t="s">
        <v>794</v>
      </c>
      <c r="G315" s="11" t="s">
        <v>1674</v>
      </c>
      <c r="H315" s="11" t="s">
        <v>1013</v>
      </c>
      <c r="I315" s="11" t="s">
        <v>275</v>
      </c>
      <c r="J315" s="11" t="s">
        <v>3850</v>
      </c>
      <c r="K315" s="11" t="s">
        <v>36</v>
      </c>
      <c r="L315" s="11" t="s">
        <v>3180</v>
      </c>
      <c r="M315" s="11" t="s">
        <v>2923</v>
      </c>
      <c r="N315" s="11" t="s">
        <v>2938</v>
      </c>
      <c r="O315" s="11" t="s">
        <v>3818</v>
      </c>
      <c r="Q315" s="11" t="s">
        <v>2106</v>
      </c>
      <c r="R315" s="11" t="s">
        <v>832</v>
      </c>
    </row>
    <row r="316" spans="1:18">
      <c r="A316" s="11" t="s">
        <v>1708</v>
      </c>
      <c r="B316" s="135" t="str">
        <f t="shared" si="1"/>
        <v>การบูรณาการคลังข้อมูลและระบบภูมิสารสนเทศศาสตร์เพื่อการวิเคราะห์กิจกรรมของผู้ใช้สื่อสังคมออนไลน์ในบริบทของการท่องเที่ยวในประเทศไทย</v>
      </c>
      <c r="C316" s="11" t="s">
        <v>1709</v>
      </c>
      <c r="D316" s="11" t="s">
        <v>47</v>
      </c>
      <c r="E316" s="55">
        <v>2565</v>
      </c>
      <c r="F316" s="11" t="s">
        <v>794</v>
      </c>
      <c r="G316" s="11" t="s">
        <v>109</v>
      </c>
      <c r="H316" s="11" t="s">
        <v>371</v>
      </c>
      <c r="I316" s="11" t="s">
        <v>247</v>
      </c>
      <c r="J316" s="11" t="s">
        <v>3825</v>
      </c>
      <c r="K316" s="11" t="s">
        <v>36</v>
      </c>
      <c r="L316" s="11" t="s">
        <v>3180</v>
      </c>
      <c r="M316" s="11" t="s">
        <v>2923</v>
      </c>
      <c r="N316" s="11" t="s">
        <v>2924</v>
      </c>
      <c r="O316" s="11" t="s">
        <v>3818</v>
      </c>
      <c r="Q316" s="11" t="s">
        <v>2110</v>
      </c>
      <c r="R316" s="11" t="s">
        <v>668</v>
      </c>
    </row>
    <row r="317" spans="1:18">
      <c r="A317" s="11" t="s">
        <v>1695</v>
      </c>
      <c r="B317" s="135" t="str">
        <f t="shared" si="1"/>
        <v>ดำเนินงานวิจัยและงานสร้างสรรค์</v>
      </c>
      <c r="C317" s="11" t="s">
        <v>1005</v>
      </c>
      <c r="D317" s="11" t="s">
        <v>47</v>
      </c>
      <c r="E317" s="55">
        <v>2565</v>
      </c>
      <c r="F317" s="11" t="s">
        <v>794</v>
      </c>
      <c r="G317" s="11" t="s">
        <v>109</v>
      </c>
      <c r="H317" s="11" t="s">
        <v>294</v>
      </c>
      <c r="I317" s="11" t="s">
        <v>275</v>
      </c>
      <c r="J317" s="11" t="s">
        <v>3850</v>
      </c>
      <c r="K317" s="11" t="s">
        <v>36</v>
      </c>
      <c r="L317" s="11" t="s">
        <v>3180</v>
      </c>
      <c r="M317" s="11" t="s">
        <v>2923</v>
      </c>
      <c r="N317" s="11" t="s">
        <v>2924</v>
      </c>
      <c r="O317" s="11" t="s">
        <v>3818</v>
      </c>
      <c r="Q317" s="11" t="s">
        <v>2100</v>
      </c>
      <c r="R317" s="11" t="s">
        <v>668</v>
      </c>
    </row>
    <row r="318" spans="1:18">
      <c r="A318" s="11" t="s">
        <v>1749</v>
      </c>
      <c r="B318" s="135" t="str">
        <f t="shared" ref="B318:B381" si="2">HYPERLINK(Q318,C318)</f>
        <v>ดำเนินงานวิจัยและงานสร้างสรรค์</v>
      </c>
      <c r="C318" s="11" t="s">
        <v>1005</v>
      </c>
      <c r="D318" s="11" t="s">
        <v>47</v>
      </c>
      <c r="E318" s="55">
        <v>2565</v>
      </c>
      <c r="F318" s="11" t="s">
        <v>794</v>
      </c>
      <c r="G318" s="11" t="s">
        <v>109</v>
      </c>
      <c r="H318" s="11" t="s">
        <v>1078</v>
      </c>
      <c r="I318" s="11" t="s">
        <v>275</v>
      </c>
      <c r="J318" s="11" t="s">
        <v>3850</v>
      </c>
      <c r="K318" s="11" t="s">
        <v>36</v>
      </c>
      <c r="L318" s="11" t="s">
        <v>3180</v>
      </c>
      <c r="M318" s="11" t="s">
        <v>2923</v>
      </c>
      <c r="N318" s="11" t="s">
        <v>2938</v>
      </c>
      <c r="O318" s="11" t="s">
        <v>3818</v>
      </c>
      <c r="Q318" s="11" t="s">
        <v>2143</v>
      </c>
      <c r="R318" s="11" t="s">
        <v>832</v>
      </c>
    </row>
    <row r="319" spans="1:18">
      <c r="A319" s="11" t="s">
        <v>1757</v>
      </c>
      <c r="B319" s="135" t="str">
        <f t="shared" si="2"/>
        <v>การพัฒนาคู่มือการเบิกจ่ายเงินช่วยเหลือการศึกษาบุตรของพนักงานมหาวิทยาลัยเทคโนโลยีราชมงคลสุวรรณภูมิ</v>
      </c>
      <c r="C319" s="11" t="s">
        <v>1758</v>
      </c>
      <c r="D319" s="11" t="s">
        <v>47</v>
      </c>
      <c r="E319" s="55">
        <v>2565</v>
      </c>
      <c r="F319" s="11" t="s">
        <v>794</v>
      </c>
      <c r="G319" s="11" t="s">
        <v>109</v>
      </c>
      <c r="H319" s="11" t="s">
        <v>496</v>
      </c>
      <c r="I319" s="11" t="s">
        <v>247</v>
      </c>
      <c r="J319" s="11" t="s">
        <v>3825</v>
      </c>
      <c r="K319" s="11" t="s">
        <v>36</v>
      </c>
      <c r="L319" s="11" t="s">
        <v>3180</v>
      </c>
      <c r="M319" s="11" t="s">
        <v>2923</v>
      </c>
      <c r="N319" s="11" t="s">
        <v>2924</v>
      </c>
      <c r="O319" s="11" t="s">
        <v>3818</v>
      </c>
      <c r="Q319" s="11" t="s">
        <v>2147</v>
      </c>
      <c r="R319" s="11" t="s">
        <v>668</v>
      </c>
    </row>
    <row r="320" spans="1:18">
      <c r="A320" s="11" t="s">
        <v>1764</v>
      </c>
      <c r="B320" s="135" t="str">
        <f t="shared" si="2"/>
        <v>การศึกษาความสัมพันธ์ของการบริหารแบบมีส่วนร่วมกับประสิทธิภาพการดำเนินกิจกรรมของนักศึกษามหาวิทยาลัยเทคโนโลยีราชมงคลสุวรรณภูมิ ศูนย์สุพรรณบุรี</v>
      </c>
      <c r="C320" s="11" t="s">
        <v>1765</v>
      </c>
      <c r="D320" s="11" t="s">
        <v>47</v>
      </c>
      <c r="E320" s="55">
        <v>2565</v>
      </c>
      <c r="F320" s="11" t="s">
        <v>794</v>
      </c>
      <c r="G320" s="11" t="s">
        <v>109</v>
      </c>
      <c r="H320" s="11" t="s">
        <v>496</v>
      </c>
      <c r="I320" s="11" t="s">
        <v>247</v>
      </c>
      <c r="J320" s="11" t="s">
        <v>3825</v>
      </c>
      <c r="K320" s="11" t="s">
        <v>36</v>
      </c>
      <c r="L320" s="11" t="s">
        <v>3180</v>
      </c>
      <c r="M320" s="11" t="s">
        <v>2923</v>
      </c>
      <c r="N320" s="11" t="s">
        <v>2924</v>
      </c>
      <c r="O320" s="11" t="s">
        <v>3818</v>
      </c>
      <c r="Q320" s="11" t="s">
        <v>2151</v>
      </c>
      <c r="R320" s="11" t="s">
        <v>668</v>
      </c>
    </row>
    <row r="321" spans="1:18">
      <c r="A321" s="11" t="s">
        <v>1767</v>
      </c>
      <c r="B321" s="135" t="str">
        <f t="shared" si="2"/>
        <v>การจัดการงานพัสดุที่มีประสิทธิภาพของมหาวิทยาลัยเทคโนโลยีราชมงคลสุวรรณภูมิ</v>
      </c>
      <c r="C321" s="11" t="s">
        <v>1768</v>
      </c>
      <c r="D321" s="11" t="s">
        <v>47</v>
      </c>
      <c r="E321" s="55">
        <v>2565</v>
      </c>
      <c r="F321" s="11" t="s">
        <v>794</v>
      </c>
      <c r="G321" s="11" t="s">
        <v>109</v>
      </c>
      <c r="H321" s="11" t="s">
        <v>496</v>
      </c>
      <c r="I321" s="11" t="s">
        <v>247</v>
      </c>
      <c r="J321" s="11" t="s">
        <v>3825</v>
      </c>
      <c r="K321" s="11" t="s">
        <v>36</v>
      </c>
      <c r="L321" s="11" t="s">
        <v>3180</v>
      </c>
      <c r="M321" s="11" t="s">
        <v>2923</v>
      </c>
      <c r="N321" s="11" t="s">
        <v>2938</v>
      </c>
      <c r="O321" s="11" t="s">
        <v>3818</v>
      </c>
      <c r="Q321" s="11" t="s">
        <v>2153</v>
      </c>
      <c r="R321" s="11" t="s">
        <v>832</v>
      </c>
    </row>
    <row r="322" spans="1:18">
      <c r="A322" s="11" t="s">
        <v>1752</v>
      </c>
      <c r="B322" s="135" t="str">
        <f t="shared" si="2"/>
        <v>โครงการ เครือข่ายสัมพันธ์เพื่อการพัฒนาท้องถิ่น (งน.)</v>
      </c>
      <c r="C322" s="11" t="s">
        <v>1753</v>
      </c>
      <c r="D322" s="11" t="s">
        <v>47</v>
      </c>
      <c r="E322" s="55">
        <v>2565</v>
      </c>
      <c r="F322" s="11" t="s">
        <v>794</v>
      </c>
      <c r="G322" s="11" t="s">
        <v>109</v>
      </c>
      <c r="H322" s="11" t="s">
        <v>118</v>
      </c>
      <c r="I322" s="11" t="s">
        <v>1755</v>
      </c>
      <c r="J322" s="11" t="s">
        <v>3834</v>
      </c>
      <c r="K322" s="11" t="s">
        <v>36</v>
      </c>
      <c r="L322" s="11" t="s">
        <v>3180</v>
      </c>
      <c r="M322" s="11" t="s">
        <v>2945</v>
      </c>
      <c r="N322" s="11" t="s">
        <v>2946</v>
      </c>
      <c r="O322" s="11" t="s">
        <v>3818</v>
      </c>
      <c r="Q322" s="11" t="s">
        <v>2145</v>
      </c>
      <c r="R322" s="11" t="s">
        <v>983</v>
      </c>
    </row>
    <row r="323" spans="1:18">
      <c r="A323" s="11" t="s">
        <v>1807</v>
      </c>
      <c r="B323" s="135" t="str">
        <f t="shared" si="2"/>
        <v>โครงการทุนวิจัยการจัดการความรู้และการถ่ายทอดเทคโนโลยีเพื่อการพัฒนาชุมชน ท้องถิ่นและสังคม</v>
      </c>
      <c r="C323" s="11" t="s">
        <v>1808</v>
      </c>
      <c r="D323" s="11" t="s">
        <v>47</v>
      </c>
      <c r="E323" s="55">
        <v>2565</v>
      </c>
      <c r="F323" s="11" t="s">
        <v>794</v>
      </c>
      <c r="G323" s="11" t="s">
        <v>109</v>
      </c>
      <c r="H323" s="11" t="s">
        <v>118</v>
      </c>
      <c r="I323" s="11" t="s">
        <v>300</v>
      </c>
      <c r="J323" s="11" t="s">
        <v>3837</v>
      </c>
      <c r="K323" s="11" t="s">
        <v>36</v>
      </c>
      <c r="L323" s="11" t="s">
        <v>3180</v>
      </c>
      <c r="M323" s="11" t="s">
        <v>2923</v>
      </c>
      <c r="N323" s="11" t="s">
        <v>2924</v>
      </c>
      <c r="O323" s="11" t="s">
        <v>3818</v>
      </c>
      <c r="Q323" s="11" t="s">
        <v>2180</v>
      </c>
      <c r="R323" s="11" t="s">
        <v>668</v>
      </c>
    </row>
    <row r="324" spans="1:18">
      <c r="A324" s="11" t="s">
        <v>1747</v>
      </c>
      <c r="B324" s="135" t="str">
        <f t="shared" si="2"/>
        <v>โครงการเผยแพร่ผลงานวิจัยและนวัตกรรมสู่การนำไปใช้ประโยชน์</v>
      </c>
      <c r="C324" s="11" t="s">
        <v>1600</v>
      </c>
      <c r="D324" s="11" t="s">
        <v>47</v>
      </c>
      <c r="E324" s="55">
        <v>2565</v>
      </c>
      <c r="F324" s="11" t="s">
        <v>794</v>
      </c>
      <c r="G324" s="11" t="s">
        <v>109</v>
      </c>
      <c r="H324" s="11" t="s">
        <v>118</v>
      </c>
      <c r="I324" s="11" t="s">
        <v>479</v>
      </c>
      <c r="J324" s="11" t="s">
        <v>3826</v>
      </c>
      <c r="K324" s="11" t="s">
        <v>36</v>
      </c>
      <c r="L324" s="11" t="s">
        <v>3180</v>
      </c>
      <c r="M324" s="11" t="s">
        <v>2923</v>
      </c>
      <c r="N324" s="11" t="s">
        <v>2938</v>
      </c>
      <c r="O324" s="11" t="s">
        <v>3818</v>
      </c>
      <c r="Q324" s="11" t="s">
        <v>2141</v>
      </c>
      <c r="R324" s="11" t="s">
        <v>832</v>
      </c>
    </row>
    <row r="325" spans="1:18">
      <c r="A325" s="11" t="s">
        <v>1834</v>
      </c>
      <c r="B325" s="135" t="str">
        <f t="shared" si="2"/>
        <v>โครงการศึกษาแนวทางการส่งเสริมการตัดสินใจศึกษาต่อสายอาชีวศึกษาของนักเรียน ระดับชั้นมัธยมศึกษาปีที่ ๓ ของกระทรวงศึกษาธิการ (ศธ0208-64-0015) กระทรวงศึกษาธิการ สำนักงานปลัดกระทรวงศึกษาธิการ สำนักนโยบายและยุทธศาสตร์ (โครงการต่อเนื่องจากปีงบประมาณ พ.ศ. 2564))</v>
      </c>
      <c r="C325" s="11" t="s">
        <v>1835</v>
      </c>
      <c r="D325" s="11" t="s">
        <v>47</v>
      </c>
      <c r="E325" s="55">
        <v>2565</v>
      </c>
      <c r="F325" s="11" t="s">
        <v>794</v>
      </c>
      <c r="G325" s="11" t="s">
        <v>1814</v>
      </c>
      <c r="H325" s="11" t="s">
        <v>181</v>
      </c>
      <c r="I325" s="11" t="s">
        <v>182</v>
      </c>
      <c r="J325" s="11" t="s">
        <v>3839</v>
      </c>
      <c r="K325" s="11" t="s">
        <v>183</v>
      </c>
      <c r="L325" s="11" t="s">
        <v>3180</v>
      </c>
      <c r="M325" s="11" t="s">
        <v>3008</v>
      </c>
      <c r="N325" s="11" t="s">
        <v>3385</v>
      </c>
      <c r="O325" s="11" t="s">
        <v>3818</v>
      </c>
      <c r="Q325" s="11" t="s">
        <v>2200</v>
      </c>
      <c r="R325" s="11" t="s">
        <v>900</v>
      </c>
    </row>
    <row r="326" spans="1:18">
      <c r="A326" s="11" t="s">
        <v>1848</v>
      </c>
      <c r="B326" s="135" t="str">
        <f t="shared" si="2"/>
        <v>โครงการพัฒนากำลังคนทางด้านดาราศาสตร์โดยการสร้างเครือข่าย/การถ่ายทอดองค์ความรู้</v>
      </c>
      <c r="C326" s="11" t="s">
        <v>1849</v>
      </c>
      <c r="D326" s="11" t="s">
        <v>47</v>
      </c>
      <c r="E326" s="55">
        <v>2565</v>
      </c>
      <c r="F326" s="11" t="s">
        <v>794</v>
      </c>
      <c r="G326" s="11" t="s">
        <v>109</v>
      </c>
      <c r="H326" s="11" t="s">
        <v>468</v>
      </c>
      <c r="I326" s="11" t="s">
        <v>2207</v>
      </c>
      <c r="J326" s="11" t="s">
        <v>3868</v>
      </c>
      <c r="K326" s="11" t="s">
        <v>36</v>
      </c>
      <c r="L326" s="11" t="s">
        <v>3180</v>
      </c>
      <c r="M326" s="11" t="s">
        <v>2923</v>
      </c>
      <c r="N326" s="11" t="s">
        <v>2924</v>
      </c>
      <c r="O326" s="11" t="s">
        <v>3818</v>
      </c>
      <c r="Q326" s="11" t="s">
        <v>2209</v>
      </c>
      <c r="R326" s="11" t="s">
        <v>668</v>
      </c>
    </row>
    <row r="327" spans="1:18">
      <c r="A327" s="11" t="s">
        <v>2237</v>
      </c>
      <c r="B327" s="135" t="str">
        <f t="shared" si="2"/>
        <v>พัฒนาองค์กรสู่ความเป็นเลิศโดยใช้การบริหารจัดการความรู้</v>
      </c>
      <c r="C327" s="11" t="s">
        <v>2238</v>
      </c>
      <c r="D327" s="11" t="s">
        <v>47</v>
      </c>
      <c r="E327" s="55">
        <v>2565</v>
      </c>
      <c r="F327" s="11" t="s">
        <v>1673</v>
      </c>
      <c r="G327" s="11" t="s">
        <v>109</v>
      </c>
      <c r="H327" s="11" t="s">
        <v>2240</v>
      </c>
      <c r="I327" s="11" t="s">
        <v>734</v>
      </c>
      <c r="J327" s="11" t="s">
        <v>3874</v>
      </c>
      <c r="K327" s="11" t="s">
        <v>183</v>
      </c>
      <c r="L327" s="11" t="s">
        <v>3180</v>
      </c>
      <c r="M327" s="11" t="s">
        <v>3008</v>
      </c>
      <c r="N327" s="11" t="s">
        <v>3385</v>
      </c>
      <c r="O327" s="11" t="s">
        <v>3818</v>
      </c>
      <c r="Q327" s="11" t="s">
        <v>2242</v>
      </c>
      <c r="R327" s="11" t="s">
        <v>900</v>
      </c>
    </row>
    <row r="328" spans="1:18">
      <c r="A328" s="11" t="s">
        <v>1886</v>
      </c>
      <c r="B328" s="135" t="str">
        <f t="shared" si="2"/>
        <v>ศูนย์ยุทธศาสตร์วิจัยไทย-จีน</v>
      </c>
      <c r="C328" s="11" t="s">
        <v>1887</v>
      </c>
      <c r="D328" s="11" t="s">
        <v>47</v>
      </c>
      <c r="E328" s="55">
        <v>2565</v>
      </c>
      <c r="F328" s="11" t="s">
        <v>794</v>
      </c>
      <c r="G328" s="11" t="s">
        <v>109</v>
      </c>
      <c r="H328" s="11" t="s">
        <v>1730</v>
      </c>
      <c r="I328" s="11" t="s">
        <v>831</v>
      </c>
      <c r="J328" s="11" t="s">
        <v>3832</v>
      </c>
      <c r="K328" s="11" t="s">
        <v>36</v>
      </c>
      <c r="L328" s="11" t="s">
        <v>3180</v>
      </c>
      <c r="M328" s="11" t="s">
        <v>2945</v>
      </c>
      <c r="N328" s="11" t="s">
        <v>3535</v>
      </c>
      <c r="O328" s="11" t="s">
        <v>3818</v>
      </c>
      <c r="Q328" s="11" t="s">
        <v>2233</v>
      </c>
      <c r="R328" s="11" t="s">
        <v>840</v>
      </c>
    </row>
    <row r="329" spans="1:18">
      <c r="A329" s="11" t="s">
        <v>1896</v>
      </c>
      <c r="B329" s="135" t="str">
        <f t="shared" si="2"/>
        <v xml:space="preserve">ส่งเสริมเวทีและประชาคมเพื่อการจัดทำรูปแบบและแนวทางการพัฒนาหลักสูตต่อเนื่องเชื่อมโยงการศึกษาขั้นพื้นฐานกับอาชีวศึกษาและอุดมศึกษา </v>
      </c>
      <c r="C329" s="11" t="s">
        <v>3649</v>
      </c>
      <c r="D329" s="11" t="s">
        <v>47</v>
      </c>
      <c r="E329" s="55">
        <v>2565</v>
      </c>
      <c r="F329" s="11" t="s">
        <v>794</v>
      </c>
      <c r="G329" s="11" t="s">
        <v>109</v>
      </c>
      <c r="H329" s="11" t="s">
        <v>1899</v>
      </c>
      <c r="I329" s="11" t="s">
        <v>182</v>
      </c>
      <c r="J329" s="11" t="s">
        <v>3839</v>
      </c>
      <c r="K329" s="11" t="s">
        <v>183</v>
      </c>
      <c r="L329" s="11" t="s">
        <v>3180</v>
      </c>
      <c r="M329" s="11" t="s">
        <v>2923</v>
      </c>
      <c r="N329" s="11" t="s">
        <v>3015</v>
      </c>
      <c r="O329" s="11" t="s">
        <v>3818</v>
      </c>
      <c r="Q329" s="11" t="s">
        <v>2253</v>
      </c>
      <c r="R329" s="11" t="s">
        <v>780</v>
      </c>
    </row>
    <row r="330" spans="1:18">
      <c r="A330" s="11" t="s">
        <v>2337</v>
      </c>
      <c r="B330" s="135" t="str">
        <f t="shared" si="2"/>
        <v>โครงการพัฒนาสมรรถนะบุคลากรด้านงานวิจัย</v>
      </c>
      <c r="C330" s="11" t="s">
        <v>2338</v>
      </c>
      <c r="D330" s="11" t="s">
        <v>47</v>
      </c>
      <c r="E330" s="55">
        <v>2565</v>
      </c>
      <c r="F330" s="11" t="s">
        <v>1873</v>
      </c>
      <c r="G330" s="11" t="s">
        <v>1873</v>
      </c>
      <c r="H330" s="11" t="s">
        <v>34</v>
      </c>
      <c r="I330" s="11" t="s">
        <v>35</v>
      </c>
      <c r="J330" s="11" t="s">
        <v>3822</v>
      </c>
      <c r="K330" s="11" t="s">
        <v>36</v>
      </c>
      <c r="L330" s="11" t="s">
        <v>3180</v>
      </c>
      <c r="M330" s="11" t="s">
        <v>3008</v>
      </c>
      <c r="N330" s="11" t="s">
        <v>3385</v>
      </c>
      <c r="O330" s="11" t="s">
        <v>3818</v>
      </c>
      <c r="Q330" s="11" t="s">
        <v>2341</v>
      </c>
      <c r="R330" s="11" t="s">
        <v>900</v>
      </c>
    </row>
    <row r="331" spans="1:18">
      <c r="A331" s="11" t="s">
        <v>1606</v>
      </c>
      <c r="B331" s="135" t="str">
        <f t="shared" si="2"/>
        <v>โครงการเผยแพร่ผลงานวิจัยและนวัตกรรมสู่การนำไปใช้ประโยชน์</v>
      </c>
      <c r="C331" s="11" t="s">
        <v>1600</v>
      </c>
      <c r="D331" s="11" t="s">
        <v>47</v>
      </c>
      <c r="E331" s="55">
        <v>2565</v>
      </c>
      <c r="F331" s="11" t="s">
        <v>794</v>
      </c>
      <c r="G331" s="11" t="s">
        <v>109</v>
      </c>
      <c r="H331" s="11" t="s">
        <v>371</v>
      </c>
      <c r="I331" s="11" t="s">
        <v>479</v>
      </c>
      <c r="J331" s="11" t="s">
        <v>3826</v>
      </c>
      <c r="K331" s="11" t="s">
        <v>36</v>
      </c>
      <c r="L331" s="11" t="s">
        <v>3180</v>
      </c>
      <c r="M331" s="11" t="s">
        <v>2923</v>
      </c>
      <c r="N331" s="11" t="s">
        <v>2938</v>
      </c>
      <c r="O331" s="11" t="s">
        <v>3818</v>
      </c>
      <c r="Q331" s="11" t="s">
        <v>1981</v>
      </c>
      <c r="R331" s="11" t="s">
        <v>832</v>
      </c>
    </row>
    <row r="332" spans="1:18">
      <c r="A332" s="11" t="s">
        <v>1609</v>
      </c>
      <c r="B332" s="135" t="str">
        <f t="shared" si="2"/>
        <v>โครงการเผยแพร่ผลงานวิจัยและนวัตกรรมสู่การนำไปใช้ประโยชน์</v>
      </c>
      <c r="C332" s="11" t="s">
        <v>1600</v>
      </c>
      <c r="D332" s="11" t="s">
        <v>47</v>
      </c>
      <c r="E332" s="55">
        <v>2565</v>
      </c>
      <c r="F332" s="11" t="s">
        <v>794</v>
      </c>
      <c r="G332" s="11" t="s">
        <v>109</v>
      </c>
      <c r="H332" s="11" t="s">
        <v>413</v>
      </c>
      <c r="I332" s="11" t="s">
        <v>479</v>
      </c>
      <c r="J332" s="11" t="s">
        <v>3826</v>
      </c>
      <c r="K332" s="11" t="s">
        <v>36</v>
      </c>
      <c r="L332" s="11" t="s">
        <v>3180</v>
      </c>
      <c r="M332" s="11" t="s">
        <v>2923</v>
      </c>
      <c r="N332" s="11" t="s">
        <v>2938</v>
      </c>
      <c r="O332" s="11" t="s">
        <v>3818</v>
      </c>
      <c r="Q332" s="11" t="s">
        <v>1983</v>
      </c>
      <c r="R332" s="11" t="s">
        <v>832</v>
      </c>
    </row>
    <row r="333" spans="1:18">
      <c r="A333" s="11" t="s">
        <v>2006</v>
      </c>
      <c r="B333" s="135" t="str">
        <f t="shared" si="2"/>
        <v>โครงการอบรมเชิงปฏิบัติการ "เทคนิคการเขียนบทความตีพิมพ์ในวารสารวิชาการระดับนานาชาติ"</v>
      </c>
      <c r="C333" s="11" t="s">
        <v>2007</v>
      </c>
      <c r="D333" s="11" t="s">
        <v>47</v>
      </c>
      <c r="E333" s="55">
        <v>2565</v>
      </c>
      <c r="F333" s="11" t="s">
        <v>1673</v>
      </c>
      <c r="G333" s="11" t="s">
        <v>109</v>
      </c>
      <c r="H333" s="11" t="s">
        <v>118</v>
      </c>
      <c r="I333" s="11" t="s">
        <v>473</v>
      </c>
      <c r="J333" s="11" t="s">
        <v>3857</v>
      </c>
      <c r="K333" s="11" t="s">
        <v>36</v>
      </c>
      <c r="L333" s="11" t="s">
        <v>3180</v>
      </c>
      <c r="M333" s="11" t="s">
        <v>3008</v>
      </c>
      <c r="N333" s="11" t="s">
        <v>3009</v>
      </c>
      <c r="O333" s="11" t="s">
        <v>3818</v>
      </c>
      <c r="Q333" s="11" t="s">
        <v>2011</v>
      </c>
      <c r="R333" s="11" t="s">
        <v>894</v>
      </c>
    </row>
    <row r="334" spans="1:18">
      <c r="A334" s="11" t="s">
        <v>2012</v>
      </c>
      <c r="B334" s="135" t="str">
        <f t="shared" si="2"/>
        <v>โครงการพี่เลี้ยงนักวิจัย</v>
      </c>
      <c r="C334" s="11" t="s">
        <v>2013</v>
      </c>
      <c r="D334" s="11" t="s">
        <v>47</v>
      </c>
      <c r="E334" s="55">
        <v>2565</v>
      </c>
      <c r="F334" s="11" t="s">
        <v>794</v>
      </c>
      <c r="G334" s="11" t="s">
        <v>109</v>
      </c>
      <c r="H334" s="11" t="s">
        <v>118</v>
      </c>
      <c r="I334" s="11" t="s">
        <v>473</v>
      </c>
      <c r="J334" s="11" t="s">
        <v>3857</v>
      </c>
      <c r="K334" s="11" t="s">
        <v>36</v>
      </c>
      <c r="L334" s="11" t="s">
        <v>3180</v>
      </c>
      <c r="M334" s="11" t="s">
        <v>2945</v>
      </c>
      <c r="N334" s="11" t="s">
        <v>2946</v>
      </c>
      <c r="O334" s="11" t="s">
        <v>3818</v>
      </c>
      <c r="Q334" s="11" t="s">
        <v>2017</v>
      </c>
      <c r="R334" s="11" t="s">
        <v>983</v>
      </c>
    </row>
    <row r="335" spans="1:18">
      <c r="A335" s="11" t="s">
        <v>2060</v>
      </c>
      <c r="B335" s="135" t="str">
        <f t="shared" si="2"/>
        <v xml:space="preserve">โครงการพัฒนาเพื่อสร้างแรงบันดาลใจในการเพิ่มพูนศักยภาพและเทคนิคการเขียนบทความวิจัยสำหรับตีพิมพ์ในวารสารระดับชาติและนานาชาติ  </v>
      </c>
      <c r="C335" s="11" t="s">
        <v>3650</v>
      </c>
      <c r="D335" s="11" t="s">
        <v>47</v>
      </c>
      <c r="E335" s="55">
        <v>2565</v>
      </c>
      <c r="F335" s="11" t="s">
        <v>1673</v>
      </c>
      <c r="G335" s="11" t="s">
        <v>2063</v>
      </c>
      <c r="H335" s="11" t="s">
        <v>326</v>
      </c>
      <c r="I335" s="11" t="s">
        <v>44</v>
      </c>
      <c r="J335" s="11" t="s">
        <v>3828</v>
      </c>
      <c r="K335" s="11" t="s">
        <v>36</v>
      </c>
      <c r="L335" s="11" t="s">
        <v>3180</v>
      </c>
      <c r="M335" s="11" t="s">
        <v>3008</v>
      </c>
      <c r="N335" s="11" t="s">
        <v>3009</v>
      </c>
      <c r="O335" s="11" t="s">
        <v>3818</v>
      </c>
      <c r="Q335" s="11" t="s">
        <v>2065</v>
      </c>
      <c r="R335" s="11" t="s">
        <v>894</v>
      </c>
    </row>
    <row r="336" spans="1:18">
      <c r="A336" s="11" t="s">
        <v>1671</v>
      </c>
      <c r="B336" s="135" t="str">
        <f t="shared" si="2"/>
        <v>ดำเนินงานวิจัยและงานสร้างสรรค์</v>
      </c>
      <c r="C336" s="11" t="s">
        <v>1005</v>
      </c>
      <c r="D336" s="11" t="s">
        <v>47</v>
      </c>
      <c r="E336" s="55">
        <v>2565</v>
      </c>
      <c r="F336" s="11" t="s">
        <v>1673</v>
      </c>
      <c r="G336" s="11" t="s">
        <v>1674</v>
      </c>
      <c r="H336" s="11" t="s">
        <v>353</v>
      </c>
      <c r="I336" s="11" t="s">
        <v>275</v>
      </c>
      <c r="J336" s="11" t="s">
        <v>3850</v>
      </c>
      <c r="K336" s="11" t="s">
        <v>36</v>
      </c>
      <c r="L336" s="11" t="s">
        <v>3180</v>
      </c>
      <c r="M336" s="11" t="s">
        <v>2945</v>
      </c>
      <c r="N336" s="11" t="s">
        <v>2946</v>
      </c>
      <c r="O336" s="11" t="s">
        <v>3818</v>
      </c>
      <c r="Q336" s="11" t="s">
        <v>2067</v>
      </c>
      <c r="R336" s="11" t="s">
        <v>888</v>
      </c>
    </row>
    <row r="337" spans="1:18">
      <c r="A337" s="11" t="s">
        <v>1676</v>
      </c>
      <c r="B337" s="135" t="str">
        <f t="shared" si="2"/>
        <v xml:space="preserve">การศึกษาจิตสำนึกสาธารณะของนักศึกษาเพื่อสู่แนวทางการปฏิบัติที่ดีของการบริหารงานกิจการนักศึกษา กรณีศึกษาคณะครุศาสตร์อุตสาหกรรม มหาวิทยาลัยเทคโนโลยีราชมงคลสุวรรณภูมิ                                 </v>
      </c>
      <c r="C337" s="11" t="s">
        <v>3651</v>
      </c>
      <c r="D337" s="11" t="s">
        <v>47</v>
      </c>
      <c r="E337" s="55">
        <v>2565</v>
      </c>
      <c r="F337" s="11" t="s">
        <v>794</v>
      </c>
      <c r="G337" s="11" t="s">
        <v>109</v>
      </c>
      <c r="H337" s="11" t="s">
        <v>43</v>
      </c>
      <c r="I337" s="11" t="s">
        <v>247</v>
      </c>
      <c r="J337" s="11" t="s">
        <v>3825</v>
      </c>
      <c r="K337" s="11" t="s">
        <v>36</v>
      </c>
      <c r="L337" s="11" t="s">
        <v>3180</v>
      </c>
      <c r="M337" s="11" t="s">
        <v>2923</v>
      </c>
      <c r="N337" s="11" t="s">
        <v>2924</v>
      </c>
      <c r="O337" s="11" t="s">
        <v>3818</v>
      </c>
      <c r="Q337" s="11" t="s">
        <v>2069</v>
      </c>
      <c r="R337" s="11" t="s">
        <v>668</v>
      </c>
    </row>
    <row r="338" spans="1:18">
      <c r="A338" s="11" t="s">
        <v>2070</v>
      </c>
      <c r="B338" s="135" t="str">
        <f t="shared" si="2"/>
        <v>โครงการวิจัยการพัฒนารูปแบบฝึกอบรมเพื่อส่งเสริมจิตลักษณะและพฤติกรรมการออกแบบการเรียนรู้ตามศาสตร์พระราชาของบุคลากรทางการศึกษาปฐมวัย</v>
      </c>
      <c r="C338" s="11" t="s">
        <v>2071</v>
      </c>
      <c r="D338" s="11" t="s">
        <v>47</v>
      </c>
      <c r="E338" s="55">
        <v>2565</v>
      </c>
      <c r="F338" s="11" t="s">
        <v>794</v>
      </c>
      <c r="G338" s="11" t="s">
        <v>109</v>
      </c>
      <c r="H338" s="11" t="s">
        <v>326</v>
      </c>
      <c r="I338" s="11" t="s">
        <v>44</v>
      </c>
      <c r="J338" s="11" t="s">
        <v>3828</v>
      </c>
      <c r="K338" s="11" t="s">
        <v>36</v>
      </c>
      <c r="L338" s="11" t="s">
        <v>3180</v>
      </c>
      <c r="M338" s="11" t="s">
        <v>2923</v>
      </c>
      <c r="N338" s="11" t="s">
        <v>2924</v>
      </c>
      <c r="O338" s="11" t="s">
        <v>3818</v>
      </c>
      <c r="Q338" s="11" t="s">
        <v>2074</v>
      </c>
      <c r="R338" s="11" t="s">
        <v>668</v>
      </c>
    </row>
    <row r="339" spans="1:18">
      <c r="A339" s="11" t="s">
        <v>1599</v>
      </c>
      <c r="B339" s="135" t="str">
        <f t="shared" si="2"/>
        <v>โครงการเผยแพร่ผลงานวิจัยและนวัตกรรมสู่การนำไปใช้ประโยชน์</v>
      </c>
      <c r="C339" s="11" t="s">
        <v>1600</v>
      </c>
      <c r="D339" s="11" t="s">
        <v>47</v>
      </c>
      <c r="E339" s="55">
        <v>2565</v>
      </c>
      <c r="F339" s="11" t="s">
        <v>794</v>
      </c>
      <c r="G339" s="11" t="s">
        <v>109</v>
      </c>
      <c r="H339" s="11" t="s">
        <v>353</v>
      </c>
      <c r="I339" s="11" t="s">
        <v>479</v>
      </c>
      <c r="J339" s="11" t="s">
        <v>3826</v>
      </c>
      <c r="K339" s="11" t="s">
        <v>36</v>
      </c>
      <c r="L339" s="11" t="s">
        <v>3180</v>
      </c>
      <c r="M339" s="11" t="s">
        <v>2923</v>
      </c>
      <c r="N339" s="11" t="s">
        <v>2938</v>
      </c>
      <c r="O339" s="11" t="s">
        <v>3818</v>
      </c>
      <c r="Q339" s="11" t="s">
        <v>1969</v>
      </c>
      <c r="R339" s="11" t="s">
        <v>832</v>
      </c>
    </row>
    <row r="340" spans="1:18">
      <c r="A340" s="11" t="s">
        <v>2034</v>
      </c>
      <c r="B340" s="135" t="str">
        <f t="shared" si="2"/>
        <v>โครงการประชุมวิชาการระดับชาติและนานาชาติ RMUTT Global Business and Economics Conference 2022 (RTBEC 2022)</v>
      </c>
      <c r="C340" s="11" t="s">
        <v>2035</v>
      </c>
      <c r="D340" s="11" t="s">
        <v>47</v>
      </c>
      <c r="E340" s="55">
        <v>2565</v>
      </c>
      <c r="F340" s="11" t="s">
        <v>815</v>
      </c>
      <c r="G340" s="11" t="s">
        <v>968</v>
      </c>
      <c r="H340" s="11" t="s">
        <v>1272</v>
      </c>
      <c r="I340" s="11" t="s">
        <v>44</v>
      </c>
      <c r="J340" s="11" t="s">
        <v>3828</v>
      </c>
      <c r="K340" s="11" t="s">
        <v>36</v>
      </c>
      <c r="L340" s="11" t="s">
        <v>3180</v>
      </c>
      <c r="M340" s="11" t="s">
        <v>2923</v>
      </c>
      <c r="N340" s="11" t="s">
        <v>2938</v>
      </c>
      <c r="O340" s="11" t="s">
        <v>3818</v>
      </c>
      <c r="Q340" s="11" t="s">
        <v>2038</v>
      </c>
      <c r="R340" s="11" t="s">
        <v>832</v>
      </c>
    </row>
    <row r="341" spans="1:18">
      <c r="A341" s="11" t="s">
        <v>2039</v>
      </c>
      <c r="B341" s="135" t="str">
        <f t="shared" si="2"/>
        <v>โครงการการพัฒนานักวิจัยแบบบูรณาการในการจัดทำโครงการวิจัยที่ตอบโจทย์ยุทธศาสตร์การวิจัยของมหาวิทยาลัย เพื่อขอรับทุนสนับสนุนการแหล่งทุนภายนอกและการเผยแพร่ผลการวิจัยในระดับนานาชาติ</v>
      </c>
      <c r="C341" s="11" t="s">
        <v>2040</v>
      </c>
      <c r="D341" s="11" t="s">
        <v>47</v>
      </c>
      <c r="E341" s="55">
        <v>2565</v>
      </c>
      <c r="F341" s="11" t="s">
        <v>815</v>
      </c>
      <c r="G341" s="11" t="s">
        <v>968</v>
      </c>
      <c r="H341" s="11" t="s">
        <v>1272</v>
      </c>
      <c r="I341" s="11" t="s">
        <v>44</v>
      </c>
      <c r="J341" s="11" t="s">
        <v>3828</v>
      </c>
      <c r="K341" s="11" t="s">
        <v>36</v>
      </c>
      <c r="L341" s="11" t="s">
        <v>3180</v>
      </c>
      <c r="M341" s="11" t="s">
        <v>2923</v>
      </c>
      <c r="N341" s="11" t="s">
        <v>2924</v>
      </c>
      <c r="O341" s="11" t="s">
        <v>3818</v>
      </c>
      <c r="Q341" s="11" t="s">
        <v>2043</v>
      </c>
      <c r="R341" s="11" t="s">
        <v>668</v>
      </c>
    </row>
    <row r="342" spans="1:18">
      <c r="A342" s="11" t="s">
        <v>1602</v>
      </c>
      <c r="B342" s="135" t="str">
        <f t="shared" si="2"/>
        <v>โครงการตัดสินใจเลือกศึกษาระดับปริญญาตรีของนักศึกษาชั้นปีที่ 1 คณะเทคโนโลยีการเกษตรและอุตสาหกรรมเกษตร มหาวิทยาลัยเทคโนโลยีราชมงคลสุวรรณภูมิ</v>
      </c>
      <c r="C342" s="11" t="s">
        <v>1603</v>
      </c>
      <c r="D342" s="11" t="s">
        <v>47</v>
      </c>
      <c r="E342" s="55">
        <v>2565</v>
      </c>
      <c r="F342" s="11" t="s">
        <v>815</v>
      </c>
      <c r="G342" s="11" t="s">
        <v>968</v>
      </c>
      <c r="H342" s="11" t="s">
        <v>1593</v>
      </c>
      <c r="I342" s="11" t="s">
        <v>247</v>
      </c>
      <c r="J342" s="11" t="s">
        <v>3825</v>
      </c>
      <c r="K342" s="11" t="s">
        <v>36</v>
      </c>
      <c r="L342" s="11" t="s">
        <v>3180</v>
      </c>
      <c r="M342" s="11" t="s">
        <v>2923</v>
      </c>
      <c r="N342" s="11" t="s">
        <v>2924</v>
      </c>
      <c r="O342" s="11" t="s">
        <v>3818</v>
      </c>
      <c r="Q342" s="11" t="s">
        <v>1972</v>
      </c>
      <c r="R342" s="11" t="s">
        <v>668</v>
      </c>
    </row>
    <row r="343" spans="1:18">
      <c r="A343" s="11" t="s">
        <v>1727</v>
      </c>
      <c r="B343" s="135" t="str">
        <f t="shared" si="2"/>
        <v>งานสนับสนุนความร่วมมือด้านการวิจัยและวิชาการกับต่างประเทศตามข้อตกลง</v>
      </c>
      <c r="C343" s="11" t="s">
        <v>1728</v>
      </c>
      <c r="D343" s="11" t="s">
        <v>347</v>
      </c>
      <c r="E343" s="55">
        <v>2565</v>
      </c>
      <c r="F343" s="11" t="s">
        <v>794</v>
      </c>
      <c r="G343" s="11" t="s">
        <v>109</v>
      </c>
      <c r="H343" s="11" t="s">
        <v>1730</v>
      </c>
      <c r="I343" s="11" t="s">
        <v>831</v>
      </c>
      <c r="J343" s="11" t="s">
        <v>3832</v>
      </c>
      <c r="K343" s="11" t="s">
        <v>36</v>
      </c>
      <c r="L343" s="11" t="s">
        <v>3180</v>
      </c>
      <c r="M343" s="11" t="s">
        <v>2923</v>
      </c>
      <c r="N343" s="11" t="s">
        <v>2924</v>
      </c>
      <c r="O343" s="11" t="s">
        <v>3818</v>
      </c>
      <c r="Q343" s="11" t="s">
        <v>2124</v>
      </c>
      <c r="R343" s="11" t="s">
        <v>668</v>
      </c>
    </row>
    <row r="344" spans="1:18">
      <c r="A344" s="11" t="s">
        <v>1731</v>
      </c>
      <c r="B344" s="135" t="str">
        <f t="shared" si="2"/>
        <v>โครงการด้านสร้างความร่วมมือเพื่อพัฒนาบุคลากรวิจัยกับต่างประเทศเพื่อเป้าหมาย SDGs</v>
      </c>
      <c r="C344" s="11" t="s">
        <v>1732</v>
      </c>
      <c r="D344" s="11" t="s">
        <v>347</v>
      </c>
      <c r="E344" s="55">
        <v>2565</v>
      </c>
      <c r="F344" s="11" t="s">
        <v>1734</v>
      </c>
      <c r="G344" s="11" t="s">
        <v>109</v>
      </c>
      <c r="H344" s="11" t="s">
        <v>1730</v>
      </c>
      <c r="I344" s="11" t="s">
        <v>831</v>
      </c>
      <c r="J344" s="11" t="s">
        <v>3832</v>
      </c>
      <c r="K344" s="11" t="s">
        <v>36</v>
      </c>
      <c r="L344" s="11" t="s">
        <v>3180</v>
      </c>
      <c r="M344" s="11" t="s">
        <v>2923</v>
      </c>
      <c r="N344" s="11" t="s">
        <v>2924</v>
      </c>
      <c r="O344" s="11" t="s">
        <v>3818</v>
      </c>
      <c r="Q344" s="11" t="s">
        <v>2126</v>
      </c>
      <c r="R344" s="11" t="s">
        <v>668</v>
      </c>
    </row>
    <row r="345" spans="1:18">
      <c r="A345" s="11" t="s">
        <v>1735</v>
      </c>
      <c r="B345" s="135" t="str">
        <f t="shared" si="2"/>
        <v>การพัฒนาต้นแบบสินค้าที่ระลึกจากผ้าปักชาติพันธุ์ม้ง เพื่อพัฒนาคุณภาพชีวิตผู้สูงอายุ อำเภอกัลยาณิวัฒนา จังหวัดเชียงใหม่</v>
      </c>
      <c r="C345" s="11" t="s">
        <v>1736</v>
      </c>
      <c r="D345" s="11" t="s">
        <v>347</v>
      </c>
      <c r="E345" s="55">
        <v>2565</v>
      </c>
      <c r="F345" s="11" t="s">
        <v>794</v>
      </c>
      <c r="G345" s="11" t="s">
        <v>109</v>
      </c>
      <c r="H345" s="11" t="s">
        <v>1693</v>
      </c>
      <c r="I345" s="11" t="s">
        <v>1694</v>
      </c>
      <c r="J345" s="11" t="s">
        <v>3840</v>
      </c>
      <c r="K345" s="11" t="s">
        <v>36</v>
      </c>
      <c r="L345" s="11" t="s">
        <v>3180</v>
      </c>
      <c r="M345" s="11" t="s">
        <v>2923</v>
      </c>
      <c r="N345" s="11" t="s">
        <v>2924</v>
      </c>
      <c r="O345" s="11" t="s">
        <v>3818</v>
      </c>
      <c r="Q345" s="11" t="s">
        <v>2128</v>
      </c>
      <c r="R345" s="11" t="s">
        <v>668</v>
      </c>
    </row>
    <row r="346" spans="1:18">
      <c r="A346" s="11" t="s">
        <v>1811</v>
      </c>
      <c r="B346" s="135" t="str">
        <f t="shared" si="2"/>
        <v>บริการวิชาการด้านการเกษตร</v>
      </c>
      <c r="C346" s="11" t="s">
        <v>1812</v>
      </c>
      <c r="D346" s="11" t="s">
        <v>347</v>
      </c>
      <c r="E346" s="55">
        <v>2565</v>
      </c>
      <c r="F346" s="11" t="s">
        <v>1673</v>
      </c>
      <c r="G346" s="11" t="s">
        <v>1814</v>
      </c>
      <c r="H346" s="11" t="s">
        <v>1815</v>
      </c>
      <c r="I346" s="11" t="s">
        <v>354</v>
      </c>
      <c r="J346" s="11" t="s">
        <v>3866</v>
      </c>
      <c r="K346" s="11" t="s">
        <v>36</v>
      </c>
      <c r="L346" s="11" t="s">
        <v>3180</v>
      </c>
      <c r="M346" s="11" t="s">
        <v>2945</v>
      </c>
      <c r="N346" s="11" t="s">
        <v>2946</v>
      </c>
      <c r="O346" s="11" t="s">
        <v>3818</v>
      </c>
      <c r="Q346" s="11" t="s">
        <v>2182</v>
      </c>
      <c r="R346" s="11" t="s">
        <v>888</v>
      </c>
    </row>
    <row r="347" spans="1:18">
      <c r="A347" s="11" t="s">
        <v>2083</v>
      </c>
      <c r="B347" s="135" t="str">
        <f t="shared" si="2"/>
        <v>โครงการส่งเสริมการพัฒนาการผลิตวัคซีนป้องกันไข้หวัดใหญ่ด้วยเทคโนโลยีการใช้เซลล์เพาะเลี้ยง</v>
      </c>
      <c r="C347" s="11" t="s">
        <v>1284</v>
      </c>
      <c r="D347" s="11" t="s">
        <v>28</v>
      </c>
      <c r="E347" s="55">
        <v>2565</v>
      </c>
      <c r="F347" s="11" t="s">
        <v>794</v>
      </c>
      <c r="G347" s="11" t="s">
        <v>109</v>
      </c>
      <c r="H347" s="11" t="s">
        <v>181</v>
      </c>
      <c r="I347" s="11" t="s">
        <v>652</v>
      </c>
      <c r="J347" s="11" t="s">
        <v>3862</v>
      </c>
      <c r="K347" s="11" t="s">
        <v>561</v>
      </c>
      <c r="L347" s="11" t="s">
        <v>3180</v>
      </c>
      <c r="M347" s="11" t="s">
        <v>2923</v>
      </c>
      <c r="N347" s="11" t="s">
        <v>3015</v>
      </c>
      <c r="O347" s="11" t="s">
        <v>3818</v>
      </c>
      <c r="Q347" s="11" t="s">
        <v>2086</v>
      </c>
      <c r="R347" s="11" t="s">
        <v>780</v>
      </c>
    </row>
    <row r="348" spans="1:18">
      <c r="A348" s="11" t="s">
        <v>2090</v>
      </c>
      <c r="B348" s="135" t="str">
        <f t="shared" si="2"/>
        <v>โครงการวิจัยพัฒนาและผลิตผลิตภัณฑ์ Botulinum Antitoxin Type A และ Type B ที่ผ่านการทดสอบระดับ Preclinical</v>
      </c>
      <c r="C348" s="11" t="s">
        <v>2091</v>
      </c>
      <c r="D348" s="11" t="s">
        <v>28</v>
      </c>
      <c r="E348" s="55">
        <v>2565</v>
      </c>
      <c r="F348" s="11" t="s">
        <v>794</v>
      </c>
      <c r="G348" s="11" t="s">
        <v>109</v>
      </c>
      <c r="H348" s="11" t="s">
        <v>181</v>
      </c>
      <c r="I348" s="11" t="s">
        <v>652</v>
      </c>
      <c r="J348" s="11" t="s">
        <v>3862</v>
      </c>
      <c r="K348" s="11" t="s">
        <v>561</v>
      </c>
      <c r="L348" s="11" t="s">
        <v>3180</v>
      </c>
      <c r="M348" s="11" t="s">
        <v>2923</v>
      </c>
      <c r="N348" s="11" t="s">
        <v>3015</v>
      </c>
      <c r="O348" s="11" t="s">
        <v>3818</v>
      </c>
      <c r="Q348" s="11" t="s">
        <v>2094</v>
      </c>
      <c r="R348" s="11" t="s">
        <v>780</v>
      </c>
    </row>
    <row r="349" spans="1:18">
      <c r="A349" s="11" t="s">
        <v>2077</v>
      </c>
      <c r="B349" s="135" t="str">
        <f t="shared" si="2"/>
        <v>โครงการสนับสนุนการสร้างความมั่นคงด้านวัคซีนของประเทศ</v>
      </c>
      <c r="C349" s="11" t="s">
        <v>2078</v>
      </c>
      <c r="D349" s="11" t="s">
        <v>28</v>
      </c>
      <c r="E349" s="55">
        <v>2565</v>
      </c>
      <c r="F349" s="11" t="s">
        <v>794</v>
      </c>
      <c r="G349" s="11" t="s">
        <v>109</v>
      </c>
      <c r="H349" s="11" t="s">
        <v>181</v>
      </c>
      <c r="I349" s="11" t="s">
        <v>652</v>
      </c>
      <c r="J349" s="11" t="s">
        <v>3862</v>
      </c>
      <c r="K349" s="11" t="s">
        <v>561</v>
      </c>
      <c r="L349" s="11" t="s">
        <v>3180</v>
      </c>
      <c r="M349" s="11" t="s">
        <v>2945</v>
      </c>
      <c r="N349" s="11" t="s">
        <v>3535</v>
      </c>
      <c r="O349" s="11" t="s">
        <v>3818</v>
      </c>
      <c r="Q349" s="11" t="s">
        <v>2082</v>
      </c>
      <c r="R349" s="11" t="s">
        <v>840</v>
      </c>
    </row>
    <row r="350" spans="1:18">
      <c r="A350" s="11" t="s">
        <v>1683</v>
      </c>
      <c r="B350" s="135" t="str">
        <f t="shared" si="2"/>
        <v>โครงการขับเคลื่อนและพัฒนาวิทยาศาสตร์ วิจัยและนวัตกรรม ด้านกำลังคนและสถาบันความรู้</v>
      </c>
      <c r="C350" s="11" t="s">
        <v>1684</v>
      </c>
      <c r="D350" s="11" t="s">
        <v>28</v>
      </c>
      <c r="E350" s="55">
        <v>2565</v>
      </c>
      <c r="F350" s="11" t="s">
        <v>794</v>
      </c>
      <c r="G350" s="11" t="s">
        <v>109</v>
      </c>
      <c r="H350" s="11" t="s">
        <v>1686</v>
      </c>
      <c r="I350" s="11" t="s">
        <v>2087</v>
      </c>
      <c r="J350" s="11" t="s">
        <v>3835</v>
      </c>
      <c r="K350" s="11" t="s">
        <v>36</v>
      </c>
      <c r="L350" s="11" t="s">
        <v>3180</v>
      </c>
      <c r="M350" s="11" t="s">
        <v>2923</v>
      </c>
      <c r="N350" s="11" t="s">
        <v>3015</v>
      </c>
      <c r="O350" s="11" t="s">
        <v>3818</v>
      </c>
      <c r="Q350" s="11" t="s">
        <v>2089</v>
      </c>
      <c r="R350" s="11" t="s">
        <v>780</v>
      </c>
    </row>
    <row r="351" spans="1:18">
      <c r="A351" s="11" t="s">
        <v>1679</v>
      </c>
      <c r="B351" s="135" t="str">
        <f t="shared" si="2"/>
        <v>การพัฒนาช้อนส้อมที่สามารถแตกสลายได้ทางชีวภาพจากแป้งข้าวเสาไห้ที่มีการเติมรำสกัดน้ำมันโดยการอัดขึ้นรูปร้อน: คุณสมบัติทางเคมี กายภาพ และประสาทสัมผัส</v>
      </c>
      <c r="C351" s="11" t="s">
        <v>1680</v>
      </c>
      <c r="D351" s="11" t="s">
        <v>28</v>
      </c>
      <c r="E351" s="55">
        <v>2565</v>
      </c>
      <c r="F351" s="11" t="s">
        <v>794</v>
      </c>
      <c r="G351" s="11" t="s">
        <v>109</v>
      </c>
      <c r="H351" s="11" t="s">
        <v>1593</v>
      </c>
      <c r="I351" s="11" t="s">
        <v>247</v>
      </c>
      <c r="J351" s="11" t="s">
        <v>3825</v>
      </c>
      <c r="K351" s="11" t="s">
        <v>36</v>
      </c>
      <c r="L351" s="11" t="s">
        <v>3180</v>
      </c>
      <c r="M351" s="11" t="s">
        <v>2923</v>
      </c>
      <c r="N351" s="11" t="s">
        <v>2938</v>
      </c>
      <c r="O351" s="11" t="s">
        <v>3818</v>
      </c>
      <c r="Q351" s="11" t="s">
        <v>2076</v>
      </c>
      <c r="R351" s="11" t="s">
        <v>832</v>
      </c>
    </row>
    <row r="352" spans="1:18">
      <c r="A352" s="11" t="s">
        <v>1714</v>
      </c>
      <c r="B352" s="135" t="str">
        <f t="shared" si="2"/>
        <v>พัฒนาระบบจัดการงานวิจัยที่มีประสิทธิภาพ</v>
      </c>
      <c r="C352" s="11" t="s">
        <v>457</v>
      </c>
      <c r="D352" s="11" t="s">
        <v>28</v>
      </c>
      <c r="E352" s="55">
        <v>2565</v>
      </c>
      <c r="F352" s="11" t="s">
        <v>774</v>
      </c>
      <c r="G352" s="11" t="s">
        <v>109</v>
      </c>
      <c r="H352" s="11" t="s">
        <v>118</v>
      </c>
      <c r="I352" s="11" t="s">
        <v>414</v>
      </c>
      <c r="J352" s="11" t="s">
        <v>3833</v>
      </c>
      <c r="K352" s="11" t="s">
        <v>36</v>
      </c>
      <c r="L352" s="11" t="s">
        <v>3180</v>
      </c>
      <c r="M352" s="11" t="s">
        <v>2945</v>
      </c>
      <c r="N352" s="11" t="s">
        <v>2946</v>
      </c>
      <c r="O352" s="11" t="s">
        <v>3818</v>
      </c>
      <c r="Q352" s="11" t="s">
        <v>2115</v>
      </c>
      <c r="R352" s="11" t="s">
        <v>910</v>
      </c>
    </row>
    <row r="353" spans="1:18">
      <c r="A353" s="11" t="s">
        <v>1724</v>
      </c>
      <c r="B353" s="135" t="str">
        <f t="shared" si="2"/>
        <v xml:space="preserve">แผนพัฒนานักประดิษฐ์ และนักวิจัยรุ่นใหม่		</v>
      </c>
      <c r="C353" s="11" t="s">
        <v>3652</v>
      </c>
      <c r="D353" s="11" t="s">
        <v>28</v>
      </c>
      <c r="E353" s="55">
        <v>2565</v>
      </c>
      <c r="F353" s="11" t="s">
        <v>794</v>
      </c>
      <c r="G353" s="11" t="s">
        <v>109</v>
      </c>
      <c r="H353" s="11" t="s">
        <v>1702</v>
      </c>
      <c r="I353" s="11" t="s">
        <v>831</v>
      </c>
      <c r="J353" s="11" t="s">
        <v>3832</v>
      </c>
      <c r="K353" s="11" t="s">
        <v>36</v>
      </c>
      <c r="L353" s="11" t="s">
        <v>3180</v>
      </c>
      <c r="M353" s="11" t="s">
        <v>2945</v>
      </c>
      <c r="N353" s="11" t="s">
        <v>2946</v>
      </c>
      <c r="O353" s="11" t="s">
        <v>3818</v>
      </c>
      <c r="Q353" s="11" t="s">
        <v>2122</v>
      </c>
      <c r="R353" s="11" t="s">
        <v>850</v>
      </c>
    </row>
    <row r="354" spans="1:18">
      <c r="A354" s="11" t="s">
        <v>1690</v>
      </c>
      <c r="B354" s="135" t="str">
        <f t="shared" si="2"/>
        <v xml:space="preserve">โครงการนำเสนอผลงานทางวิชาการและสัมมนาทางวิชาการในประเทศ-ต่างประเทศ </v>
      </c>
      <c r="C354" s="11" t="s">
        <v>3653</v>
      </c>
      <c r="D354" s="11" t="s">
        <v>28</v>
      </c>
      <c r="E354" s="55">
        <v>2565</v>
      </c>
      <c r="F354" s="11" t="s">
        <v>794</v>
      </c>
      <c r="G354" s="11" t="s">
        <v>109</v>
      </c>
      <c r="H354" s="11" t="s">
        <v>1693</v>
      </c>
      <c r="I354" s="11" t="s">
        <v>1694</v>
      </c>
      <c r="J354" s="11" t="s">
        <v>3840</v>
      </c>
      <c r="K354" s="11" t="s">
        <v>36</v>
      </c>
      <c r="L354" s="11" t="s">
        <v>3180</v>
      </c>
      <c r="M354" s="11" t="s">
        <v>2923</v>
      </c>
      <c r="N354" s="11" t="s">
        <v>2924</v>
      </c>
      <c r="O354" s="11" t="s">
        <v>3818</v>
      </c>
      <c r="Q354" s="11" t="s">
        <v>2098</v>
      </c>
      <c r="R354" s="11" t="s">
        <v>668</v>
      </c>
    </row>
    <row r="355" spans="1:18">
      <c r="A355" s="11" t="s">
        <v>1711</v>
      </c>
      <c r="B355" s="135" t="str">
        <f t="shared" si="2"/>
        <v>การสร้างความร่วมมือและการพัฒนาขีดความสามารถนักวิจัยให้เป็นนักวิจัยมืออาชีพ</v>
      </c>
      <c r="C355" s="11" t="s">
        <v>1712</v>
      </c>
      <c r="D355" s="11" t="s">
        <v>28</v>
      </c>
      <c r="E355" s="55">
        <v>2565</v>
      </c>
      <c r="F355" s="11" t="s">
        <v>774</v>
      </c>
      <c r="G355" s="11" t="s">
        <v>109</v>
      </c>
      <c r="H355" s="11" t="s">
        <v>118</v>
      </c>
      <c r="I355" s="11" t="s">
        <v>414</v>
      </c>
      <c r="J355" s="11" t="s">
        <v>3833</v>
      </c>
      <c r="K355" s="11" t="s">
        <v>36</v>
      </c>
      <c r="L355" s="11" t="s">
        <v>3180</v>
      </c>
      <c r="M355" s="11" t="s">
        <v>2923</v>
      </c>
      <c r="N355" s="11" t="s">
        <v>2924</v>
      </c>
      <c r="O355" s="11" t="s">
        <v>3818</v>
      </c>
      <c r="Q355" s="11" t="s">
        <v>2112</v>
      </c>
      <c r="R355" s="11" t="s">
        <v>668</v>
      </c>
    </row>
    <row r="356" spans="1:18">
      <c r="A356" s="11" t="s">
        <v>1717</v>
      </c>
      <c r="B356" s="135" t="str">
        <f t="shared" si="2"/>
        <v>โครงการผลิตสื่อเพื่อการสื่อสารในยุคดิจิทัล</v>
      </c>
      <c r="C356" s="11" t="s">
        <v>1718</v>
      </c>
      <c r="D356" s="11" t="s">
        <v>28</v>
      </c>
      <c r="E356" s="55">
        <v>2565</v>
      </c>
      <c r="F356" s="11" t="s">
        <v>794</v>
      </c>
      <c r="G356" s="11" t="s">
        <v>109</v>
      </c>
      <c r="H356" s="11" t="s">
        <v>1720</v>
      </c>
      <c r="I356" s="11" t="s">
        <v>1694</v>
      </c>
      <c r="J356" s="11" t="s">
        <v>3840</v>
      </c>
      <c r="K356" s="11" t="s">
        <v>36</v>
      </c>
      <c r="L356" s="11" t="s">
        <v>3180</v>
      </c>
      <c r="M356" s="11" t="s">
        <v>2945</v>
      </c>
      <c r="N356" s="11" t="s">
        <v>2946</v>
      </c>
      <c r="O356" s="11" t="s">
        <v>3818</v>
      </c>
      <c r="Q356" s="11" t="s">
        <v>2117</v>
      </c>
      <c r="R356" s="11" t="s">
        <v>888</v>
      </c>
    </row>
    <row r="357" spans="1:18">
      <c r="A357" s="11" t="s">
        <v>1721</v>
      </c>
      <c r="B357" s="135" t="str">
        <f t="shared" si="2"/>
        <v>โครงการส่งเสริมการตีพิมพ์ เผยแพร่ และการจดสิทธิบัตร</v>
      </c>
      <c r="C357" s="11" t="s">
        <v>1722</v>
      </c>
      <c r="D357" s="11" t="s">
        <v>28</v>
      </c>
      <c r="E357" s="55">
        <v>2565</v>
      </c>
      <c r="F357" s="11" t="s">
        <v>794</v>
      </c>
      <c r="G357" s="11" t="s">
        <v>109</v>
      </c>
      <c r="H357" s="11" t="s">
        <v>118</v>
      </c>
      <c r="I357" s="11" t="s">
        <v>414</v>
      </c>
      <c r="J357" s="11" t="s">
        <v>3833</v>
      </c>
      <c r="K357" s="11" t="s">
        <v>36</v>
      </c>
      <c r="L357" s="11" t="s">
        <v>3180</v>
      </c>
      <c r="M357" s="11" t="s">
        <v>2923</v>
      </c>
      <c r="N357" s="11" t="s">
        <v>2938</v>
      </c>
      <c r="O357" s="11" t="s">
        <v>3818</v>
      </c>
      <c r="Q357" s="11" t="s">
        <v>2119</v>
      </c>
      <c r="R357" s="11" t="s">
        <v>832</v>
      </c>
    </row>
    <row r="358" spans="1:18">
      <c r="A358" s="11" t="s">
        <v>1741</v>
      </c>
      <c r="B358" s="135" t="str">
        <f t="shared" si="2"/>
        <v>โครงการการพัฒนาระบบตรวจจับและวิเคราะห์พื้นที่เผาไหม้จากภาพถ่ายดาวเทียม ด้วยเทคโนโลยีการเรียนรู้เชิงลึก เพื่อเพิ่มประสิทธิภาพการวางแผนจัดการป่าไม้และความเสี่ยงของไฟป่า</v>
      </c>
      <c r="C358" s="11" t="s">
        <v>1742</v>
      </c>
      <c r="D358" s="11" t="s">
        <v>28</v>
      </c>
      <c r="E358" s="55">
        <v>2565</v>
      </c>
      <c r="F358" s="11" t="s">
        <v>794</v>
      </c>
      <c r="G358" s="11" t="s">
        <v>109</v>
      </c>
      <c r="H358" s="11" t="s">
        <v>942</v>
      </c>
      <c r="I358" s="11" t="s">
        <v>943</v>
      </c>
      <c r="J358" s="11" t="s">
        <v>3858</v>
      </c>
      <c r="K358" s="11" t="s">
        <v>36</v>
      </c>
      <c r="L358" s="11" t="s">
        <v>3180</v>
      </c>
      <c r="M358" s="11" t="s">
        <v>2923</v>
      </c>
      <c r="N358" s="11" t="s">
        <v>3015</v>
      </c>
      <c r="O358" s="11" t="s">
        <v>3818</v>
      </c>
      <c r="Q358" s="11" t="s">
        <v>2132</v>
      </c>
      <c r="R358" s="11" t="s">
        <v>780</v>
      </c>
    </row>
    <row r="359" spans="1:18">
      <c r="A359" s="11" t="s">
        <v>1738</v>
      </c>
      <c r="B359" s="135" t="str">
        <f t="shared" si="2"/>
        <v>การเพิ่มมูลค่าเศษด้ายพอลิเอสเตอร์ตามแนวคิดด้านการออกแบบ เชิงนิเวศเศรษฐกิจ</v>
      </c>
      <c r="C359" s="11" t="s">
        <v>1739</v>
      </c>
      <c r="D359" s="11" t="s">
        <v>28</v>
      </c>
      <c r="E359" s="55">
        <v>2565</v>
      </c>
      <c r="F359" s="11" t="s">
        <v>794</v>
      </c>
      <c r="G359" s="11" t="s">
        <v>109</v>
      </c>
      <c r="H359" s="11" t="s">
        <v>1693</v>
      </c>
      <c r="I359" s="11" t="s">
        <v>1694</v>
      </c>
      <c r="J359" s="11" t="s">
        <v>3840</v>
      </c>
      <c r="K359" s="11" t="s">
        <v>36</v>
      </c>
      <c r="L359" s="11" t="s">
        <v>3180</v>
      </c>
      <c r="M359" s="11" t="s">
        <v>2923</v>
      </c>
      <c r="N359" s="11" t="s">
        <v>2924</v>
      </c>
      <c r="O359" s="11" t="s">
        <v>3818</v>
      </c>
      <c r="Q359" s="11" t="s">
        <v>2130</v>
      </c>
      <c r="R359" s="11" t="s">
        <v>668</v>
      </c>
    </row>
    <row r="360" spans="1:18">
      <c r="A360" s="11" t="s">
        <v>2133</v>
      </c>
      <c r="B360" s="135" t="str">
        <f t="shared" si="2"/>
        <v>เครือข่ายความร่วมมือทางวิชาการกับมหาวิทยาลัยราชภัฏภาคเหนือ คณะวิทยาการจัดการ</v>
      </c>
      <c r="C360" s="11" t="s">
        <v>2134</v>
      </c>
      <c r="D360" s="11" t="s">
        <v>28</v>
      </c>
      <c r="E360" s="55">
        <v>2565</v>
      </c>
      <c r="F360" s="11" t="s">
        <v>794</v>
      </c>
      <c r="G360" s="11" t="s">
        <v>109</v>
      </c>
      <c r="H360" s="11" t="s">
        <v>294</v>
      </c>
      <c r="I360" s="11" t="s">
        <v>1215</v>
      </c>
      <c r="J360" s="11" t="s">
        <v>3831</v>
      </c>
      <c r="K360" s="11" t="s">
        <v>36</v>
      </c>
      <c r="L360" s="11" t="s">
        <v>3180</v>
      </c>
      <c r="M360" s="11" t="s">
        <v>2923</v>
      </c>
      <c r="N360" s="11" t="s">
        <v>2924</v>
      </c>
      <c r="O360" s="11" t="s">
        <v>3818</v>
      </c>
      <c r="Q360" s="11" t="s">
        <v>2137</v>
      </c>
      <c r="R360" s="11" t="s">
        <v>668</v>
      </c>
    </row>
    <row r="361" spans="1:18">
      <c r="A361" s="11" t="s">
        <v>1744</v>
      </c>
      <c r="B361" s="135" t="str">
        <f t="shared" si="2"/>
        <v>65_4.2.1 โครงการพัฒนาองค์ความรู้ด้านการบริหารงานก่อสร้าง และการบริหารโครงการ และการจัดซื้อจัดจ้าง (ฝบก.1)</v>
      </c>
      <c r="C361" s="11" t="s">
        <v>1745</v>
      </c>
      <c r="D361" s="11" t="s">
        <v>28</v>
      </c>
      <c r="E361" s="55">
        <v>2565</v>
      </c>
      <c r="F361" s="11" t="s">
        <v>794</v>
      </c>
      <c r="G361" s="11" t="s">
        <v>109</v>
      </c>
      <c r="H361" s="11" t="s">
        <v>125</v>
      </c>
      <c r="I361" s="11" t="s">
        <v>111</v>
      </c>
      <c r="J361" s="11" t="s">
        <v>3847</v>
      </c>
      <c r="K361" s="11" t="s">
        <v>112</v>
      </c>
      <c r="L361" s="11" t="s">
        <v>3180</v>
      </c>
      <c r="M361" s="11" t="s">
        <v>2945</v>
      </c>
      <c r="N361" s="11" t="s">
        <v>2946</v>
      </c>
      <c r="O361" s="11" t="s">
        <v>3818</v>
      </c>
      <c r="Q361" s="11" t="s">
        <v>2139</v>
      </c>
      <c r="R361" s="11" t="s">
        <v>983</v>
      </c>
    </row>
    <row r="362" spans="1:18">
      <c r="A362" s="11" t="s">
        <v>1761</v>
      </c>
      <c r="B362" s="135" t="str">
        <f t="shared" si="2"/>
        <v>การสำรวจความคิดเห็นของนักศึกษาและอาจารย์ที่มีต่อการเรียนการสอนออนไลน์ในช่วงโควิด-19 เพื่อออกแบบการจัดการเรียนรู้รูปแบบใหม่ของคณะบริหารธุรกิจและเทคโนโลยีสารสนเทศ มหาวิทยาลัยเทคโนโลยีราชมงคลสุวรรณภูมิ</v>
      </c>
      <c r="C362" s="11" t="s">
        <v>1762</v>
      </c>
      <c r="D362" s="11" t="s">
        <v>28</v>
      </c>
      <c r="E362" s="55">
        <v>2565</v>
      </c>
      <c r="F362" s="11" t="s">
        <v>794</v>
      </c>
      <c r="G362" s="11" t="s">
        <v>109</v>
      </c>
      <c r="H362" s="11" t="s">
        <v>1539</v>
      </c>
      <c r="I362" s="11" t="s">
        <v>247</v>
      </c>
      <c r="J362" s="11" t="s">
        <v>3825</v>
      </c>
      <c r="K362" s="11" t="s">
        <v>36</v>
      </c>
      <c r="L362" s="11" t="s">
        <v>3180</v>
      </c>
      <c r="M362" s="11" t="s">
        <v>2923</v>
      </c>
      <c r="N362" s="11" t="s">
        <v>2924</v>
      </c>
      <c r="O362" s="11" t="s">
        <v>3818</v>
      </c>
      <c r="Q362" s="11" t="s">
        <v>2149</v>
      </c>
      <c r="R362" s="11" t="s">
        <v>668</v>
      </c>
    </row>
    <row r="363" spans="1:18">
      <c r="A363" s="11" t="s">
        <v>1801</v>
      </c>
      <c r="B363" s="135" t="str">
        <f t="shared" si="2"/>
        <v>ศูนย์ความเป็นเลิศด้านส่งเสริมการผลิตและตรวจสอบความปลอดภัยทางอาหาร</v>
      </c>
      <c r="C363" s="11" t="s">
        <v>1802</v>
      </c>
      <c r="D363" s="11" t="s">
        <v>28</v>
      </c>
      <c r="E363" s="55">
        <v>2565</v>
      </c>
      <c r="F363" s="11" t="s">
        <v>794</v>
      </c>
      <c r="G363" s="11" t="s">
        <v>109</v>
      </c>
      <c r="H363" s="11" t="s">
        <v>371</v>
      </c>
      <c r="I363" s="11" t="s">
        <v>1215</v>
      </c>
      <c r="J363" s="11" t="s">
        <v>3831</v>
      </c>
      <c r="K363" s="11" t="s">
        <v>36</v>
      </c>
      <c r="L363" s="11" t="s">
        <v>3180</v>
      </c>
      <c r="M363" s="11" t="s">
        <v>3008</v>
      </c>
      <c r="N363" s="11" t="s">
        <v>3385</v>
      </c>
      <c r="O363" s="11" t="s">
        <v>3818</v>
      </c>
      <c r="Q363" s="11" t="s">
        <v>2176</v>
      </c>
      <c r="R363" s="11" t="s">
        <v>900</v>
      </c>
    </row>
    <row r="364" spans="1:18">
      <c r="A364" s="11" t="s">
        <v>1777</v>
      </c>
      <c r="B364" s="135" t="str">
        <f t="shared" si="2"/>
        <v xml:space="preserve">โครงการวิจัยการพัฒนาเนื้อหาสำหรับปัญญาประดิษฐ์ที่ให้คำปรึกษาด้านการบริหารงานท้องถิ่น </v>
      </c>
      <c r="C364" s="11" t="s">
        <v>3654</v>
      </c>
      <c r="D364" s="11" t="s">
        <v>28</v>
      </c>
      <c r="E364" s="55">
        <v>2565</v>
      </c>
      <c r="F364" s="11" t="s">
        <v>794</v>
      </c>
      <c r="G364" s="11" t="s">
        <v>109</v>
      </c>
      <c r="H364" s="11" t="s">
        <v>962</v>
      </c>
      <c r="I364" s="11" t="s">
        <v>963</v>
      </c>
      <c r="J364" s="11" t="s">
        <v>3860</v>
      </c>
      <c r="K364" s="11" t="s">
        <v>964</v>
      </c>
      <c r="L364" s="11" t="s">
        <v>3180</v>
      </c>
      <c r="M364" s="11" t="s">
        <v>2923</v>
      </c>
      <c r="N364" s="11" t="s">
        <v>2938</v>
      </c>
      <c r="O364" s="11" t="s">
        <v>3818</v>
      </c>
      <c r="Q364" s="11" t="s">
        <v>2159</v>
      </c>
      <c r="R364" s="11" t="s">
        <v>832</v>
      </c>
    </row>
    <row r="365" spans="1:18">
      <c r="A365" s="11" t="s">
        <v>1780</v>
      </c>
      <c r="B365" s="135" t="str">
        <f t="shared" si="2"/>
        <v>โครงการวิจัยเพื่อพัฒนาและขับเคลื่อนการบริการสาธารณะขององค์กรปกครองส่วนท้องถิ่น</v>
      </c>
      <c r="C365" s="11" t="s">
        <v>1781</v>
      </c>
      <c r="D365" s="11" t="s">
        <v>28</v>
      </c>
      <c r="E365" s="55">
        <v>2565</v>
      </c>
      <c r="F365" s="11" t="s">
        <v>794</v>
      </c>
      <c r="G365" s="11" t="s">
        <v>109</v>
      </c>
      <c r="H365" s="11" t="s">
        <v>962</v>
      </c>
      <c r="I365" s="11" t="s">
        <v>963</v>
      </c>
      <c r="J365" s="11" t="s">
        <v>3860</v>
      </c>
      <c r="K365" s="11" t="s">
        <v>964</v>
      </c>
      <c r="L365" s="11" t="s">
        <v>3180</v>
      </c>
      <c r="M365" s="11" t="s">
        <v>2923</v>
      </c>
      <c r="N365" s="11" t="s">
        <v>2938</v>
      </c>
      <c r="O365" s="11" t="s">
        <v>3818</v>
      </c>
      <c r="Q365" s="11" t="s">
        <v>2161</v>
      </c>
      <c r="R365" s="11" t="s">
        <v>832</v>
      </c>
    </row>
    <row r="366" spans="1:18">
      <c r="A366" s="11" t="s">
        <v>1791</v>
      </c>
      <c r="B366" s="135" t="str">
        <f t="shared" si="2"/>
        <v>โครงการศึกษาวิเคราะห์ร่างกฎหมายและกฎหมายที่มีผลใช้บังคับอยู่</v>
      </c>
      <c r="C366" s="11" t="s">
        <v>1792</v>
      </c>
      <c r="D366" s="11" t="s">
        <v>28</v>
      </c>
      <c r="E366" s="55">
        <v>2565</v>
      </c>
      <c r="F366" s="11" t="s">
        <v>794</v>
      </c>
      <c r="G366" s="11" t="s">
        <v>109</v>
      </c>
      <c r="H366" s="11" t="s">
        <v>962</v>
      </c>
      <c r="I366" s="11" t="s">
        <v>963</v>
      </c>
      <c r="J366" s="11" t="s">
        <v>3860</v>
      </c>
      <c r="K366" s="11" t="s">
        <v>964</v>
      </c>
      <c r="L366" s="11" t="s">
        <v>3180</v>
      </c>
      <c r="M366" s="11" t="s">
        <v>2923</v>
      </c>
      <c r="N366" s="11" t="s">
        <v>2938</v>
      </c>
      <c r="O366" s="11" t="s">
        <v>3818</v>
      </c>
      <c r="Q366" s="11" t="s">
        <v>2169</v>
      </c>
      <c r="R366" s="11" t="s">
        <v>832</v>
      </c>
    </row>
    <row r="367" spans="1:18">
      <c r="A367" s="11" t="s">
        <v>1794</v>
      </c>
      <c r="B367" s="135" t="str">
        <f t="shared" si="2"/>
        <v>โครงการจับตาสถานการณ์ความรู้ด้านการพัฒนาประชาธิปไตย</v>
      </c>
      <c r="C367" s="11" t="s">
        <v>1795</v>
      </c>
      <c r="D367" s="11" t="s">
        <v>28</v>
      </c>
      <c r="E367" s="55">
        <v>2565</v>
      </c>
      <c r="F367" s="11" t="s">
        <v>794</v>
      </c>
      <c r="G367" s="11" t="s">
        <v>109</v>
      </c>
      <c r="H367" s="11" t="s">
        <v>962</v>
      </c>
      <c r="I367" s="11" t="s">
        <v>963</v>
      </c>
      <c r="J367" s="11" t="s">
        <v>3860</v>
      </c>
      <c r="K367" s="11" t="s">
        <v>964</v>
      </c>
      <c r="L367" s="11" t="s">
        <v>3180</v>
      </c>
      <c r="M367" s="11" t="s">
        <v>2923</v>
      </c>
      <c r="N367" s="11" t="s">
        <v>2938</v>
      </c>
      <c r="O367" s="11" t="s">
        <v>3818</v>
      </c>
      <c r="Q367" s="11" t="s">
        <v>2171</v>
      </c>
      <c r="R367" s="11" t="s">
        <v>832</v>
      </c>
    </row>
    <row r="368" spans="1:18">
      <c r="A368" s="11" t="s">
        <v>1797</v>
      </c>
      <c r="B368" s="135" t="str">
        <f t="shared" si="2"/>
        <v xml:space="preserve">โครงการบทบาทประชาสังคมในการเสริมสร้างความมั่นคงทางสังคม และประชาธิปไตย				</v>
      </c>
      <c r="C368" s="11" t="s">
        <v>3655</v>
      </c>
      <c r="D368" s="11" t="s">
        <v>28</v>
      </c>
      <c r="E368" s="55">
        <v>2565</v>
      </c>
      <c r="F368" s="11" t="s">
        <v>794</v>
      </c>
      <c r="G368" s="11" t="s">
        <v>109</v>
      </c>
      <c r="H368" s="11" t="s">
        <v>962</v>
      </c>
      <c r="I368" s="11" t="s">
        <v>963</v>
      </c>
      <c r="J368" s="11" t="s">
        <v>3860</v>
      </c>
      <c r="K368" s="11" t="s">
        <v>964</v>
      </c>
      <c r="L368" s="11" t="s">
        <v>3180</v>
      </c>
      <c r="M368" s="11" t="s">
        <v>2923</v>
      </c>
      <c r="N368" s="11" t="s">
        <v>2938</v>
      </c>
      <c r="O368" s="11" t="s">
        <v>3818</v>
      </c>
      <c r="Q368" s="11" t="s">
        <v>2173</v>
      </c>
      <c r="R368" s="11" t="s">
        <v>832</v>
      </c>
    </row>
    <row r="369" spans="1:18">
      <c r="A369" s="11" t="s">
        <v>1774</v>
      </c>
      <c r="B369" s="135" t="str">
        <f t="shared" si="2"/>
        <v>โครงการพัฒนาศูนย์ความเป็นเลิศเฉพาะทาง</v>
      </c>
      <c r="C369" s="11" t="s">
        <v>1775</v>
      </c>
      <c r="D369" s="11" t="s">
        <v>28</v>
      </c>
      <c r="E369" s="55">
        <v>2565</v>
      </c>
      <c r="F369" s="11" t="s">
        <v>794</v>
      </c>
      <c r="G369" s="11" t="s">
        <v>109</v>
      </c>
      <c r="H369" s="11" t="s">
        <v>496</v>
      </c>
      <c r="I369" s="11" t="s">
        <v>712</v>
      </c>
      <c r="J369" s="11" t="s">
        <v>3844</v>
      </c>
      <c r="K369" s="11" t="s">
        <v>36</v>
      </c>
      <c r="L369" s="11" t="s">
        <v>3180</v>
      </c>
      <c r="M369" s="11" t="s">
        <v>2934</v>
      </c>
      <c r="N369" s="11" t="s">
        <v>2957</v>
      </c>
      <c r="O369" s="11" t="s">
        <v>3818</v>
      </c>
      <c r="Q369" s="11" t="s">
        <v>2157</v>
      </c>
      <c r="R369" s="11" t="s">
        <v>811</v>
      </c>
    </row>
    <row r="370" spans="1:18">
      <c r="A370" s="11" t="s">
        <v>1783</v>
      </c>
      <c r="B370" s="135" t="str">
        <f t="shared" si="2"/>
        <v>โครงการวิจัยการบริหารงานและการจัดทำบริการสาธารณะที่เป็นเลิศขององค์กรปกครองส่วนท้องถิ่น (Best Practices)</v>
      </c>
      <c r="C370" s="11" t="s">
        <v>1784</v>
      </c>
      <c r="D370" s="11" t="s">
        <v>28</v>
      </c>
      <c r="E370" s="55">
        <v>2565</v>
      </c>
      <c r="F370" s="11" t="s">
        <v>794</v>
      </c>
      <c r="G370" s="11" t="s">
        <v>109</v>
      </c>
      <c r="H370" s="11" t="s">
        <v>962</v>
      </c>
      <c r="I370" s="11" t="s">
        <v>963</v>
      </c>
      <c r="J370" s="11" t="s">
        <v>3860</v>
      </c>
      <c r="K370" s="11" t="s">
        <v>964</v>
      </c>
      <c r="L370" s="11" t="s">
        <v>3180</v>
      </c>
      <c r="M370" s="11" t="s">
        <v>2923</v>
      </c>
      <c r="N370" s="11" t="s">
        <v>2938</v>
      </c>
      <c r="O370" s="11" t="s">
        <v>3818</v>
      </c>
      <c r="Q370" s="11" t="s">
        <v>2163</v>
      </c>
      <c r="R370" s="11" t="s">
        <v>832</v>
      </c>
    </row>
    <row r="371" spans="1:18">
      <c r="A371" s="11" t="s">
        <v>1786</v>
      </c>
      <c r="B371" s="135" t="str">
        <f t="shared" si="2"/>
        <v>โครงการวิจัยเพื่อพัฒนาการกระจายอำนาจและประชาธิปไตยท้องถิ่น</v>
      </c>
      <c r="C371" s="11" t="s">
        <v>1378</v>
      </c>
      <c r="D371" s="11" t="s">
        <v>28</v>
      </c>
      <c r="E371" s="55">
        <v>2565</v>
      </c>
      <c r="F371" s="11" t="s">
        <v>794</v>
      </c>
      <c r="G371" s="11" t="s">
        <v>109</v>
      </c>
      <c r="H371" s="11" t="s">
        <v>962</v>
      </c>
      <c r="I371" s="11" t="s">
        <v>963</v>
      </c>
      <c r="J371" s="11" t="s">
        <v>3860</v>
      </c>
      <c r="K371" s="11" t="s">
        <v>964</v>
      </c>
      <c r="L371" s="11" t="s">
        <v>3180</v>
      </c>
      <c r="M371" s="11" t="s">
        <v>2923</v>
      </c>
      <c r="N371" s="11" t="s">
        <v>2938</v>
      </c>
      <c r="O371" s="11" t="s">
        <v>3818</v>
      </c>
      <c r="Q371" s="11" t="s">
        <v>2165</v>
      </c>
      <c r="R371" s="11" t="s">
        <v>832</v>
      </c>
    </row>
    <row r="372" spans="1:18">
      <c r="A372" s="11" t="s">
        <v>1788</v>
      </c>
      <c r="B372" s="135" t="str">
        <f t="shared" si="2"/>
        <v>โครงการประเมินสถานการณ์ความเป็นประชาธิปไตยของประเทศไทย กรณึศึกษาการสำรวจธรรมาภิบาลในสังคมไทย</v>
      </c>
      <c r="C372" s="11" t="s">
        <v>1789</v>
      </c>
      <c r="D372" s="11" t="s">
        <v>28</v>
      </c>
      <c r="E372" s="55">
        <v>2565</v>
      </c>
      <c r="F372" s="11" t="s">
        <v>794</v>
      </c>
      <c r="G372" s="11" t="s">
        <v>109</v>
      </c>
      <c r="H372" s="11" t="s">
        <v>962</v>
      </c>
      <c r="I372" s="11" t="s">
        <v>963</v>
      </c>
      <c r="J372" s="11" t="s">
        <v>3860</v>
      </c>
      <c r="K372" s="11" t="s">
        <v>964</v>
      </c>
      <c r="L372" s="11" t="s">
        <v>3180</v>
      </c>
      <c r="M372" s="11" t="s">
        <v>2923</v>
      </c>
      <c r="N372" s="11" t="s">
        <v>2938</v>
      </c>
      <c r="O372" s="11" t="s">
        <v>3818</v>
      </c>
      <c r="Q372" s="11" t="s">
        <v>2167</v>
      </c>
      <c r="R372" s="11" t="s">
        <v>832</v>
      </c>
    </row>
    <row r="373" spans="1:18">
      <c r="A373" s="11" t="s">
        <v>1770</v>
      </c>
      <c r="B373" s="135" t="str">
        <f t="shared" si="2"/>
        <v>โครงการทบทวนองค์ความรู้เพื่อการปฏิรูปรัฐธรรมนูญ</v>
      </c>
      <c r="C373" s="11" t="s">
        <v>1771</v>
      </c>
      <c r="D373" s="11" t="s">
        <v>28</v>
      </c>
      <c r="E373" s="55">
        <v>2565</v>
      </c>
      <c r="F373" s="11" t="s">
        <v>794</v>
      </c>
      <c r="G373" s="11" t="s">
        <v>109</v>
      </c>
      <c r="H373" s="11" t="s">
        <v>962</v>
      </c>
      <c r="I373" s="11" t="s">
        <v>963</v>
      </c>
      <c r="J373" s="11" t="s">
        <v>3860</v>
      </c>
      <c r="K373" s="11" t="s">
        <v>964</v>
      </c>
      <c r="L373" s="11" t="s">
        <v>3180</v>
      </c>
      <c r="M373" s="11" t="s">
        <v>2923</v>
      </c>
      <c r="N373" s="11" t="s">
        <v>2938</v>
      </c>
      <c r="O373" s="11" t="s">
        <v>3818</v>
      </c>
      <c r="Q373" s="11" t="s">
        <v>2155</v>
      </c>
      <c r="R373" s="11" t="s">
        <v>832</v>
      </c>
    </row>
    <row r="374" spans="1:18">
      <c r="A374" s="11" t="s">
        <v>1819</v>
      </c>
      <c r="B374" s="135" t="str">
        <f t="shared" si="2"/>
        <v xml:space="preserve">ความแจ่มชัดแบบ Levitin-Polyak สำหรับปัญหาอสมการกึ่งแปรผันแบบผสมเชิงเวกเตอร์  </v>
      </c>
      <c r="C374" s="11" t="s">
        <v>3656</v>
      </c>
      <c r="D374" s="11" t="s">
        <v>28</v>
      </c>
      <c r="E374" s="55">
        <v>2565</v>
      </c>
      <c r="F374" s="11" t="s">
        <v>991</v>
      </c>
      <c r="G374" s="11" t="s">
        <v>1822</v>
      </c>
      <c r="H374" s="11" t="s">
        <v>371</v>
      </c>
      <c r="I374" s="11" t="s">
        <v>247</v>
      </c>
      <c r="J374" s="11" t="s">
        <v>3825</v>
      </c>
      <c r="K374" s="11" t="s">
        <v>36</v>
      </c>
      <c r="L374" s="11" t="s">
        <v>3180</v>
      </c>
      <c r="M374" s="11" t="s">
        <v>2945</v>
      </c>
      <c r="N374" s="11" t="s">
        <v>2946</v>
      </c>
      <c r="O374" s="11" t="s">
        <v>3818</v>
      </c>
      <c r="Q374" s="11" t="s">
        <v>2191</v>
      </c>
      <c r="R374" s="11" t="s">
        <v>983</v>
      </c>
    </row>
    <row r="375" spans="1:18">
      <c r="A375" s="11" t="s">
        <v>1823</v>
      </c>
      <c r="B375" s="135" t="str">
        <f t="shared" si="2"/>
        <v>โครงการวิจัยผ่านกองทุนส่งเสริมวิทยาศาสตร์ วิจัย และนวัตกรรม</v>
      </c>
      <c r="C375" s="11" t="s">
        <v>1824</v>
      </c>
      <c r="D375" s="11" t="s">
        <v>28</v>
      </c>
      <c r="E375" s="55">
        <v>2565</v>
      </c>
      <c r="F375" s="11" t="s">
        <v>794</v>
      </c>
      <c r="G375" s="11" t="s">
        <v>109</v>
      </c>
      <c r="H375" s="11" t="s">
        <v>118</v>
      </c>
      <c r="I375" s="11" t="s">
        <v>300</v>
      </c>
      <c r="J375" s="11" t="s">
        <v>3837</v>
      </c>
      <c r="K375" s="11" t="s">
        <v>36</v>
      </c>
      <c r="L375" s="11" t="s">
        <v>3180</v>
      </c>
      <c r="M375" s="11" t="s">
        <v>2923</v>
      </c>
      <c r="N375" s="11" t="s">
        <v>2924</v>
      </c>
      <c r="O375" s="11" t="s">
        <v>3818</v>
      </c>
      <c r="Q375" s="11" t="s">
        <v>2193</v>
      </c>
      <c r="R375" s="11" t="s">
        <v>668</v>
      </c>
    </row>
    <row r="376" spans="1:18">
      <c r="A376" s="11" t="s">
        <v>1816</v>
      </c>
      <c r="B376" s="135" t="str">
        <f t="shared" si="2"/>
        <v>โครงการทุนนักวิจัยหน้าใหม่</v>
      </c>
      <c r="C376" s="11" t="s">
        <v>1817</v>
      </c>
      <c r="D376" s="11" t="s">
        <v>28</v>
      </c>
      <c r="E376" s="55">
        <v>2565</v>
      </c>
      <c r="F376" s="11" t="s">
        <v>794</v>
      </c>
      <c r="G376" s="11" t="s">
        <v>109</v>
      </c>
      <c r="H376" s="11" t="s">
        <v>118</v>
      </c>
      <c r="I376" s="11" t="s">
        <v>300</v>
      </c>
      <c r="J376" s="11" t="s">
        <v>3837</v>
      </c>
      <c r="K376" s="11" t="s">
        <v>36</v>
      </c>
      <c r="L376" s="11" t="s">
        <v>3180</v>
      </c>
      <c r="M376" s="11" t="s">
        <v>3008</v>
      </c>
      <c r="N376" s="11" t="s">
        <v>3009</v>
      </c>
      <c r="O376" s="11" t="s">
        <v>3818</v>
      </c>
      <c r="Q376" s="11" t="s">
        <v>2184</v>
      </c>
      <c r="R376" s="11" t="s">
        <v>894</v>
      </c>
    </row>
    <row r="377" spans="1:18">
      <c r="A377" s="11" t="s">
        <v>1826</v>
      </c>
      <c r="B377" s="135" t="str">
        <f t="shared" si="2"/>
        <v>โครงการด้านสังคมเพื่อนเป้าหมาย SDGs</v>
      </c>
      <c r="C377" s="11" t="s">
        <v>1827</v>
      </c>
      <c r="D377" s="11" t="s">
        <v>28</v>
      </c>
      <c r="E377" s="55">
        <v>2565</v>
      </c>
      <c r="F377" s="11" t="s">
        <v>794</v>
      </c>
      <c r="G377" s="11" t="s">
        <v>109</v>
      </c>
      <c r="H377" s="11" t="s">
        <v>1829</v>
      </c>
      <c r="I377" s="11" t="s">
        <v>831</v>
      </c>
      <c r="J377" s="11" t="s">
        <v>3832</v>
      </c>
      <c r="K377" s="11" t="s">
        <v>36</v>
      </c>
      <c r="L377" s="11" t="s">
        <v>3180</v>
      </c>
      <c r="M377" s="11" t="s">
        <v>3008</v>
      </c>
      <c r="N377" s="11" t="s">
        <v>3061</v>
      </c>
      <c r="O377" s="11" t="s">
        <v>3818</v>
      </c>
      <c r="Q377" s="11" t="s">
        <v>2196</v>
      </c>
      <c r="R377" s="11" t="s">
        <v>1830</v>
      </c>
    </row>
    <row r="378" spans="1:18">
      <c r="A378" s="11" t="s">
        <v>1831</v>
      </c>
      <c r="B378" s="135" t="str">
        <f t="shared" si="2"/>
        <v>การพัฒนาและการออกแบบอัลกอริทึมอันดับสองสำหรับการทดสอบโครงข่ายประสาทเทียม</v>
      </c>
      <c r="C378" s="11" t="s">
        <v>1832</v>
      </c>
      <c r="D378" s="11" t="s">
        <v>28</v>
      </c>
      <c r="E378" s="55">
        <v>2565</v>
      </c>
      <c r="F378" s="11" t="s">
        <v>794</v>
      </c>
      <c r="G378" s="11" t="s">
        <v>109</v>
      </c>
      <c r="H378" s="11" t="s">
        <v>371</v>
      </c>
      <c r="I378" s="11" t="s">
        <v>247</v>
      </c>
      <c r="J378" s="11" t="s">
        <v>3825</v>
      </c>
      <c r="K378" s="11" t="s">
        <v>36</v>
      </c>
      <c r="L378" s="11" t="s">
        <v>3180</v>
      </c>
      <c r="M378" s="11" t="s">
        <v>2945</v>
      </c>
      <c r="N378" s="11" t="s">
        <v>2946</v>
      </c>
      <c r="O378" s="11" t="s">
        <v>3818</v>
      </c>
      <c r="Q378" s="11" t="s">
        <v>2198</v>
      </c>
      <c r="R378" s="11" t="s">
        <v>983</v>
      </c>
    </row>
    <row r="379" spans="1:18">
      <c r="A379" s="11" t="s">
        <v>2185</v>
      </c>
      <c r="B379" s="135" t="str">
        <f t="shared" si="2"/>
        <v>โครงการสนับสนุนการวิจัยพัฒนาวัคซีนภายใต้งบประมาณของสำนักงานการวิจัยแห่งชาติ</v>
      </c>
      <c r="C379" s="11" t="s">
        <v>2186</v>
      </c>
      <c r="D379" s="11" t="s">
        <v>28</v>
      </c>
      <c r="E379" s="55">
        <v>2565</v>
      </c>
      <c r="F379" s="11" t="s">
        <v>794</v>
      </c>
      <c r="G379" s="11" t="s">
        <v>109</v>
      </c>
      <c r="H379" s="11" t="s">
        <v>181</v>
      </c>
      <c r="I379" s="11" t="s">
        <v>652</v>
      </c>
      <c r="J379" s="11" t="s">
        <v>3862</v>
      </c>
      <c r="K379" s="11" t="s">
        <v>561</v>
      </c>
      <c r="L379" s="11" t="s">
        <v>3180</v>
      </c>
      <c r="M379" s="11" t="s">
        <v>2923</v>
      </c>
      <c r="N379" s="11" t="s">
        <v>3015</v>
      </c>
      <c r="O379" s="11" t="s">
        <v>3818</v>
      </c>
      <c r="Q379" s="11" t="s">
        <v>2189</v>
      </c>
      <c r="R379" s="11" t="s">
        <v>780</v>
      </c>
    </row>
    <row r="380" spans="1:18">
      <c r="A380" s="11" t="s">
        <v>1838</v>
      </c>
      <c r="B380" s="135" t="str">
        <f t="shared" si="2"/>
        <v>โครงการการนำเสนอผลงานทางวิชาการและวิจัยในประเทศ – ต่างประเทศ</v>
      </c>
      <c r="C380" s="11" t="s">
        <v>1839</v>
      </c>
      <c r="D380" s="11" t="s">
        <v>28</v>
      </c>
      <c r="E380" s="55">
        <v>2565</v>
      </c>
      <c r="F380" s="11" t="s">
        <v>794</v>
      </c>
      <c r="G380" s="11" t="s">
        <v>1841</v>
      </c>
      <c r="H380" s="11" t="s">
        <v>1842</v>
      </c>
      <c r="I380" s="11" t="s">
        <v>1694</v>
      </c>
      <c r="J380" s="11" t="s">
        <v>3840</v>
      </c>
      <c r="K380" s="11" t="s">
        <v>36</v>
      </c>
      <c r="L380" s="11" t="s">
        <v>3180</v>
      </c>
      <c r="M380" s="11" t="s">
        <v>2923</v>
      </c>
      <c r="N380" s="11" t="s">
        <v>2938</v>
      </c>
      <c r="O380" s="11" t="s">
        <v>3818</v>
      </c>
      <c r="Q380" s="11" t="s">
        <v>2202</v>
      </c>
      <c r="R380" s="11" t="s">
        <v>832</v>
      </c>
    </row>
    <row r="381" spans="1:18">
      <c r="A381" s="11" t="s">
        <v>1843</v>
      </c>
      <c r="B381" s="135" t="str">
        <f t="shared" si="2"/>
        <v>หน่วยวิจัยและนวัตกรรมการจัดการข้อมูล (Data Management Innovation and Research Unit: DMIR)</v>
      </c>
      <c r="C381" s="11" t="s">
        <v>1070</v>
      </c>
      <c r="D381" s="11" t="s">
        <v>28</v>
      </c>
      <c r="E381" s="55">
        <v>2565</v>
      </c>
      <c r="F381" s="11" t="s">
        <v>794</v>
      </c>
      <c r="G381" s="11" t="s">
        <v>109</v>
      </c>
      <c r="H381" s="11" t="s">
        <v>371</v>
      </c>
      <c r="I381" s="11" t="s">
        <v>247</v>
      </c>
      <c r="J381" s="11" t="s">
        <v>3825</v>
      </c>
      <c r="K381" s="11" t="s">
        <v>36</v>
      </c>
      <c r="L381" s="11" t="s">
        <v>3180</v>
      </c>
      <c r="M381" s="11" t="s">
        <v>2923</v>
      </c>
      <c r="N381" s="11" t="s">
        <v>2924</v>
      </c>
      <c r="O381" s="11" t="s">
        <v>3818</v>
      </c>
      <c r="Q381" s="11" t="s">
        <v>2204</v>
      </c>
      <c r="R381" s="11" t="s">
        <v>668</v>
      </c>
    </row>
    <row r="382" spans="1:18">
      <c r="A382" s="11" t="s">
        <v>1845</v>
      </c>
      <c r="B382" s="135" t="str">
        <f t="shared" ref="B382:B445" si="3">HYPERLINK(Q382,C382)</f>
        <v>การพัฒนาโปรแกรม M* Good Statistics เพื่อทดสอบประสิทธิภาพของสถิติทดสอบตำแหน่ง ระยะที่ 2</v>
      </c>
      <c r="C382" s="11" t="s">
        <v>1846</v>
      </c>
      <c r="D382" s="11" t="s">
        <v>28</v>
      </c>
      <c r="E382" s="55">
        <v>2565</v>
      </c>
      <c r="F382" s="11" t="s">
        <v>794</v>
      </c>
      <c r="G382" s="11" t="s">
        <v>109</v>
      </c>
      <c r="H382" s="11" t="s">
        <v>371</v>
      </c>
      <c r="I382" s="11" t="s">
        <v>247</v>
      </c>
      <c r="J382" s="11" t="s">
        <v>3825</v>
      </c>
      <c r="K382" s="11" t="s">
        <v>36</v>
      </c>
      <c r="L382" s="11" t="s">
        <v>3180</v>
      </c>
      <c r="M382" s="11" t="s">
        <v>2923</v>
      </c>
      <c r="N382" s="11" t="s">
        <v>2924</v>
      </c>
      <c r="O382" s="11" t="s">
        <v>3818</v>
      </c>
      <c r="Q382" s="11" t="s">
        <v>2206</v>
      </c>
      <c r="R382" s="11" t="s">
        <v>668</v>
      </c>
    </row>
    <row r="383" spans="1:18">
      <c r="A383" s="11" t="s">
        <v>1851</v>
      </c>
      <c r="B383" s="135" t="str">
        <f t="shared" si="3"/>
        <v>โครงการการวิจัยเพื่อสร้างองค์ความรู้ทางด้านวิชาการเชิงลึกที่มีศักยภาพ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</v>
      </c>
      <c r="C383" s="11" t="s">
        <v>1852</v>
      </c>
      <c r="D383" s="11" t="s">
        <v>28</v>
      </c>
      <c r="E383" s="55">
        <v>2565</v>
      </c>
      <c r="F383" s="11" t="s">
        <v>794</v>
      </c>
      <c r="G383" s="11" t="s">
        <v>109</v>
      </c>
      <c r="H383" s="11" t="s">
        <v>353</v>
      </c>
      <c r="I383" s="11" t="s">
        <v>414</v>
      </c>
      <c r="J383" s="11" t="s">
        <v>3833</v>
      </c>
      <c r="K383" s="11" t="s">
        <v>36</v>
      </c>
      <c r="L383" s="11" t="s">
        <v>3180</v>
      </c>
      <c r="M383" s="11" t="s">
        <v>3008</v>
      </c>
      <c r="N383" s="11" t="s">
        <v>3009</v>
      </c>
      <c r="O383" s="11" t="s">
        <v>3818</v>
      </c>
      <c r="Q383" s="11" t="s">
        <v>2211</v>
      </c>
      <c r="R383" s="11" t="s">
        <v>894</v>
      </c>
    </row>
    <row r="384" spans="1:18">
      <c r="A384" s="11" t="s">
        <v>1855</v>
      </c>
      <c r="B384" s="135" t="str">
        <f t="shared" si="3"/>
        <v>โครงการส่งเสริมการตีพิมพ์ เผยแพร่ และการจดสิทธิบัตร (งบกลางมหาวิทยาลัย)</v>
      </c>
      <c r="C384" s="11" t="s">
        <v>1856</v>
      </c>
      <c r="D384" s="11" t="s">
        <v>28</v>
      </c>
      <c r="E384" s="55">
        <v>2565</v>
      </c>
      <c r="F384" s="11" t="s">
        <v>794</v>
      </c>
      <c r="G384" s="11" t="s">
        <v>109</v>
      </c>
      <c r="H384" s="11" t="s">
        <v>414</v>
      </c>
      <c r="I384" s="11" t="s">
        <v>414</v>
      </c>
      <c r="J384" s="11" t="s">
        <v>3833</v>
      </c>
      <c r="K384" s="11" t="s">
        <v>36</v>
      </c>
      <c r="L384" s="11" t="s">
        <v>3180</v>
      </c>
      <c r="M384" s="11" t="s">
        <v>2945</v>
      </c>
      <c r="N384" s="11" t="s">
        <v>2946</v>
      </c>
      <c r="O384" s="11" t="s">
        <v>3818</v>
      </c>
      <c r="Q384" s="11" t="s">
        <v>2213</v>
      </c>
      <c r="R384" s="11" t="s">
        <v>888</v>
      </c>
    </row>
    <row r="385" spans="1:18">
      <c r="A385" s="11" t="s">
        <v>1858</v>
      </c>
      <c r="B385" s="135" t="str">
        <f t="shared" si="3"/>
        <v>โครงการส่งเสริมการตีพิมพ์ เผยแพร่ และการจดสิทธบัตร</v>
      </c>
      <c r="C385" s="11" t="s">
        <v>1859</v>
      </c>
      <c r="D385" s="11" t="s">
        <v>28</v>
      </c>
      <c r="E385" s="55">
        <v>2565</v>
      </c>
      <c r="F385" s="11" t="s">
        <v>794</v>
      </c>
      <c r="G385" s="11" t="s">
        <v>109</v>
      </c>
      <c r="H385" s="11" t="s">
        <v>353</v>
      </c>
      <c r="I385" s="11" t="s">
        <v>414</v>
      </c>
      <c r="J385" s="11" t="s">
        <v>3833</v>
      </c>
      <c r="K385" s="11" t="s">
        <v>36</v>
      </c>
      <c r="L385" s="11" t="s">
        <v>3180</v>
      </c>
      <c r="M385" s="11" t="s">
        <v>3008</v>
      </c>
      <c r="N385" s="11" t="s">
        <v>3009</v>
      </c>
      <c r="O385" s="11" t="s">
        <v>3818</v>
      </c>
      <c r="Q385" s="11" t="s">
        <v>2215</v>
      </c>
      <c r="R385" s="11" t="s">
        <v>894</v>
      </c>
    </row>
    <row r="386" spans="1:18">
      <c r="A386" s="11" t="s">
        <v>1861</v>
      </c>
      <c r="B386" s="135" t="str">
        <f t="shared" si="3"/>
        <v>โครงการหน่วยบ่มเพาะวิสาหกิจในสถาบันอุดมศึกษา</v>
      </c>
      <c r="C386" s="11" t="s">
        <v>1862</v>
      </c>
      <c r="D386" s="11" t="s">
        <v>28</v>
      </c>
      <c r="E386" s="55">
        <v>2565</v>
      </c>
      <c r="F386" s="11" t="s">
        <v>794</v>
      </c>
      <c r="G386" s="11" t="s">
        <v>109</v>
      </c>
      <c r="H386" s="11" t="s">
        <v>353</v>
      </c>
      <c r="I386" s="11" t="s">
        <v>414</v>
      </c>
      <c r="J386" s="11" t="s">
        <v>3833</v>
      </c>
      <c r="K386" s="11" t="s">
        <v>36</v>
      </c>
      <c r="L386" s="11" t="s">
        <v>3180</v>
      </c>
      <c r="M386" s="11" t="s">
        <v>3008</v>
      </c>
      <c r="N386" s="11" t="s">
        <v>3009</v>
      </c>
      <c r="O386" s="11" t="s">
        <v>3818</v>
      </c>
      <c r="Q386" s="11" t="s">
        <v>2217</v>
      </c>
      <c r="R386" s="11" t="s">
        <v>894</v>
      </c>
    </row>
    <row r="387" spans="1:18">
      <c r="A387" s="11" t="s">
        <v>1864</v>
      </c>
      <c r="B387" s="135" t="str">
        <f t="shared" si="3"/>
        <v>โครงการพัฒนาระบบบริหารจัดการงานวิจัยที่มีประสิทธิภาพ</v>
      </c>
      <c r="C387" s="11" t="s">
        <v>1865</v>
      </c>
      <c r="D387" s="11" t="s">
        <v>28</v>
      </c>
      <c r="E387" s="55">
        <v>2565</v>
      </c>
      <c r="F387" s="11" t="s">
        <v>794</v>
      </c>
      <c r="G387" s="11" t="s">
        <v>109</v>
      </c>
      <c r="H387" s="11" t="s">
        <v>294</v>
      </c>
      <c r="I387" s="11" t="s">
        <v>414</v>
      </c>
      <c r="J387" s="11" t="s">
        <v>3833</v>
      </c>
      <c r="K387" s="11" t="s">
        <v>36</v>
      </c>
      <c r="L387" s="11" t="s">
        <v>3180</v>
      </c>
      <c r="M387" s="11" t="s">
        <v>2923</v>
      </c>
      <c r="N387" s="11" t="s">
        <v>2924</v>
      </c>
      <c r="O387" s="11" t="s">
        <v>3818</v>
      </c>
      <c r="Q387" s="11" t="s">
        <v>2219</v>
      </c>
      <c r="R387" s="11" t="s">
        <v>668</v>
      </c>
    </row>
    <row r="388" spans="1:18">
      <c r="A388" s="11" t="s">
        <v>1867</v>
      </c>
      <c r="B388" s="135" t="str">
        <f t="shared" si="3"/>
        <v>โครงการส่งเสริมการตีพิมพ์ เผยแพร่ และการจัดสิทธิบัตร</v>
      </c>
      <c r="C388" s="11" t="s">
        <v>1868</v>
      </c>
      <c r="D388" s="11" t="s">
        <v>28</v>
      </c>
      <c r="E388" s="55">
        <v>2565</v>
      </c>
      <c r="F388" s="11" t="s">
        <v>794</v>
      </c>
      <c r="G388" s="11" t="s">
        <v>109</v>
      </c>
      <c r="H388" s="11" t="s">
        <v>294</v>
      </c>
      <c r="I388" s="11" t="s">
        <v>414</v>
      </c>
      <c r="J388" s="11" t="s">
        <v>3833</v>
      </c>
      <c r="K388" s="11" t="s">
        <v>36</v>
      </c>
      <c r="L388" s="11" t="s">
        <v>3180</v>
      </c>
      <c r="M388" s="11" t="s">
        <v>2945</v>
      </c>
      <c r="N388" s="11" t="s">
        <v>2946</v>
      </c>
      <c r="O388" s="11" t="s">
        <v>3818</v>
      </c>
      <c r="Q388" s="11" t="s">
        <v>2221</v>
      </c>
      <c r="R388" s="11" t="s">
        <v>888</v>
      </c>
    </row>
    <row r="389" spans="1:18">
      <c r="A389" s="11" t="s">
        <v>1870</v>
      </c>
      <c r="B389" s="135" t="str">
        <f t="shared" si="3"/>
        <v>โครงการการวิจัยเพื่อสร้างองค์ความรู้ทางด้านวิชาการเชิงลึกที่มีศักยภาพ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</v>
      </c>
      <c r="C389" s="11" t="s">
        <v>1852</v>
      </c>
      <c r="D389" s="11" t="s">
        <v>28</v>
      </c>
      <c r="E389" s="55">
        <v>2565</v>
      </c>
      <c r="F389" s="11" t="s">
        <v>1872</v>
      </c>
      <c r="G389" s="11" t="s">
        <v>1873</v>
      </c>
      <c r="H389" s="11" t="s">
        <v>413</v>
      </c>
      <c r="I389" s="11" t="s">
        <v>414</v>
      </c>
      <c r="J389" s="11" t="s">
        <v>3833</v>
      </c>
      <c r="K389" s="11" t="s">
        <v>36</v>
      </c>
      <c r="L389" s="11" t="s">
        <v>3180</v>
      </c>
      <c r="M389" s="11" t="s">
        <v>2923</v>
      </c>
      <c r="N389" s="11" t="s">
        <v>2924</v>
      </c>
      <c r="O389" s="11" t="s">
        <v>3818</v>
      </c>
      <c r="Q389" s="11" t="s">
        <v>2223</v>
      </c>
      <c r="R389" s="11" t="s">
        <v>668</v>
      </c>
    </row>
    <row r="390" spans="1:18">
      <c r="A390" s="11" t="s">
        <v>1879</v>
      </c>
      <c r="B390" s="135" t="str">
        <f t="shared" si="3"/>
        <v>โครงการส่งเสริมการตีพิมพ์ เผยแพร่ และการจดสิทธบัตร</v>
      </c>
      <c r="C390" s="11" t="s">
        <v>1859</v>
      </c>
      <c r="D390" s="11" t="s">
        <v>28</v>
      </c>
      <c r="E390" s="55">
        <v>2565</v>
      </c>
      <c r="F390" s="11" t="s">
        <v>1881</v>
      </c>
      <c r="G390" s="11" t="s">
        <v>109</v>
      </c>
      <c r="H390" s="11" t="s">
        <v>413</v>
      </c>
      <c r="I390" s="11" t="s">
        <v>414</v>
      </c>
      <c r="J390" s="11" t="s">
        <v>3833</v>
      </c>
      <c r="K390" s="11" t="s">
        <v>36</v>
      </c>
      <c r="L390" s="11" t="s">
        <v>3180</v>
      </c>
      <c r="M390" s="11" t="s">
        <v>2923</v>
      </c>
      <c r="N390" s="11" t="s">
        <v>2924</v>
      </c>
      <c r="O390" s="11" t="s">
        <v>3818</v>
      </c>
      <c r="Q390" s="11" t="s">
        <v>2229</v>
      </c>
      <c r="R390" s="11" t="s">
        <v>668</v>
      </c>
    </row>
    <row r="391" spans="1:18">
      <c r="A391" s="11" t="s">
        <v>1875</v>
      </c>
      <c r="B391" s="135" t="str">
        <f t="shared" si="3"/>
        <v>โครงการส่งเสริมการตีพิมพ์ เผยแพร่ และการจดสิทธิบัตร</v>
      </c>
      <c r="C391" s="11" t="s">
        <v>1722</v>
      </c>
      <c r="D391" s="11" t="s">
        <v>28</v>
      </c>
      <c r="E391" s="55">
        <v>2565</v>
      </c>
      <c r="F391" s="11" t="s">
        <v>1814</v>
      </c>
      <c r="G391" s="11" t="s">
        <v>109</v>
      </c>
      <c r="H391" s="11" t="s">
        <v>1013</v>
      </c>
      <c r="I391" s="11" t="s">
        <v>414</v>
      </c>
      <c r="J391" s="11" t="s">
        <v>3833</v>
      </c>
      <c r="K391" s="11" t="s">
        <v>36</v>
      </c>
      <c r="L391" s="11" t="s">
        <v>3180</v>
      </c>
      <c r="M391" s="11" t="s">
        <v>3008</v>
      </c>
      <c r="N391" s="11" t="s">
        <v>3009</v>
      </c>
      <c r="O391" s="11" t="s">
        <v>3818</v>
      </c>
      <c r="Q391" s="11" t="s">
        <v>2225</v>
      </c>
      <c r="R391" s="11" t="s">
        <v>894</v>
      </c>
    </row>
    <row r="392" spans="1:18">
      <c r="A392" s="11" t="s">
        <v>1877</v>
      </c>
      <c r="B392" s="135" t="str">
        <f t="shared" si="3"/>
        <v>โครงการพัฒนาระบบบริหารจัดการงานวิจัยที่มีประสิทธิภาพ</v>
      </c>
      <c r="C392" s="11" t="s">
        <v>1865</v>
      </c>
      <c r="D392" s="11" t="s">
        <v>28</v>
      </c>
      <c r="E392" s="55">
        <v>2565</v>
      </c>
      <c r="F392" s="11" t="s">
        <v>1673</v>
      </c>
      <c r="G392" s="11" t="s">
        <v>1674</v>
      </c>
      <c r="H392" s="11" t="s">
        <v>413</v>
      </c>
      <c r="I392" s="11" t="s">
        <v>414</v>
      </c>
      <c r="J392" s="11" t="s">
        <v>3833</v>
      </c>
      <c r="K392" s="11" t="s">
        <v>36</v>
      </c>
      <c r="L392" s="11" t="s">
        <v>3180</v>
      </c>
      <c r="M392" s="11" t="s">
        <v>2923</v>
      </c>
      <c r="N392" s="11" t="s">
        <v>2924</v>
      </c>
      <c r="O392" s="11" t="s">
        <v>3818</v>
      </c>
      <c r="Q392" s="11" t="s">
        <v>2227</v>
      </c>
      <c r="R392" s="11" t="s">
        <v>668</v>
      </c>
    </row>
    <row r="393" spans="1:18">
      <c r="A393" s="11" t="s">
        <v>1892</v>
      </c>
      <c r="B393" s="135" t="str">
        <f t="shared" si="3"/>
        <v>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</v>
      </c>
      <c r="C393" s="11" t="s">
        <v>1893</v>
      </c>
      <c r="D393" s="11" t="s">
        <v>28</v>
      </c>
      <c r="E393" s="55">
        <v>2565</v>
      </c>
      <c r="F393" s="11" t="s">
        <v>794</v>
      </c>
      <c r="G393" s="11" t="s">
        <v>109</v>
      </c>
      <c r="H393" s="11" t="s">
        <v>371</v>
      </c>
      <c r="I393" s="11" t="s">
        <v>1215</v>
      </c>
      <c r="J393" s="11" t="s">
        <v>3831</v>
      </c>
      <c r="K393" s="11" t="s">
        <v>36</v>
      </c>
      <c r="L393" s="11" t="s">
        <v>3180</v>
      </c>
      <c r="M393" s="11" t="s">
        <v>2945</v>
      </c>
      <c r="N393" s="11" t="s">
        <v>2946</v>
      </c>
      <c r="O393" s="11" t="s">
        <v>3818</v>
      </c>
      <c r="Q393" s="11" t="s">
        <v>2244</v>
      </c>
      <c r="R393" s="11" t="s">
        <v>888</v>
      </c>
    </row>
    <row r="394" spans="1:18">
      <c r="A394" s="11" t="s">
        <v>1889</v>
      </c>
      <c r="B394" s="135" t="str">
        <f t="shared" si="3"/>
        <v>โครงการพัฒนาข้อเสนอโครงการวิจัยเพื่อขอรับทุนสนับสนุนการวิจัย</v>
      </c>
      <c r="C394" s="11" t="s">
        <v>1890</v>
      </c>
      <c r="D394" s="11" t="s">
        <v>28</v>
      </c>
      <c r="E394" s="55">
        <v>2565</v>
      </c>
      <c r="F394" s="11" t="s">
        <v>794</v>
      </c>
      <c r="G394" s="11" t="s">
        <v>109</v>
      </c>
      <c r="H394" s="11" t="s">
        <v>118</v>
      </c>
      <c r="I394" s="11" t="s">
        <v>295</v>
      </c>
      <c r="J394" s="11" t="s">
        <v>3875</v>
      </c>
      <c r="K394" s="11" t="s">
        <v>36</v>
      </c>
      <c r="L394" s="11" t="s">
        <v>3180</v>
      </c>
      <c r="M394" s="11" t="s">
        <v>3008</v>
      </c>
      <c r="N394" s="11" t="s">
        <v>3009</v>
      </c>
      <c r="O394" s="11" t="s">
        <v>3818</v>
      </c>
      <c r="Q394" s="11" t="s">
        <v>2235</v>
      </c>
      <c r="R394" s="11" t="s">
        <v>894</v>
      </c>
    </row>
    <row r="395" spans="1:18">
      <c r="A395" s="11" t="s">
        <v>1900</v>
      </c>
      <c r="B395" s="135" t="str">
        <f t="shared" si="3"/>
        <v>แผนปฏิบัติการด้านวิทยาศาสตร์ วิจัยและนวัตกรรม (กรมหม่อนไหม)</v>
      </c>
      <c r="C395" s="11" t="s">
        <v>1901</v>
      </c>
      <c r="D395" s="11" t="s">
        <v>28</v>
      </c>
      <c r="E395" s="55">
        <v>2565</v>
      </c>
      <c r="F395" s="11" t="s">
        <v>794</v>
      </c>
      <c r="G395" s="11" t="s">
        <v>109</v>
      </c>
      <c r="H395" s="11" t="s">
        <v>581</v>
      </c>
      <c r="I395" s="11" t="s">
        <v>582</v>
      </c>
      <c r="J395" s="11" t="s">
        <v>3870</v>
      </c>
      <c r="K395" s="11" t="s">
        <v>366</v>
      </c>
      <c r="L395" s="11" t="s">
        <v>3180</v>
      </c>
      <c r="M395" s="11" t="s">
        <v>2923</v>
      </c>
      <c r="N395" s="11" t="s">
        <v>2938</v>
      </c>
      <c r="O395" s="11" t="s">
        <v>3818</v>
      </c>
      <c r="Q395" s="11" t="s">
        <v>2255</v>
      </c>
      <c r="R395" s="11" t="s">
        <v>832</v>
      </c>
    </row>
    <row r="396" spans="1:18">
      <c r="A396" s="11" t="s">
        <v>1904</v>
      </c>
      <c r="B396" s="135" t="str">
        <f t="shared" si="3"/>
        <v>ส่งเสริมวิทยาศาสตร์ เทคโนโลยีและนวัตกรรมของจังหวัดพัทลุง ประจำปีงบประมาณ พ.ศ. 2565</v>
      </c>
      <c r="C396" s="11" t="s">
        <v>1905</v>
      </c>
      <c r="D396" s="11" t="s">
        <v>28</v>
      </c>
      <c r="E396" s="55">
        <v>2565</v>
      </c>
      <c r="F396" s="11" t="s">
        <v>774</v>
      </c>
      <c r="G396" s="11" t="s">
        <v>109</v>
      </c>
      <c r="H396" s="11" t="s">
        <v>1907</v>
      </c>
      <c r="I396" s="11" t="s">
        <v>182</v>
      </c>
      <c r="J396" s="11" t="s">
        <v>3839</v>
      </c>
      <c r="K396" s="11" t="s">
        <v>183</v>
      </c>
      <c r="L396" s="11" t="s">
        <v>3180</v>
      </c>
      <c r="M396" s="11" t="s">
        <v>2945</v>
      </c>
      <c r="N396" s="11" t="s">
        <v>2946</v>
      </c>
      <c r="O396" s="11" t="s">
        <v>3818</v>
      </c>
      <c r="Q396" s="11" t="s">
        <v>2257</v>
      </c>
      <c r="R396" s="11" t="s">
        <v>888</v>
      </c>
    </row>
    <row r="397" spans="1:18">
      <c r="A397" s="11" t="s">
        <v>1908</v>
      </c>
      <c r="B397" s="135" t="str">
        <f t="shared" si="3"/>
        <v>โครงการส่งเสริมการวิจัย งานสร้างสรรค์ และนวัตกรรมเพื่อท้องถิ่น</v>
      </c>
      <c r="C397" s="11" t="s">
        <v>1651</v>
      </c>
      <c r="D397" s="11" t="s">
        <v>28</v>
      </c>
      <c r="E397" s="55">
        <v>2565</v>
      </c>
      <c r="F397" s="11" t="s">
        <v>794</v>
      </c>
      <c r="G397" s="11" t="s">
        <v>109</v>
      </c>
      <c r="H397" s="11" t="s">
        <v>353</v>
      </c>
      <c r="I397" s="11" t="s">
        <v>712</v>
      </c>
      <c r="J397" s="11" t="s">
        <v>3844</v>
      </c>
      <c r="K397" s="11" t="s">
        <v>36</v>
      </c>
      <c r="L397" s="11" t="s">
        <v>3180</v>
      </c>
      <c r="M397" s="11" t="s">
        <v>2923</v>
      </c>
      <c r="N397" s="11" t="s">
        <v>2938</v>
      </c>
      <c r="O397" s="11" t="s">
        <v>3818</v>
      </c>
      <c r="Q397" s="11" t="s">
        <v>2264</v>
      </c>
      <c r="R397" s="11" t="s">
        <v>832</v>
      </c>
    </row>
    <row r="398" spans="1:18">
      <c r="A398" s="11" t="s">
        <v>2326</v>
      </c>
      <c r="B398" s="135" t="str">
        <f t="shared" si="3"/>
        <v>โครงการ การประเมินความเสี่ยงต่อสุขภาพจากการปนเปื้อนของไมโครพลาสติกและนาโนพลาสติกในน้ำดื่มน้ำใช้</v>
      </c>
      <c r="C398" s="11" t="s">
        <v>2327</v>
      </c>
      <c r="D398" s="11" t="s">
        <v>28</v>
      </c>
      <c r="E398" s="55">
        <v>2565</v>
      </c>
      <c r="F398" s="11" t="s">
        <v>794</v>
      </c>
      <c r="G398" s="11" t="s">
        <v>109</v>
      </c>
      <c r="H398" s="11" t="s">
        <v>2329</v>
      </c>
      <c r="I398" s="11" t="s">
        <v>676</v>
      </c>
      <c r="J398" s="11" t="s">
        <v>3843</v>
      </c>
      <c r="K398" s="11" t="s">
        <v>36</v>
      </c>
      <c r="L398" s="11" t="s">
        <v>3180</v>
      </c>
      <c r="M398" s="11" t="s">
        <v>2923</v>
      </c>
      <c r="N398" s="11" t="s">
        <v>3015</v>
      </c>
      <c r="O398" s="11" t="s">
        <v>3818</v>
      </c>
      <c r="Q398" s="11" t="s">
        <v>2331</v>
      </c>
      <c r="R398" s="11" t="s">
        <v>780</v>
      </c>
    </row>
    <row r="399" spans="1:18">
      <c r="A399" s="11" t="s">
        <v>1611</v>
      </c>
      <c r="B399" s="135" t="str">
        <f t="shared" si="3"/>
        <v>โครงการเพิ่มศักยภาพงานวิจัยสร้างองค์ความรู้ นวัตกรรม สิ่งประดิษฐ์ และงานสร้างสรรค์ (สถาบันวิจัยและพัฒนา)</v>
      </c>
      <c r="C399" s="11" t="s">
        <v>1612</v>
      </c>
      <c r="D399" s="11" t="s">
        <v>28</v>
      </c>
      <c r="E399" s="55">
        <v>2565</v>
      </c>
      <c r="F399" s="11" t="s">
        <v>815</v>
      </c>
      <c r="G399" s="11" t="s">
        <v>968</v>
      </c>
      <c r="H399" s="11" t="s">
        <v>118</v>
      </c>
      <c r="I399" s="11" t="s">
        <v>119</v>
      </c>
      <c r="J399" s="11" t="s">
        <v>3876</v>
      </c>
      <c r="K399" s="11" t="s">
        <v>36</v>
      </c>
      <c r="L399" s="11" t="s">
        <v>3180</v>
      </c>
      <c r="M399" s="11" t="s">
        <v>2923</v>
      </c>
      <c r="N399" s="11" t="s">
        <v>2924</v>
      </c>
      <c r="O399" s="11" t="s">
        <v>3818</v>
      </c>
      <c r="Q399" s="11" t="s">
        <v>1985</v>
      </c>
      <c r="R399" s="11" t="s">
        <v>668</v>
      </c>
    </row>
    <row r="400" spans="1:18">
      <c r="A400" s="11" t="s">
        <v>1628</v>
      </c>
      <c r="B400" s="135" t="str">
        <f t="shared" si="3"/>
        <v>โครงการพัฒนาหน่วยปฏิบัติการวิจัยพรีคลินิกในศูนย์สัตว์ทดลอง จุฬาลงกรณ์มหาวิทยาลัย ตามแนวทางของ ICH เพื่อถ่ายทอดเทคโนโลยีให้สถาบันภายในประเทศและเป็นที่ยอมรับในระดับนานาชาติ</v>
      </c>
      <c r="C400" s="11" t="s">
        <v>1629</v>
      </c>
      <c r="D400" s="11" t="s">
        <v>28</v>
      </c>
      <c r="E400" s="55">
        <v>2565</v>
      </c>
      <c r="F400" s="11" t="s">
        <v>794</v>
      </c>
      <c r="G400" s="11" t="s">
        <v>109</v>
      </c>
      <c r="H400" s="11" t="s">
        <v>1418</v>
      </c>
      <c r="I400" s="11" t="s">
        <v>1419</v>
      </c>
      <c r="J400" s="11" t="s">
        <v>3877</v>
      </c>
      <c r="K400" s="11" t="s">
        <v>36</v>
      </c>
      <c r="L400" s="11" t="s">
        <v>3180</v>
      </c>
      <c r="M400" s="11" t="s">
        <v>2923</v>
      </c>
      <c r="N400" s="11" t="s">
        <v>2924</v>
      </c>
      <c r="O400" s="11" t="s">
        <v>3818</v>
      </c>
      <c r="Q400" s="11" t="s">
        <v>2001</v>
      </c>
      <c r="R400" s="11" t="s">
        <v>668</v>
      </c>
    </row>
    <row r="401" spans="1:18">
      <c r="A401" s="11" t="s">
        <v>1631</v>
      </c>
      <c r="B401" s="135" t="str">
        <f t="shared" si="3"/>
        <v>โครงการผลิตและทดสอบสัตว์ไพรเมทเพื่อรองรับการผลิตด้านชีวการแพทย์</v>
      </c>
      <c r="C401" s="11" t="s">
        <v>1632</v>
      </c>
      <c r="D401" s="11" t="s">
        <v>28</v>
      </c>
      <c r="E401" s="55">
        <v>2565</v>
      </c>
      <c r="F401" s="11" t="s">
        <v>794</v>
      </c>
      <c r="G401" s="11" t="s">
        <v>109</v>
      </c>
      <c r="H401" s="11" t="s">
        <v>1418</v>
      </c>
      <c r="I401" s="11" t="s">
        <v>1419</v>
      </c>
      <c r="J401" s="11" t="s">
        <v>3877</v>
      </c>
      <c r="K401" s="11" t="s">
        <v>36</v>
      </c>
      <c r="L401" s="11" t="s">
        <v>3180</v>
      </c>
      <c r="M401" s="11" t="s">
        <v>2923</v>
      </c>
      <c r="N401" s="11" t="s">
        <v>2924</v>
      </c>
      <c r="O401" s="11" t="s">
        <v>3818</v>
      </c>
      <c r="Q401" s="11" t="s">
        <v>2003</v>
      </c>
      <c r="R401" s="11" t="s">
        <v>668</v>
      </c>
    </row>
    <row r="402" spans="1:18">
      <c r="A402" s="11" t="s">
        <v>1642</v>
      </c>
      <c r="B402" s="135" t="str">
        <f t="shared" si="3"/>
        <v>ระบบพลวัตจำลองแบบเรียลไทม์ที่มีหกอินพุตหกเอาต์พุต</v>
      </c>
      <c r="C402" s="11" t="s">
        <v>1643</v>
      </c>
      <c r="D402" s="11" t="s">
        <v>28</v>
      </c>
      <c r="E402" s="55">
        <v>2565</v>
      </c>
      <c r="F402" s="11" t="s">
        <v>794</v>
      </c>
      <c r="G402" s="11" t="s">
        <v>109</v>
      </c>
      <c r="H402" s="11" t="s">
        <v>1112</v>
      </c>
      <c r="I402" s="11" t="s">
        <v>247</v>
      </c>
      <c r="J402" s="11" t="s">
        <v>3825</v>
      </c>
      <c r="K402" s="11" t="s">
        <v>36</v>
      </c>
      <c r="L402" s="11" t="s">
        <v>3180</v>
      </c>
      <c r="M402" s="11" t="s">
        <v>2923</v>
      </c>
      <c r="N402" s="11" t="s">
        <v>2924</v>
      </c>
      <c r="O402" s="11" t="s">
        <v>3818</v>
      </c>
      <c r="Q402" s="11" t="s">
        <v>2021</v>
      </c>
      <c r="R402" s="11" t="s">
        <v>668</v>
      </c>
    </row>
    <row r="403" spans="1:18">
      <c r="A403" s="11" t="s">
        <v>1639</v>
      </c>
      <c r="B403" s="135" t="str">
        <f t="shared" si="3"/>
        <v>การสร้างระบบจำลองอันดับหนึ่งที่มีเวลาเว้นว่างแบบเรียลไทม์ โดยใช้โปรแกรม WinFACT และบอร์ด ESP-32</v>
      </c>
      <c r="C403" s="11" t="s">
        <v>1640</v>
      </c>
      <c r="D403" s="11" t="s">
        <v>28</v>
      </c>
      <c r="E403" s="55">
        <v>2565</v>
      </c>
      <c r="F403" s="11" t="s">
        <v>794</v>
      </c>
      <c r="G403" s="11" t="s">
        <v>109</v>
      </c>
      <c r="H403" s="11" t="s">
        <v>1112</v>
      </c>
      <c r="I403" s="11" t="s">
        <v>247</v>
      </c>
      <c r="J403" s="11" t="s">
        <v>3825</v>
      </c>
      <c r="K403" s="11" t="s">
        <v>36</v>
      </c>
      <c r="L403" s="11" t="s">
        <v>3180</v>
      </c>
      <c r="M403" s="11" t="s">
        <v>2923</v>
      </c>
      <c r="N403" s="11" t="s">
        <v>2924</v>
      </c>
      <c r="O403" s="11" t="s">
        <v>3818</v>
      </c>
      <c r="Q403" s="11" t="s">
        <v>2019</v>
      </c>
      <c r="R403" s="11" t="s">
        <v>668</v>
      </c>
    </row>
    <row r="404" spans="1:18">
      <c r="A404" s="11" t="s">
        <v>1645</v>
      </c>
      <c r="B404" s="135" t="str">
        <f t="shared" si="3"/>
        <v>การศึกษาเชิงตัวเลขผลกระทบของความชื้นต่อการเสื่อมสลายของจิตรกรรมฝาผนังภายในพระปรางค์ วัดราชบูรณะ อุทยานประวัติศาสตร์ จ.พระนครศรีอยุธยา</v>
      </c>
      <c r="C404" s="11" t="s">
        <v>1646</v>
      </c>
      <c r="D404" s="11" t="s">
        <v>28</v>
      </c>
      <c r="E404" s="55">
        <v>2565</v>
      </c>
      <c r="F404" s="11" t="s">
        <v>794</v>
      </c>
      <c r="G404" s="11" t="s">
        <v>109</v>
      </c>
      <c r="H404" s="11" t="s">
        <v>1112</v>
      </c>
      <c r="I404" s="11" t="s">
        <v>247</v>
      </c>
      <c r="J404" s="11" t="s">
        <v>3825</v>
      </c>
      <c r="K404" s="11" t="s">
        <v>36</v>
      </c>
      <c r="L404" s="11" t="s">
        <v>3180</v>
      </c>
      <c r="M404" s="11" t="s">
        <v>2923</v>
      </c>
      <c r="N404" s="11" t="s">
        <v>2924</v>
      </c>
      <c r="O404" s="11" t="s">
        <v>3818</v>
      </c>
      <c r="Q404" s="11" t="s">
        <v>2023</v>
      </c>
      <c r="R404" s="11" t="s">
        <v>668</v>
      </c>
    </row>
    <row r="405" spans="1:18">
      <c r="A405" s="11" t="s">
        <v>1661</v>
      </c>
      <c r="B405" s="135" t="str">
        <f t="shared" si="3"/>
        <v>โครงการพัฒนาและส่งเสริมเครือข่ายวิจัยเพื่อการพัฒนาท้องถิ่น</v>
      </c>
      <c r="C405" s="11" t="s">
        <v>1662</v>
      </c>
      <c r="D405" s="11" t="s">
        <v>28</v>
      </c>
      <c r="E405" s="55">
        <v>2565</v>
      </c>
      <c r="F405" s="11" t="s">
        <v>794</v>
      </c>
      <c r="G405" s="11" t="s">
        <v>109</v>
      </c>
      <c r="H405" s="11" t="s">
        <v>743</v>
      </c>
      <c r="I405" s="11" t="s">
        <v>712</v>
      </c>
      <c r="J405" s="11" t="s">
        <v>3844</v>
      </c>
      <c r="K405" s="11" t="s">
        <v>36</v>
      </c>
      <c r="L405" s="11" t="s">
        <v>3180</v>
      </c>
      <c r="M405" s="11" t="s">
        <v>2923</v>
      </c>
      <c r="N405" s="11" t="s">
        <v>2938</v>
      </c>
      <c r="O405" s="11" t="s">
        <v>3818</v>
      </c>
      <c r="Q405" s="11" t="s">
        <v>2055</v>
      </c>
      <c r="R405" s="11" t="s">
        <v>832</v>
      </c>
    </row>
    <row r="406" spans="1:18">
      <c r="A406" s="11" t="s">
        <v>1667</v>
      </c>
      <c r="B406" s="135" t="str">
        <f t="shared" si="3"/>
        <v>R65202005อิทธิพลของตัวแปรกระบวนการเชื่อมอาร์กด้วยลวดเชื่อมที่มีผลต่องานเชื่อมพอกผิวเครื่องมือเตรียมดินในงานเกษตร</v>
      </c>
      <c r="C406" s="11" t="s">
        <v>1668</v>
      </c>
      <c r="D406" s="11" t="s">
        <v>28</v>
      </c>
      <c r="E406" s="55">
        <v>2565</v>
      </c>
      <c r="F406" s="11" t="s">
        <v>794</v>
      </c>
      <c r="G406" s="11" t="s">
        <v>109</v>
      </c>
      <c r="H406" s="11" t="s">
        <v>1593</v>
      </c>
      <c r="I406" s="11" t="s">
        <v>247</v>
      </c>
      <c r="J406" s="11" t="s">
        <v>3825</v>
      </c>
      <c r="K406" s="11" t="s">
        <v>36</v>
      </c>
      <c r="L406" s="11" t="s">
        <v>3180</v>
      </c>
      <c r="M406" s="11" t="s">
        <v>2923</v>
      </c>
      <c r="N406" s="11" t="s">
        <v>2938</v>
      </c>
      <c r="O406" s="11" t="s">
        <v>3818</v>
      </c>
      <c r="Q406" s="11" t="s">
        <v>2059</v>
      </c>
      <c r="R406" s="11" t="s">
        <v>832</v>
      </c>
    </row>
    <row r="407" spans="1:18">
      <c r="A407" s="11" t="s">
        <v>1664</v>
      </c>
      <c r="B407" s="135" t="str">
        <f t="shared" si="3"/>
        <v>อิทธิพลของแหล่งโปรตีนทดแทนจากหนอนแมลงวันลาย (Hermetia illucens)ต่อลักษณะการให้ผลผลิตและการประเมินคุณภาพทางประสาทสัมผัสของไข่ไก่ในไก่ไข่พันธุ์การค้าที่เลี้ยงในโรงเรือนแบบเปิด</v>
      </c>
      <c r="C407" s="11" t="s">
        <v>1665</v>
      </c>
      <c r="D407" s="11" t="s">
        <v>28</v>
      </c>
      <c r="E407" s="55">
        <v>2565</v>
      </c>
      <c r="F407" s="11" t="s">
        <v>794</v>
      </c>
      <c r="G407" s="11" t="s">
        <v>109</v>
      </c>
      <c r="H407" s="11" t="s">
        <v>1593</v>
      </c>
      <c r="I407" s="11" t="s">
        <v>247</v>
      </c>
      <c r="J407" s="11" t="s">
        <v>3825</v>
      </c>
      <c r="K407" s="11" t="s">
        <v>36</v>
      </c>
      <c r="L407" s="11" t="s">
        <v>3180</v>
      </c>
      <c r="M407" s="11" t="s">
        <v>2923</v>
      </c>
      <c r="N407" s="11" t="s">
        <v>2924</v>
      </c>
      <c r="O407" s="11" t="s">
        <v>3818</v>
      </c>
      <c r="Q407" s="11" t="s">
        <v>2057</v>
      </c>
      <c r="R407" s="11" t="s">
        <v>668</v>
      </c>
    </row>
    <row r="408" spans="1:18">
      <c r="A408" s="11" t="s">
        <v>1597</v>
      </c>
      <c r="B408" s="135" t="str">
        <f t="shared" si="3"/>
        <v>ความเป็นเลิศด้านวิจัยและพัฒนาเทคโนโลยีและนวัตกรรมจากวัสดุอนุพันธ์กราฟีนขั้นแนวหน้า สำหรับอุตสาหกรรมสมัยใหม่</v>
      </c>
      <c r="C408" s="11" t="s">
        <v>1302</v>
      </c>
      <c r="D408" s="11" t="s">
        <v>28</v>
      </c>
      <c r="E408" s="55">
        <v>2565</v>
      </c>
      <c r="F408" s="11" t="s">
        <v>794</v>
      </c>
      <c r="G408" s="11" t="s">
        <v>109</v>
      </c>
      <c r="H408" s="11" t="s">
        <v>875</v>
      </c>
      <c r="I408" s="11" t="s">
        <v>876</v>
      </c>
      <c r="J408" s="11" t="s">
        <v>3859</v>
      </c>
      <c r="K408" s="11" t="s">
        <v>36</v>
      </c>
      <c r="L408" s="11" t="s">
        <v>3180</v>
      </c>
      <c r="M408" s="11" t="s">
        <v>2934</v>
      </c>
      <c r="N408" s="11" t="s">
        <v>2957</v>
      </c>
      <c r="O408" s="11" t="s">
        <v>3818</v>
      </c>
      <c r="Q408" s="11" t="s">
        <v>1966</v>
      </c>
      <c r="R408" s="11" t="s">
        <v>811</v>
      </c>
    </row>
    <row r="409" spans="1:18">
      <c r="A409" s="11" t="s">
        <v>1986</v>
      </c>
      <c r="B409" s="135" t="str">
        <f t="shared" si="3"/>
        <v>โครงการวิจัยผลของอัตราส่วนของน้ําเกลือและเวลาในการอัดแพร่ด้วยสุญญากาศต่อคุณภาพของไข่แดงเค็ม</v>
      </c>
      <c r="C409" s="11" t="s">
        <v>1987</v>
      </c>
      <c r="D409" s="11" t="s">
        <v>28</v>
      </c>
      <c r="E409" s="55">
        <v>2565</v>
      </c>
      <c r="F409" s="11" t="s">
        <v>815</v>
      </c>
      <c r="G409" s="11" t="s">
        <v>109</v>
      </c>
      <c r="H409" s="11" t="s">
        <v>326</v>
      </c>
      <c r="I409" s="11" t="s">
        <v>44</v>
      </c>
      <c r="J409" s="11" t="s">
        <v>3828</v>
      </c>
      <c r="K409" s="11" t="s">
        <v>36</v>
      </c>
      <c r="L409" s="11" t="s">
        <v>3180</v>
      </c>
      <c r="M409" s="11" t="s">
        <v>2923</v>
      </c>
      <c r="N409" s="11" t="s">
        <v>2924</v>
      </c>
      <c r="O409" s="11" t="s">
        <v>3818</v>
      </c>
      <c r="Q409" s="11" t="s">
        <v>1990</v>
      </c>
      <c r="R409" s="11" t="s">
        <v>668</v>
      </c>
    </row>
    <row r="410" spans="1:18">
      <c r="A410" s="11" t="s">
        <v>1615</v>
      </c>
      <c r="B410" s="135" t="str">
        <f t="shared" si="3"/>
        <v>โครงการส่งเสริมการตีพิมพ์เผยแพร่ และการนำเสนอผลงานวิชาการและงานวิจัยทั้งในระดับชาติ และนานาชาติ</v>
      </c>
      <c r="C410" s="11" t="s">
        <v>1616</v>
      </c>
      <c r="D410" s="11" t="s">
        <v>28</v>
      </c>
      <c r="E410" s="55">
        <v>2565</v>
      </c>
      <c r="F410" s="11" t="s">
        <v>815</v>
      </c>
      <c r="G410" s="11" t="s">
        <v>968</v>
      </c>
      <c r="H410" s="11" t="s">
        <v>118</v>
      </c>
      <c r="I410" s="11" t="s">
        <v>1618</v>
      </c>
      <c r="J410" s="11" t="s">
        <v>3878</v>
      </c>
      <c r="K410" s="11" t="s">
        <v>36</v>
      </c>
      <c r="L410" s="11" t="s">
        <v>3180</v>
      </c>
      <c r="M410" s="11" t="s">
        <v>2945</v>
      </c>
      <c r="N410" s="11" t="s">
        <v>2946</v>
      </c>
      <c r="O410" s="11" t="s">
        <v>3818</v>
      </c>
      <c r="Q410" s="11" t="s">
        <v>1993</v>
      </c>
      <c r="R410" s="11" t="s">
        <v>888</v>
      </c>
    </row>
    <row r="411" spans="1:18">
      <c r="A411" s="11" t="s">
        <v>1619</v>
      </c>
      <c r="B411" s="135" t="str">
        <f t="shared" si="3"/>
        <v>โครงการขับเคลื่อนการนำองค์ความรู้นวัตกรรมเพิ่มเพื่มขีดความสามารถการแข่งขันให้กับท้องถิ่น</v>
      </c>
      <c r="C411" s="11" t="s">
        <v>1620</v>
      </c>
      <c r="D411" s="11" t="s">
        <v>28</v>
      </c>
      <c r="E411" s="55">
        <v>2565</v>
      </c>
      <c r="F411" s="11" t="s">
        <v>815</v>
      </c>
      <c r="G411" s="11" t="s">
        <v>968</v>
      </c>
      <c r="H411" s="11" t="s">
        <v>118</v>
      </c>
      <c r="I411" s="11" t="s">
        <v>1618</v>
      </c>
      <c r="J411" s="11" t="s">
        <v>3878</v>
      </c>
      <c r="K411" s="11" t="s">
        <v>36</v>
      </c>
      <c r="L411" s="11" t="s">
        <v>3180</v>
      </c>
      <c r="M411" s="11" t="s">
        <v>2945</v>
      </c>
      <c r="N411" s="11" t="s">
        <v>2946</v>
      </c>
      <c r="O411" s="11" t="s">
        <v>3818</v>
      </c>
      <c r="Q411" s="11" t="s">
        <v>1995</v>
      </c>
      <c r="R411" s="11" t="s">
        <v>888</v>
      </c>
    </row>
    <row r="412" spans="1:18">
      <c r="A412" s="11" t="s">
        <v>1622</v>
      </c>
      <c r="B412" s="135" t="str">
        <f t="shared" si="3"/>
        <v>โครงการสร้่างเครือข่ายความร่วมมือด้านการวิจัย และการบริการวิชาการกับหน่วยงานทั้งภายในและภายนอกประเทศ</v>
      </c>
      <c r="C412" s="11" t="s">
        <v>1623</v>
      </c>
      <c r="D412" s="11" t="s">
        <v>28</v>
      </c>
      <c r="E412" s="55">
        <v>2565</v>
      </c>
      <c r="F412" s="11" t="s">
        <v>815</v>
      </c>
      <c r="G412" s="11" t="s">
        <v>968</v>
      </c>
      <c r="H412" s="11" t="s">
        <v>118</v>
      </c>
      <c r="I412" s="11" t="s">
        <v>1618</v>
      </c>
      <c r="J412" s="11" t="s">
        <v>3878</v>
      </c>
      <c r="K412" s="11" t="s">
        <v>36</v>
      </c>
      <c r="L412" s="11" t="s">
        <v>3180</v>
      </c>
      <c r="M412" s="11" t="s">
        <v>2945</v>
      </c>
      <c r="N412" s="11" t="s">
        <v>2946</v>
      </c>
      <c r="O412" s="11" t="s">
        <v>3818</v>
      </c>
      <c r="Q412" s="11" t="s">
        <v>1997</v>
      </c>
      <c r="R412" s="11" t="s">
        <v>888</v>
      </c>
    </row>
    <row r="413" spans="1:18">
      <c r="A413" s="11" t="s">
        <v>1648</v>
      </c>
      <c r="B413" s="135" t="str">
        <f t="shared" si="3"/>
        <v>โครงการพัฒนาโครงสร้างพื้นฐานการวิจัย</v>
      </c>
      <c r="C413" s="11" t="s">
        <v>1146</v>
      </c>
      <c r="D413" s="11" t="s">
        <v>28</v>
      </c>
      <c r="E413" s="55">
        <v>2565</v>
      </c>
      <c r="F413" s="11" t="s">
        <v>794</v>
      </c>
      <c r="G413" s="11" t="s">
        <v>109</v>
      </c>
      <c r="H413" s="11" t="s">
        <v>717</v>
      </c>
      <c r="I413" s="11" t="s">
        <v>712</v>
      </c>
      <c r="J413" s="11" t="s">
        <v>3844</v>
      </c>
      <c r="K413" s="11" t="s">
        <v>36</v>
      </c>
      <c r="L413" s="11" t="s">
        <v>3180</v>
      </c>
      <c r="M413" s="11" t="s">
        <v>2923</v>
      </c>
      <c r="N413" s="11" t="s">
        <v>2924</v>
      </c>
      <c r="O413" s="11" t="s">
        <v>3818</v>
      </c>
      <c r="Q413" s="11" t="s">
        <v>2025</v>
      </c>
      <c r="R413" s="11" t="s">
        <v>668</v>
      </c>
    </row>
    <row r="414" spans="1:18">
      <c r="A414" s="11" t="s">
        <v>1650</v>
      </c>
      <c r="B414" s="135" t="str">
        <f t="shared" si="3"/>
        <v>โครงการส่งเสริมการวิจัย งานสร้างสรรค์ และนวัตกรรมเพื่อท้องถิ่น</v>
      </c>
      <c r="C414" s="11" t="s">
        <v>1651</v>
      </c>
      <c r="D414" s="11" t="s">
        <v>28</v>
      </c>
      <c r="E414" s="55">
        <v>2565</v>
      </c>
      <c r="F414" s="11" t="s">
        <v>794</v>
      </c>
      <c r="G414" s="11" t="s">
        <v>109</v>
      </c>
      <c r="H414" s="11" t="s">
        <v>717</v>
      </c>
      <c r="I414" s="11" t="s">
        <v>712</v>
      </c>
      <c r="J414" s="11" t="s">
        <v>3844</v>
      </c>
      <c r="K414" s="11" t="s">
        <v>36</v>
      </c>
      <c r="L414" s="11" t="s">
        <v>3180</v>
      </c>
      <c r="M414" s="11" t="s">
        <v>2923</v>
      </c>
      <c r="N414" s="11" t="s">
        <v>3015</v>
      </c>
      <c r="O414" s="11" t="s">
        <v>3818</v>
      </c>
      <c r="Q414" s="11" t="s">
        <v>2028</v>
      </c>
      <c r="R414" s="11" t="s">
        <v>780</v>
      </c>
    </row>
    <row r="415" spans="1:18">
      <c r="A415" s="11" t="s">
        <v>1653</v>
      </c>
      <c r="B415" s="135" t="str">
        <f t="shared" si="3"/>
        <v>[2565] กิจกรรมสนับสนุนภารกิจของคณะกรรมการธุรกรรมทางอิเล็กทรอนิกส์</v>
      </c>
      <c r="C415" s="11" t="s">
        <v>1654</v>
      </c>
      <c r="D415" s="11" t="s">
        <v>28</v>
      </c>
      <c r="E415" s="55">
        <v>2565</v>
      </c>
      <c r="F415" s="11" t="s">
        <v>794</v>
      </c>
      <c r="G415" s="11" t="s">
        <v>109</v>
      </c>
      <c r="H415" s="11" t="s">
        <v>1046</v>
      </c>
      <c r="I415" s="11" t="s">
        <v>885</v>
      </c>
      <c r="J415" s="11" t="s">
        <v>3872</v>
      </c>
      <c r="K415" s="11" t="s">
        <v>886</v>
      </c>
      <c r="L415" s="11" t="s">
        <v>3180</v>
      </c>
      <c r="M415" s="11" t="s">
        <v>2945</v>
      </c>
      <c r="N415" s="11" t="s">
        <v>2946</v>
      </c>
      <c r="O415" s="11" t="s">
        <v>3818</v>
      </c>
      <c r="Q415" s="11" t="s">
        <v>2030</v>
      </c>
      <c r="R415" s="11" t="s">
        <v>888</v>
      </c>
    </row>
    <row r="416" spans="1:18">
      <c r="A416" s="11" t="s">
        <v>1659</v>
      </c>
      <c r="B416" s="135" t="str">
        <f t="shared" si="3"/>
        <v>โครงการส่งเสริมการวิจัย งานสร้างสรรค์ และนวัตกรรมเพื่อท้องถิ่น</v>
      </c>
      <c r="C416" s="11" t="s">
        <v>1651</v>
      </c>
      <c r="D416" s="11" t="s">
        <v>28</v>
      </c>
      <c r="E416" s="55">
        <v>2565</v>
      </c>
      <c r="F416" s="11" t="s">
        <v>794</v>
      </c>
      <c r="G416" s="11" t="s">
        <v>109</v>
      </c>
      <c r="H416" s="11" t="s">
        <v>743</v>
      </c>
      <c r="I416" s="11" t="s">
        <v>712</v>
      </c>
      <c r="J416" s="11" t="s">
        <v>3844</v>
      </c>
      <c r="K416" s="11" t="s">
        <v>36</v>
      </c>
      <c r="L416" s="11" t="s">
        <v>3180</v>
      </c>
      <c r="M416" s="11" t="s">
        <v>2923</v>
      </c>
      <c r="N416" s="11" t="s">
        <v>2924</v>
      </c>
      <c r="O416" s="11" t="s">
        <v>3818</v>
      </c>
      <c r="Q416" s="11" t="s">
        <v>2053</v>
      </c>
      <c r="R416" s="11" t="s">
        <v>668</v>
      </c>
    </row>
    <row r="417" spans="1:18">
      <c r="A417" s="11" t="s">
        <v>1625</v>
      </c>
      <c r="B417" s="135" t="str">
        <f t="shared" si="3"/>
        <v>โครงการวิจัยพัฒนาองค์ความรู้พื้นฐาน</v>
      </c>
      <c r="C417" s="11" t="s">
        <v>1626</v>
      </c>
      <c r="D417" s="11" t="s">
        <v>28</v>
      </c>
      <c r="E417" s="55">
        <v>2565</v>
      </c>
      <c r="F417" s="11" t="s">
        <v>794</v>
      </c>
      <c r="G417" s="11" t="s">
        <v>109</v>
      </c>
      <c r="H417" s="11" t="s">
        <v>484</v>
      </c>
      <c r="I417" s="11" t="s">
        <v>1556</v>
      </c>
      <c r="J417" s="11" t="s">
        <v>3829</v>
      </c>
      <c r="K417" s="11" t="s">
        <v>36</v>
      </c>
      <c r="L417" s="11" t="s">
        <v>3180</v>
      </c>
      <c r="M417" s="11" t="s">
        <v>2923</v>
      </c>
      <c r="N417" s="11" t="s">
        <v>2924</v>
      </c>
      <c r="O417" s="11" t="s">
        <v>3818</v>
      </c>
      <c r="Q417" s="11" t="s">
        <v>1999</v>
      </c>
      <c r="R417" s="11" t="s">
        <v>668</v>
      </c>
    </row>
    <row r="418" spans="1:18">
      <c r="A418" s="11" t="s">
        <v>1657</v>
      </c>
      <c r="B418" s="135" t="str">
        <f t="shared" si="3"/>
        <v>โครงการส่งเสริมการวิจัย งานสร้างสรรค์ และนวัตกรรมเพื่อท้องถิ่น</v>
      </c>
      <c r="C418" s="11" t="s">
        <v>1651</v>
      </c>
      <c r="D418" s="11" t="s">
        <v>28</v>
      </c>
      <c r="E418" s="55">
        <v>2565</v>
      </c>
      <c r="F418" s="11" t="s">
        <v>794</v>
      </c>
      <c r="G418" s="11" t="s">
        <v>109</v>
      </c>
      <c r="H418" s="11" t="s">
        <v>294</v>
      </c>
      <c r="I418" s="11" t="s">
        <v>712</v>
      </c>
      <c r="J418" s="11" t="s">
        <v>3844</v>
      </c>
      <c r="K418" s="11" t="s">
        <v>36</v>
      </c>
      <c r="L418" s="11" t="s">
        <v>3180</v>
      </c>
      <c r="M418" s="11" t="s">
        <v>2923</v>
      </c>
      <c r="N418" s="11" t="s">
        <v>2924</v>
      </c>
      <c r="O418" s="11" t="s">
        <v>3818</v>
      </c>
      <c r="Q418" s="11" t="s">
        <v>2032</v>
      </c>
      <c r="R418" s="11" t="s">
        <v>668</v>
      </c>
    </row>
    <row r="419" spans="1:18">
      <c r="A419" s="11" t="s">
        <v>2343</v>
      </c>
      <c r="B419" s="135" t="str">
        <f t="shared" si="3"/>
        <v>โครงการความร่วมมือกับผู้เชี่ยวชาญชาวต่างชาติที่มีผลงานโดดเด่นเพื่อสร้างงานวิจัยสู่ความเป็นเลิศและสร้างภาพลักษณ์ในระดับนานาชาติ</v>
      </c>
      <c r="C419" s="11" t="s">
        <v>2344</v>
      </c>
      <c r="D419" s="11" t="s">
        <v>47</v>
      </c>
      <c r="E419" s="55">
        <v>2565</v>
      </c>
      <c r="F419" s="11" t="s">
        <v>1674</v>
      </c>
      <c r="G419" s="11" t="s">
        <v>109</v>
      </c>
      <c r="H419" s="11" t="s">
        <v>2348</v>
      </c>
      <c r="I419" s="11" t="s">
        <v>676</v>
      </c>
      <c r="J419" s="11" t="s">
        <v>3843</v>
      </c>
      <c r="K419" s="11" t="s">
        <v>36</v>
      </c>
      <c r="L419" s="11" t="s">
        <v>3186</v>
      </c>
      <c r="M419" s="11" t="s">
        <v>2945</v>
      </c>
      <c r="N419" s="11" t="s">
        <v>2946</v>
      </c>
      <c r="O419" s="11" t="s">
        <v>3818</v>
      </c>
      <c r="Q419" s="11" t="s">
        <v>2350</v>
      </c>
      <c r="R419" s="11" t="s">
        <v>910</v>
      </c>
    </row>
    <row r="420" spans="1:18">
      <c r="A420" s="11" t="s">
        <v>2352</v>
      </c>
      <c r="B420" s="135" t="str">
        <f t="shared" si="3"/>
        <v>โครงการวิจัยและพัฒนาพื้นที่นวัตกรรมการศึกษาตามแนวคิดการบริหารจัดการโรงเรียนทั้งระบบ จังหวัดมหาสารคาม</v>
      </c>
      <c r="C420" s="11" t="s">
        <v>2353</v>
      </c>
      <c r="D420" s="11" t="s">
        <v>47</v>
      </c>
      <c r="E420" s="55">
        <v>2565</v>
      </c>
      <c r="F420" s="11" t="s">
        <v>1872</v>
      </c>
      <c r="G420" s="11" t="s">
        <v>822</v>
      </c>
      <c r="H420" s="11" t="s">
        <v>2355</v>
      </c>
      <c r="I420" s="11" t="s">
        <v>676</v>
      </c>
      <c r="J420" s="11" t="s">
        <v>3843</v>
      </c>
      <c r="K420" s="11" t="s">
        <v>36</v>
      </c>
      <c r="L420" s="11" t="s">
        <v>3186</v>
      </c>
      <c r="M420" s="11" t="s">
        <v>2945</v>
      </c>
      <c r="N420" s="11" t="s">
        <v>2946</v>
      </c>
      <c r="O420" s="11" t="s">
        <v>3818</v>
      </c>
      <c r="Q420" s="11" t="s">
        <v>2357</v>
      </c>
      <c r="R420" s="11" t="s">
        <v>888</v>
      </c>
    </row>
    <row r="421" spans="1:18">
      <c r="A421" s="11" t="s">
        <v>2258</v>
      </c>
      <c r="B421" s="135" t="str">
        <f t="shared" si="3"/>
        <v>การประชุมวิชาการเชิงปฏิบัติการ UNESCO IGCP-700 Palaeozoic Carbonate Build-ups in South East Asia</v>
      </c>
      <c r="C421" s="11" t="s">
        <v>2259</v>
      </c>
      <c r="D421" s="11" t="s">
        <v>28</v>
      </c>
      <c r="E421" s="55">
        <v>2565</v>
      </c>
      <c r="F421" s="11" t="s">
        <v>794</v>
      </c>
      <c r="G421" s="11" t="s">
        <v>109</v>
      </c>
      <c r="H421" s="11" t="s">
        <v>1583</v>
      </c>
      <c r="I421" s="11" t="s">
        <v>676</v>
      </c>
      <c r="J421" s="11" t="s">
        <v>3843</v>
      </c>
      <c r="K421" s="11" t="s">
        <v>36</v>
      </c>
      <c r="L421" s="11" t="s">
        <v>3180</v>
      </c>
      <c r="M421" s="11" t="s">
        <v>2945</v>
      </c>
      <c r="N421" s="11" t="s">
        <v>2946</v>
      </c>
      <c r="O421" s="11" t="s">
        <v>3818</v>
      </c>
      <c r="Q421" s="11" t="s">
        <v>2262</v>
      </c>
      <c r="R421" s="11" t="s">
        <v>983</v>
      </c>
    </row>
    <row r="422" spans="1:18">
      <c r="A422" s="11" t="s">
        <v>1699</v>
      </c>
      <c r="B422" s="135" t="str">
        <f t="shared" si="3"/>
        <v>การวิจัยเพื่อพัฒนาศักยภาพและคุณภาพชีวิตในพื้นที่ตามเป้าหมาย</v>
      </c>
      <c r="C422" s="11" t="s">
        <v>1700</v>
      </c>
      <c r="D422" s="11" t="s">
        <v>28</v>
      </c>
      <c r="E422" s="55">
        <v>2565</v>
      </c>
      <c r="F422" s="11" t="s">
        <v>794</v>
      </c>
      <c r="G422" s="11" t="s">
        <v>109</v>
      </c>
      <c r="H422" s="11" t="s">
        <v>1702</v>
      </c>
      <c r="I422" s="11" t="s">
        <v>831</v>
      </c>
      <c r="J422" s="11" t="s">
        <v>3832</v>
      </c>
      <c r="K422" s="11" t="s">
        <v>36</v>
      </c>
      <c r="L422" s="11" t="s">
        <v>3180</v>
      </c>
      <c r="M422" s="11" t="s">
        <v>2923</v>
      </c>
      <c r="N422" s="11" t="s">
        <v>2924</v>
      </c>
      <c r="O422" s="11" t="s">
        <v>3818</v>
      </c>
      <c r="Q422" s="11" t="s">
        <v>2104</v>
      </c>
      <c r="R422" s="11" t="s">
        <v>668</v>
      </c>
    </row>
    <row r="423" spans="1:18">
      <c r="A423" s="11" t="s">
        <v>1699</v>
      </c>
      <c r="B423" s="135" t="str">
        <f t="shared" si="3"/>
        <v>การวิจัยเพื่อพัฒนาศักยภาพและคุณภาพชีวิตในพื้นที่ตามเป้าหมาย</v>
      </c>
      <c r="C423" s="11" t="s">
        <v>1700</v>
      </c>
      <c r="D423" s="11" t="s">
        <v>28</v>
      </c>
      <c r="E423" s="55">
        <v>2565</v>
      </c>
      <c r="F423" s="11" t="s">
        <v>794</v>
      </c>
      <c r="G423" s="11" t="s">
        <v>109</v>
      </c>
      <c r="H423" s="11" t="s">
        <v>1702</v>
      </c>
      <c r="I423" s="11" t="s">
        <v>831</v>
      </c>
      <c r="J423" s="11" t="s">
        <v>3832</v>
      </c>
      <c r="K423" s="11" t="s">
        <v>36</v>
      </c>
      <c r="L423" s="11" t="s">
        <v>3180</v>
      </c>
      <c r="M423" s="11" t="s">
        <v>2945</v>
      </c>
      <c r="N423" s="11" t="s">
        <v>2946</v>
      </c>
      <c r="O423" s="138" t="s">
        <v>3819</v>
      </c>
      <c r="P423" s="138" t="s">
        <v>3820</v>
      </c>
      <c r="Q423" s="11" t="s">
        <v>2104</v>
      </c>
      <c r="R423" s="11" t="s">
        <v>668</v>
      </c>
    </row>
    <row r="424" spans="1:18">
      <c r="A424" s="11" t="s">
        <v>1705</v>
      </c>
      <c r="B424" s="135" t="str">
        <f t="shared" si="3"/>
        <v>โครงการวิจัยเพื่อสร้างองค์ความรู้ทางด้านวิชาการเชิงลึกที่มีศักยภาพ เพื่อนำไปใช้ในการแก้ไขปัญหาการดำเนินงานของหน่วยงาน การแก้ปัญหาชุมชน และพัฒนาท้องถิ่น</v>
      </c>
      <c r="C424" s="11" t="s">
        <v>1706</v>
      </c>
      <c r="D424" s="11" t="s">
        <v>28</v>
      </c>
      <c r="E424" s="55">
        <v>2565</v>
      </c>
      <c r="F424" s="11" t="s">
        <v>794</v>
      </c>
      <c r="G424" s="11" t="s">
        <v>109</v>
      </c>
      <c r="H424" s="11" t="s">
        <v>118</v>
      </c>
      <c r="I424" s="11" t="s">
        <v>414</v>
      </c>
      <c r="J424" s="11" t="s">
        <v>3833</v>
      </c>
      <c r="K424" s="11" t="s">
        <v>36</v>
      </c>
      <c r="L424" s="11" t="s">
        <v>3180</v>
      </c>
      <c r="M424" s="11" t="s">
        <v>2923</v>
      </c>
      <c r="N424" s="11" t="s">
        <v>2924</v>
      </c>
      <c r="O424" s="11" t="s">
        <v>3818</v>
      </c>
      <c r="Q424" s="11" t="s">
        <v>2108</v>
      </c>
      <c r="R424" s="11" t="s">
        <v>668</v>
      </c>
    </row>
    <row r="425" spans="1:18">
      <c r="A425" s="11" t="s">
        <v>1804</v>
      </c>
      <c r="B425" s="135" t="str">
        <f t="shared" si="3"/>
        <v>ประชุมจัดทำข้อเสนอการวิจัยของสำนักงานปลัดกระทรวงศึกษาธิการ ประจำปีงบประมาณ พ.ศ. 2567</v>
      </c>
      <c r="C425" s="11" t="s">
        <v>1805</v>
      </c>
      <c r="D425" s="11" t="s">
        <v>28</v>
      </c>
      <c r="E425" s="55">
        <v>2565</v>
      </c>
      <c r="F425" s="11" t="s">
        <v>794</v>
      </c>
      <c r="G425" s="11" t="s">
        <v>109</v>
      </c>
      <c r="H425" s="11" t="s">
        <v>181</v>
      </c>
      <c r="I425" s="11" t="s">
        <v>182</v>
      </c>
      <c r="J425" s="11" t="s">
        <v>3839</v>
      </c>
      <c r="K425" s="11" t="s">
        <v>183</v>
      </c>
      <c r="L425" s="11" t="s">
        <v>3180</v>
      </c>
      <c r="M425" s="11" t="s">
        <v>2923</v>
      </c>
      <c r="N425" s="11" t="s">
        <v>2938</v>
      </c>
      <c r="O425" s="11" t="s">
        <v>3818</v>
      </c>
      <c r="Q425" s="11" t="s">
        <v>2178</v>
      </c>
      <c r="R425" s="11" t="s">
        <v>832</v>
      </c>
    </row>
    <row r="426" spans="1:18">
      <c r="A426" s="11" t="s">
        <v>1883</v>
      </c>
      <c r="B426" s="135" t="str">
        <f t="shared" si="3"/>
        <v>โครงการพัฒนาชุมชนริมคลองอย่างยั่งยืน</v>
      </c>
      <c r="C426" s="11" t="s">
        <v>1884</v>
      </c>
      <c r="D426" s="11" t="s">
        <v>28</v>
      </c>
      <c r="E426" s="55">
        <v>2565</v>
      </c>
      <c r="F426" s="11" t="s">
        <v>794</v>
      </c>
      <c r="G426" s="11" t="s">
        <v>109</v>
      </c>
      <c r="H426" s="11" t="s">
        <v>118</v>
      </c>
      <c r="I426" s="11" t="s">
        <v>295</v>
      </c>
      <c r="J426" s="11" t="s">
        <v>3875</v>
      </c>
      <c r="K426" s="11" t="s">
        <v>36</v>
      </c>
      <c r="L426" s="11" t="s">
        <v>3180</v>
      </c>
      <c r="M426" s="11" t="s">
        <v>2923</v>
      </c>
      <c r="N426" s="11" t="s">
        <v>2924</v>
      </c>
      <c r="O426" s="11" t="s">
        <v>3818</v>
      </c>
      <c r="Q426" s="11" t="s">
        <v>2231</v>
      </c>
      <c r="R426" s="11" t="s">
        <v>668</v>
      </c>
    </row>
    <row r="427" spans="1:18">
      <c r="A427" s="11" t="s">
        <v>1635</v>
      </c>
      <c r="B427" s="135" t="str">
        <f t="shared" si="3"/>
        <v>ยุวทูตความดี ฝึกจิตอาสา  สานต่อปณิธานความดี ร่วมแรงร่วมใจต้านภัย Covid-19</v>
      </c>
      <c r="C427" s="11" t="s">
        <v>1636</v>
      </c>
      <c r="D427" s="11" t="s">
        <v>47</v>
      </c>
      <c r="E427" s="55">
        <v>2565</v>
      </c>
      <c r="F427" s="11" t="s">
        <v>1151</v>
      </c>
      <c r="G427" s="11" t="s">
        <v>968</v>
      </c>
      <c r="H427" s="11" t="s">
        <v>1638</v>
      </c>
      <c r="I427" s="11" t="s">
        <v>734</v>
      </c>
      <c r="J427" s="11" t="s">
        <v>3874</v>
      </c>
      <c r="K427" s="11" t="s">
        <v>183</v>
      </c>
      <c r="L427" s="11" t="s">
        <v>3180</v>
      </c>
      <c r="M427" s="11" t="s">
        <v>2945</v>
      </c>
      <c r="N427" s="11" t="s">
        <v>2946</v>
      </c>
      <c r="O427" s="11" t="s">
        <v>3818</v>
      </c>
      <c r="Q427" s="11" t="s">
        <v>2005</v>
      </c>
      <c r="R427" s="11" t="s">
        <v>888</v>
      </c>
    </row>
    <row r="428" spans="1:18">
      <c r="A428" s="11" t="s">
        <v>3787</v>
      </c>
      <c r="B428" s="135" t="str">
        <f t="shared" si="3"/>
        <v>โครงการขับเคลื่อนการพัฒนาวิทยาศาสตร์และเทคโนโลยีเพื่อสร้างโอกาสใหม่และความพร้อมของประเทศในอนาคต</v>
      </c>
      <c r="C428" s="11" t="s">
        <v>3788</v>
      </c>
      <c r="D428" s="11" t="s">
        <v>2528</v>
      </c>
      <c r="E428" s="55">
        <v>2565</v>
      </c>
      <c r="F428" s="11" t="s">
        <v>794</v>
      </c>
      <c r="G428" s="11" t="s">
        <v>109</v>
      </c>
      <c r="H428" s="11" t="s">
        <v>3789</v>
      </c>
      <c r="I428" s="11" t="s">
        <v>2087</v>
      </c>
      <c r="J428" s="11" t="s">
        <v>3835</v>
      </c>
      <c r="K428" s="11" t="s">
        <v>36</v>
      </c>
      <c r="L428" s="11" t="s">
        <v>3180</v>
      </c>
      <c r="M428" s="11" t="s">
        <v>2923</v>
      </c>
      <c r="N428" s="11" t="s">
        <v>3015</v>
      </c>
      <c r="O428" s="11" t="s">
        <v>3819</v>
      </c>
      <c r="Q428" s="11" t="s">
        <v>3790</v>
      </c>
      <c r="R428" s="11" t="s">
        <v>3784</v>
      </c>
    </row>
    <row r="429" spans="1:18">
      <c r="A429" s="11" t="s">
        <v>3791</v>
      </c>
      <c r="B429" s="135" t="str">
        <f t="shared" si="3"/>
        <v>โครงการสร้างเครือข่ายและความร่วมมือการวิจัยด้านบริหารธุรกิจและเทคโนโลยีสารสนเทศ</v>
      </c>
      <c r="C429" s="11" t="s">
        <v>3792</v>
      </c>
      <c r="D429" s="11" t="s">
        <v>2528</v>
      </c>
      <c r="E429" s="55">
        <v>2565</v>
      </c>
      <c r="F429" s="11" t="s">
        <v>1734</v>
      </c>
      <c r="G429" s="11" t="s">
        <v>1814</v>
      </c>
      <c r="H429" s="11" t="s">
        <v>1539</v>
      </c>
      <c r="I429" s="11" t="s">
        <v>247</v>
      </c>
      <c r="J429" s="11" t="s">
        <v>3825</v>
      </c>
      <c r="K429" s="11" t="s">
        <v>36</v>
      </c>
      <c r="L429" s="11" t="s">
        <v>3180</v>
      </c>
      <c r="M429" s="11" t="s">
        <v>2923</v>
      </c>
      <c r="N429" s="11" t="s">
        <v>2924</v>
      </c>
      <c r="O429" s="11" t="s">
        <v>3819</v>
      </c>
      <c r="Q429" s="11" t="s">
        <v>3795</v>
      </c>
      <c r="R429" s="11" t="s">
        <v>3793</v>
      </c>
    </row>
    <row r="430" spans="1:18">
      <c r="A430" s="11" t="s">
        <v>3796</v>
      </c>
      <c r="B430" s="135" t="str">
        <f t="shared" si="3"/>
        <v>โครงการพัฒนานักวิจัยให้มีสมรรถนะและเป็นมืออาชีพ</v>
      </c>
      <c r="C430" s="11" t="s">
        <v>1141</v>
      </c>
      <c r="D430" s="11" t="s">
        <v>2528</v>
      </c>
      <c r="E430" s="55">
        <v>2565</v>
      </c>
      <c r="F430" s="11" t="s">
        <v>794</v>
      </c>
      <c r="G430" s="11" t="s">
        <v>109</v>
      </c>
      <c r="H430" s="11" t="s">
        <v>717</v>
      </c>
      <c r="I430" s="11" t="s">
        <v>712</v>
      </c>
      <c r="J430" s="11" t="s">
        <v>3844</v>
      </c>
      <c r="K430" s="11" t="s">
        <v>36</v>
      </c>
      <c r="L430" s="11" t="s">
        <v>3180</v>
      </c>
      <c r="M430" s="11" t="s">
        <v>2923</v>
      </c>
      <c r="N430" s="11" t="s">
        <v>2924</v>
      </c>
      <c r="O430" s="11" t="s">
        <v>3819</v>
      </c>
      <c r="Q430" s="11" t="s">
        <v>3798</v>
      </c>
      <c r="R430" s="11" t="s">
        <v>3797</v>
      </c>
    </row>
    <row r="431" spans="1:18">
      <c r="A431" s="11" t="s">
        <v>3799</v>
      </c>
      <c r="B431" s="135" t="str">
        <f t="shared" si="3"/>
        <v>การบริการเทคโนโลยีนิวเคลียร์</v>
      </c>
      <c r="C431" s="11" t="s">
        <v>2597</v>
      </c>
      <c r="D431" s="11" t="s">
        <v>28</v>
      </c>
      <c r="E431" s="55">
        <v>2565</v>
      </c>
      <c r="F431" s="11" t="s">
        <v>794</v>
      </c>
      <c r="G431" s="11" t="s">
        <v>109</v>
      </c>
      <c r="H431" s="11" t="s">
        <v>232</v>
      </c>
      <c r="I431" s="11" t="s">
        <v>2598</v>
      </c>
      <c r="J431" s="11" t="s">
        <v>3846</v>
      </c>
      <c r="K431" s="11" t="s">
        <v>36</v>
      </c>
      <c r="L431" s="11" t="s">
        <v>3180</v>
      </c>
      <c r="M431" s="11" t="s">
        <v>2923</v>
      </c>
      <c r="N431" s="11" t="s">
        <v>2938</v>
      </c>
      <c r="O431" s="11" t="s">
        <v>3819</v>
      </c>
      <c r="Q431" s="11" t="s">
        <v>3801</v>
      </c>
      <c r="R431" s="11" t="s">
        <v>3800</v>
      </c>
    </row>
    <row r="432" spans="1:18">
      <c r="A432" s="11" t="s">
        <v>2684</v>
      </c>
      <c r="B432" s="135" t="str">
        <f t="shared" si="3"/>
        <v>การออกแบบเชิงระบบการพัฒนาแพลตฟอร์ม Upskill/ Reskill/New Skill (URN) for Future Skill Development เพื่อรองรับมาตรการสนับสนุนการรับรองหลักสูตรฝึกอบรมเพื่อพัฒนาบุคลากรและรับรองการจ้างแรงงานลูกจ้างที่มีทักษะสูงด้านวิทยาศาสตร์ เทคโนโลยี วิศวกรรมศาสตร์ หรือคณิตศาสตร์</v>
      </c>
      <c r="C432" s="11" t="s">
        <v>1541</v>
      </c>
      <c r="D432" s="11" t="s">
        <v>28</v>
      </c>
      <c r="E432" s="55">
        <v>2566</v>
      </c>
      <c r="F432" s="11" t="s">
        <v>854</v>
      </c>
      <c r="G432" s="11" t="s">
        <v>822</v>
      </c>
      <c r="H432" s="11" t="s">
        <v>1534</v>
      </c>
      <c r="I432" s="11" t="s">
        <v>2278</v>
      </c>
      <c r="J432" s="11" t="s">
        <v>3823</v>
      </c>
      <c r="K432" s="11" t="s">
        <v>36</v>
      </c>
      <c r="L432" s="11" t="s">
        <v>3181</v>
      </c>
      <c r="M432" s="11" t="s">
        <v>3008</v>
      </c>
      <c r="N432" s="11" t="s">
        <v>3061</v>
      </c>
      <c r="O432" s="11" t="s">
        <v>3818</v>
      </c>
      <c r="Q432" s="11" t="s">
        <v>3184</v>
      </c>
      <c r="R432" s="11" t="s">
        <v>1543</v>
      </c>
    </row>
    <row r="433" spans="1:18">
      <c r="A433" s="11" t="s">
        <v>2675</v>
      </c>
      <c r="B433" s="135" t="str">
        <f t="shared" si="3"/>
        <v>การวิจัยและพัฒนาเทคโนโลยีนวัตกรรมแห่งอนาคตด้านเทระเฮิรตซ์</v>
      </c>
      <c r="C433" s="11" t="s">
        <v>1399</v>
      </c>
      <c r="D433" s="11" t="s">
        <v>28</v>
      </c>
      <c r="E433" s="55">
        <v>2566</v>
      </c>
      <c r="F433" s="11" t="s">
        <v>854</v>
      </c>
      <c r="G433" s="11" t="s">
        <v>822</v>
      </c>
      <c r="H433" s="11" t="s">
        <v>155</v>
      </c>
      <c r="I433" s="11" t="s">
        <v>2406</v>
      </c>
      <c r="J433" s="11" t="s">
        <v>3824</v>
      </c>
      <c r="K433" s="11" t="s">
        <v>36</v>
      </c>
      <c r="L433" s="11" t="s">
        <v>3181</v>
      </c>
      <c r="M433" s="11" t="s">
        <v>2934</v>
      </c>
      <c r="N433" s="11" t="s">
        <v>2952</v>
      </c>
      <c r="O433" s="11" t="s">
        <v>3818</v>
      </c>
      <c r="Q433" s="11" t="s">
        <v>3185</v>
      </c>
      <c r="R433" s="11" t="s">
        <v>1358</v>
      </c>
    </row>
    <row r="434" spans="1:18">
      <c r="A434" s="11" t="s">
        <v>2526</v>
      </c>
      <c r="B434" s="135" t="str">
        <f t="shared" si="3"/>
        <v>โครงการสร้างเครือข่ายและความร่วมมือการวิจัยด้านบริหารธุรกิจ และเทคโนโลยีสารสนเทศ</v>
      </c>
      <c r="C434" s="11" t="s">
        <v>2527</v>
      </c>
      <c r="D434" s="11" t="s">
        <v>2528</v>
      </c>
      <c r="E434" s="55">
        <v>2566</v>
      </c>
      <c r="F434" s="11" t="s">
        <v>2529</v>
      </c>
      <c r="G434" s="11" t="s">
        <v>2529</v>
      </c>
      <c r="H434" s="11" t="s">
        <v>1539</v>
      </c>
      <c r="I434" s="11" t="s">
        <v>247</v>
      </c>
      <c r="J434" s="11" t="s">
        <v>3825</v>
      </c>
      <c r="K434" s="11" t="s">
        <v>36</v>
      </c>
      <c r="L434" s="11" t="s">
        <v>3186</v>
      </c>
      <c r="M434" s="11" t="s">
        <v>2934</v>
      </c>
      <c r="N434" s="11" t="s">
        <v>2952</v>
      </c>
      <c r="O434" s="11" t="s">
        <v>3818</v>
      </c>
      <c r="Q434" s="11" t="s">
        <v>3187</v>
      </c>
      <c r="R434" s="11" t="s">
        <v>1358</v>
      </c>
    </row>
    <row r="435" spans="1:18">
      <c r="A435" s="11" t="s">
        <v>2553</v>
      </c>
      <c r="B435" s="135" t="str">
        <f t="shared" si="3"/>
        <v>FS11 โครงการยกระดับงานวิจัยและนวัตกรรมสู่การนำไปใช้ประโยชน์เพื่อชุมชนและท้องถิ่น</v>
      </c>
      <c r="C435" s="11" t="s">
        <v>2542</v>
      </c>
      <c r="D435" s="11" t="s">
        <v>2528</v>
      </c>
      <c r="E435" s="55">
        <v>2566</v>
      </c>
      <c r="F435" s="11" t="s">
        <v>854</v>
      </c>
      <c r="G435" s="11" t="s">
        <v>822</v>
      </c>
      <c r="H435" s="11" t="s">
        <v>353</v>
      </c>
      <c r="I435" s="11" t="s">
        <v>479</v>
      </c>
      <c r="J435" s="11" t="s">
        <v>3826</v>
      </c>
      <c r="K435" s="11" t="s">
        <v>36</v>
      </c>
      <c r="L435" s="11" t="s">
        <v>3186</v>
      </c>
      <c r="M435" s="11" t="s">
        <v>2923</v>
      </c>
      <c r="N435" s="11" t="s">
        <v>2938</v>
      </c>
      <c r="O435" s="11" t="s">
        <v>3818</v>
      </c>
      <c r="Q435" s="11" t="s">
        <v>3188</v>
      </c>
      <c r="R435" s="11" t="s">
        <v>1354</v>
      </c>
    </row>
    <row r="436" spans="1:18">
      <c r="A436" s="11" t="s">
        <v>2550</v>
      </c>
      <c r="B436" s="135" t="str">
        <f t="shared" si="3"/>
        <v>FS11 โครงการยกระดับงานวิจัยและนวัตกรรมสู่การนำไปใช้ประโยชน์เพื่อชุมชนและท้องถิ่น (สายวิทยาศาสตร์)</v>
      </c>
      <c r="C436" s="11" t="s">
        <v>2551</v>
      </c>
      <c r="D436" s="11" t="s">
        <v>2528</v>
      </c>
      <c r="E436" s="55">
        <v>2566</v>
      </c>
      <c r="F436" s="11" t="s">
        <v>854</v>
      </c>
      <c r="G436" s="11" t="s">
        <v>822</v>
      </c>
      <c r="H436" s="11" t="s">
        <v>371</v>
      </c>
      <c r="I436" s="11" t="s">
        <v>479</v>
      </c>
      <c r="J436" s="11" t="s">
        <v>3826</v>
      </c>
      <c r="K436" s="11" t="s">
        <v>36</v>
      </c>
      <c r="L436" s="11" t="s">
        <v>3186</v>
      </c>
      <c r="M436" s="11" t="s">
        <v>2923</v>
      </c>
      <c r="N436" s="11" t="s">
        <v>2938</v>
      </c>
      <c r="O436" s="11" t="s">
        <v>3818</v>
      </c>
      <c r="Q436" s="11" t="s">
        <v>3189</v>
      </c>
      <c r="R436" s="11" t="s">
        <v>1354</v>
      </c>
    </row>
    <row r="437" spans="1:18">
      <c r="A437" s="11" t="s">
        <v>2541</v>
      </c>
      <c r="B437" s="135" t="str">
        <f t="shared" si="3"/>
        <v>FS11 โครงการยกระดับงานวิจัยและนวัตกรรมสู่การนำไปใช้ประโยชน์เพื่อชุมชนและท้องถิ่น</v>
      </c>
      <c r="C437" s="11" t="s">
        <v>2542</v>
      </c>
      <c r="D437" s="11" t="s">
        <v>2528</v>
      </c>
      <c r="E437" s="55">
        <v>2566</v>
      </c>
      <c r="F437" s="11" t="s">
        <v>854</v>
      </c>
      <c r="G437" s="11" t="s">
        <v>822</v>
      </c>
      <c r="H437" s="11" t="s">
        <v>413</v>
      </c>
      <c r="I437" s="11" t="s">
        <v>479</v>
      </c>
      <c r="J437" s="11" t="s">
        <v>3826</v>
      </c>
      <c r="K437" s="11" t="s">
        <v>36</v>
      </c>
      <c r="L437" s="11" t="s">
        <v>3186</v>
      </c>
      <c r="M437" s="11" t="s">
        <v>2923</v>
      </c>
      <c r="N437" s="11" t="s">
        <v>2938</v>
      </c>
      <c r="O437" s="11" t="s">
        <v>3818</v>
      </c>
      <c r="Q437" s="11" t="s">
        <v>3190</v>
      </c>
      <c r="R437" s="11" t="s">
        <v>1354</v>
      </c>
    </row>
    <row r="438" spans="1:18">
      <c r="A438" s="11" t="s">
        <v>2565</v>
      </c>
      <c r="B438" s="135" t="str">
        <f t="shared" si="3"/>
        <v>FS11 โครงการยกระดับงานวิจัยและนวัตกรรมสู่การนำไปใช้ประโยชน์เพื่อชุมชนและท้องถิ่น</v>
      </c>
      <c r="C438" s="11" t="s">
        <v>2542</v>
      </c>
      <c r="D438" s="11" t="s">
        <v>2528</v>
      </c>
      <c r="E438" s="55">
        <v>2566</v>
      </c>
      <c r="F438" s="11" t="s">
        <v>854</v>
      </c>
      <c r="G438" s="11" t="s">
        <v>2566</v>
      </c>
      <c r="H438" s="11" t="s">
        <v>338</v>
      </c>
      <c r="I438" s="11" t="s">
        <v>479</v>
      </c>
      <c r="J438" s="11" t="s">
        <v>3826</v>
      </c>
      <c r="K438" s="11" t="s">
        <v>36</v>
      </c>
      <c r="L438" s="11" t="s">
        <v>3186</v>
      </c>
      <c r="M438" s="11" t="s">
        <v>2923</v>
      </c>
      <c r="N438" s="11" t="s">
        <v>2938</v>
      </c>
      <c r="O438" s="11" t="s">
        <v>3818</v>
      </c>
      <c r="Q438" s="11" t="s">
        <v>3191</v>
      </c>
      <c r="R438" s="11" t="s">
        <v>1354</v>
      </c>
    </row>
    <row r="439" spans="1:18">
      <c r="A439" s="11" t="s">
        <v>2568</v>
      </c>
      <c r="B439" s="135" t="str">
        <f t="shared" si="3"/>
        <v>FS11 โครงการยกระดับงานวิจัยและนวัตกรรมสู่การนำไปใช้ประโยชน์เพื่อชุมชนและท้องถิ่น</v>
      </c>
      <c r="C439" s="11" t="s">
        <v>2542</v>
      </c>
      <c r="D439" s="11" t="s">
        <v>2528</v>
      </c>
      <c r="E439" s="55">
        <v>2566</v>
      </c>
      <c r="F439" s="11" t="s">
        <v>2569</v>
      </c>
      <c r="G439" s="11" t="s">
        <v>822</v>
      </c>
      <c r="H439" s="11" t="s">
        <v>118</v>
      </c>
      <c r="I439" s="11" t="s">
        <v>479</v>
      </c>
      <c r="J439" s="11" t="s">
        <v>3826</v>
      </c>
      <c r="K439" s="11" t="s">
        <v>36</v>
      </c>
      <c r="L439" s="11" t="s">
        <v>3186</v>
      </c>
      <c r="M439" s="11" t="s">
        <v>2923</v>
      </c>
      <c r="N439" s="11" t="s">
        <v>2938</v>
      </c>
      <c r="O439" s="11" t="s">
        <v>3818</v>
      </c>
      <c r="Q439" s="11" t="s">
        <v>3192</v>
      </c>
      <c r="R439" s="11" t="s">
        <v>1354</v>
      </c>
    </row>
    <row r="440" spans="1:18">
      <c r="A440" s="11" t="s">
        <v>2608</v>
      </c>
      <c r="B440" s="135" t="str">
        <f t="shared" si="3"/>
        <v>โครงการประชุมวิชาการระดับชาติด้านมนุษยศาสตร์และสังคมศาสตร์ ครั้งที่ 1</v>
      </c>
      <c r="C440" s="11" t="s">
        <v>2609</v>
      </c>
      <c r="D440" s="11" t="s">
        <v>2528</v>
      </c>
      <c r="E440" s="55">
        <v>2566</v>
      </c>
      <c r="F440" s="11" t="s">
        <v>2529</v>
      </c>
      <c r="G440" s="11" t="s">
        <v>1822</v>
      </c>
      <c r="H440" s="11" t="s">
        <v>1539</v>
      </c>
      <c r="I440" s="11" t="s">
        <v>247</v>
      </c>
      <c r="J440" s="11" t="s">
        <v>3825</v>
      </c>
      <c r="K440" s="11" t="s">
        <v>36</v>
      </c>
      <c r="L440" s="11" t="s">
        <v>3186</v>
      </c>
      <c r="M440" s="11" t="s">
        <v>2934</v>
      </c>
      <c r="N440" s="11" t="s">
        <v>2952</v>
      </c>
      <c r="O440" s="11" t="s">
        <v>3818</v>
      </c>
      <c r="Q440" s="11" t="s">
        <v>3193</v>
      </c>
      <c r="R440" s="11" t="s">
        <v>1358</v>
      </c>
    </row>
    <row r="441" spans="1:18">
      <c r="A441" s="11" t="s">
        <v>2732</v>
      </c>
      <c r="B441" s="135" t="str">
        <f t="shared" si="3"/>
        <v>6633000002/20370101 สมทบทุนกองทุนส่งเสริมงานวิจัย</v>
      </c>
      <c r="C441" s="11" t="s">
        <v>2733</v>
      </c>
      <c r="D441" s="11" t="s">
        <v>2528</v>
      </c>
      <c r="E441" s="55">
        <v>2566</v>
      </c>
      <c r="F441" s="11" t="s">
        <v>854</v>
      </c>
      <c r="G441" s="11" t="s">
        <v>822</v>
      </c>
      <c r="H441" s="11" t="s">
        <v>118</v>
      </c>
      <c r="I441" s="11" t="s">
        <v>191</v>
      </c>
      <c r="J441" s="11" t="s">
        <v>3827</v>
      </c>
      <c r="K441" s="11" t="s">
        <v>36</v>
      </c>
      <c r="L441" s="11" t="s">
        <v>3186</v>
      </c>
      <c r="M441" s="11" t="s">
        <v>2923</v>
      </c>
      <c r="N441" s="11" t="s">
        <v>2924</v>
      </c>
      <c r="O441" s="11" t="s">
        <v>3818</v>
      </c>
      <c r="Q441" s="11" t="s">
        <v>3194</v>
      </c>
      <c r="R441" s="11" t="s">
        <v>1362</v>
      </c>
    </row>
    <row r="442" spans="1:18">
      <c r="A442" s="11" t="s">
        <v>2515</v>
      </c>
      <c r="B442" s="135" t="str">
        <f t="shared" si="3"/>
        <v>การประกันคุณภาพการศึกษา ประจำปีการศึกษา 2566</v>
      </c>
      <c r="C442" s="11" t="s">
        <v>2516</v>
      </c>
      <c r="D442" s="11" t="s">
        <v>47</v>
      </c>
      <c r="E442" s="55">
        <v>2566</v>
      </c>
      <c r="F442" s="11" t="s">
        <v>854</v>
      </c>
      <c r="G442" s="11" t="s">
        <v>2517</v>
      </c>
      <c r="H442" s="11" t="s">
        <v>2518</v>
      </c>
      <c r="I442" s="11" t="s">
        <v>44</v>
      </c>
      <c r="J442" s="11" t="s">
        <v>3828</v>
      </c>
      <c r="K442" s="11" t="s">
        <v>36</v>
      </c>
      <c r="L442" s="11" t="s">
        <v>3186</v>
      </c>
      <c r="M442" s="11" t="s">
        <v>2923</v>
      </c>
      <c r="N442" s="11" t="s">
        <v>2924</v>
      </c>
      <c r="O442" s="11" t="s">
        <v>3818</v>
      </c>
      <c r="Q442" s="11" t="s">
        <v>3195</v>
      </c>
      <c r="R442" s="11" t="s">
        <v>1362</v>
      </c>
    </row>
    <row r="443" spans="1:18">
      <c r="A443" s="11" t="s">
        <v>2507</v>
      </c>
      <c r="B443" s="135" t="str">
        <f t="shared" si="3"/>
        <v>โครงกาารนักวิจัยรุ่นใหม่</v>
      </c>
      <c r="C443" s="11" t="s">
        <v>2508</v>
      </c>
      <c r="D443" s="11" t="s">
        <v>47</v>
      </c>
      <c r="E443" s="55">
        <v>2566</v>
      </c>
      <c r="F443" s="11" t="s">
        <v>854</v>
      </c>
      <c r="G443" s="11" t="s">
        <v>822</v>
      </c>
      <c r="H443" s="11" t="s">
        <v>484</v>
      </c>
      <c r="I443" s="11" t="s">
        <v>1556</v>
      </c>
      <c r="J443" s="11" t="s">
        <v>3829</v>
      </c>
      <c r="K443" s="11" t="s">
        <v>36</v>
      </c>
      <c r="L443" s="11" t="s">
        <v>3186</v>
      </c>
      <c r="M443" s="11" t="s">
        <v>2923</v>
      </c>
      <c r="N443" s="11" t="s">
        <v>2924</v>
      </c>
      <c r="O443" s="11" t="s">
        <v>3818</v>
      </c>
      <c r="Q443" s="11" t="s">
        <v>3196</v>
      </c>
      <c r="R443" s="11" t="s">
        <v>1362</v>
      </c>
    </row>
    <row r="444" spans="1:18">
      <c r="A444" s="11" t="s">
        <v>2510</v>
      </c>
      <c r="B444" s="135" t="str">
        <f t="shared" si="3"/>
        <v>โครงการวิจัยพัฒนาองค์ความรู้พื้นฐาน</v>
      </c>
      <c r="C444" s="11" t="s">
        <v>1626</v>
      </c>
      <c r="D444" s="11" t="s">
        <v>47</v>
      </c>
      <c r="E444" s="55">
        <v>2566</v>
      </c>
      <c r="F444" s="11" t="s">
        <v>854</v>
      </c>
      <c r="G444" s="11" t="s">
        <v>822</v>
      </c>
      <c r="H444" s="11" t="s">
        <v>484</v>
      </c>
      <c r="I444" s="11" t="s">
        <v>1556</v>
      </c>
      <c r="J444" s="11" t="s">
        <v>3829</v>
      </c>
      <c r="K444" s="11" t="s">
        <v>36</v>
      </c>
      <c r="L444" s="11" t="s">
        <v>3186</v>
      </c>
      <c r="M444" s="11" t="s">
        <v>2923</v>
      </c>
      <c r="N444" s="11" t="s">
        <v>2924</v>
      </c>
      <c r="O444" s="11" t="s">
        <v>3818</v>
      </c>
      <c r="Q444" s="11" t="s">
        <v>3197</v>
      </c>
      <c r="R444" s="11" t="s">
        <v>1362</v>
      </c>
    </row>
    <row r="445" spans="1:18">
      <c r="A445" s="11" t="s">
        <v>2523</v>
      </c>
      <c r="B445" s="135" t="str">
        <f t="shared" si="3"/>
        <v>โครงการพัฒนาศักยภาพการวิจัยในการยกระดับคุณภาพการศึกษาและการพัฒนาที่อย่างยั่งยืน</v>
      </c>
      <c r="C445" s="11" t="s">
        <v>2524</v>
      </c>
      <c r="D445" s="11" t="s">
        <v>47</v>
      </c>
      <c r="E445" s="55">
        <v>2566</v>
      </c>
      <c r="F445" s="11" t="s">
        <v>854</v>
      </c>
      <c r="G445" s="11" t="s">
        <v>822</v>
      </c>
      <c r="H445" s="11" t="s">
        <v>413</v>
      </c>
      <c r="I445" s="11" t="s">
        <v>657</v>
      </c>
      <c r="J445" s="11" t="s">
        <v>3830</v>
      </c>
      <c r="K445" s="11" t="s">
        <v>36</v>
      </c>
      <c r="L445" s="11" t="s">
        <v>3186</v>
      </c>
      <c r="M445" s="11" t="s">
        <v>2945</v>
      </c>
      <c r="N445" s="11" t="s">
        <v>3198</v>
      </c>
      <c r="O445" s="11" t="s">
        <v>3818</v>
      </c>
      <c r="Q445" s="11" t="s">
        <v>3199</v>
      </c>
      <c r="R445" s="11" t="s">
        <v>1435</v>
      </c>
    </row>
    <row r="446" spans="1:18">
      <c r="A446" s="11" t="s">
        <v>2535</v>
      </c>
      <c r="B446" s="135" t="str">
        <f t="shared" ref="B446:B509" si="4">HYPERLINK(Q446,C446)</f>
        <v>โครงการการพัฒนาศักยภาพนักวิจัย</v>
      </c>
      <c r="C446" s="11" t="s">
        <v>2536</v>
      </c>
      <c r="D446" s="11" t="s">
        <v>47</v>
      </c>
      <c r="E446" s="55">
        <v>2566</v>
      </c>
      <c r="F446" s="11" t="s">
        <v>854</v>
      </c>
      <c r="G446" s="11" t="s">
        <v>822</v>
      </c>
      <c r="H446" s="11" t="s">
        <v>118</v>
      </c>
      <c r="I446" s="11" t="s">
        <v>1215</v>
      </c>
      <c r="J446" s="11" t="s">
        <v>3831</v>
      </c>
      <c r="K446" s="11" t="s">
        <v>36</v>
      </c>
      <c r="L446" s="11" t="s">
        <v>3186</v>
      </c>
      <c r="M446" s="11" t="s">
        <v>3008</v>
      </c>
      <c r="N446" s="11" t="s">
        <v>3009</v>
      </c>
      <c r="O446" s="11" t="s">
        <v>3818</v>
      </c>
      <c r="Q446" s="11" t="s">
        <v>3200</v>
      </c>
      <c r="R446" s="11" t="s">
        <v>1319</v>
      </c>
    </row>
    <row r="447" spans="1:18">
      <c r="A447" s="11" t="s">
        <v>2558</v>
      </c>
      <c r="B447" s="135" t="str">
        <f t="shared" si="4"/>
        <v>มหกรรมงานวิจัยแห่งชาติ (Thailand Research Expo)</v>
      </c>
      <c r="C447" s="11" t="s">
        <v>2559</v>
      </c>
      <c r="D447" s="11" t="s">
        <v>47</v>
      </c>
      <c r="E447" s="55">
        <v>2566</v>
      </c>
      <c r="F447" s="11" t="s">
        <v>854</v>
      </c>
      <c r="G447" s="11" t="s">
        <v>822</v>
      </c>
      <c r="H447" s="11" t="s">
        <v>1702</v>
      </c>
      <c r="I447" s="11" t="s">
        <v>831</v>
      </c>
      <c r="J447" s="11" t="s">
        <v>3832</v>
      </c>
      <c r="K447" s="11" t="s">
        <v>36</v>
      </c>
      <c r="L447" s="11" t="s">
        <v>3186</v>
      </c>
      <c r="M447" s="11" t="s">
        <v>2923</v>
      </c>
      <c r="N447" s="11" t="s">
        <v>2938</v>
      </c>
      <c r="O447" s="11" t="s">
        <v>3818</v>
      </c>
      <c r="Q447" s="11" t="s">
        <v>3201</v>
      </c>
      <c r="R447" s="11" t="s">
        <v>1354</v>
      </c>
    </row>
    <row r="448" spans="1:18">
      <c r="A448" s="11" t="s">
        <v>2585</v>
      </c>
      <c r="B448" s="135" t="str">
        <f t="shared" si="4"/>
        <v>เครือข่ายความร่วมมือทางวิชาการกับมหาวิทยาลัยราชภัฏภาคเหนือ คณะวิทยาการจัดการ (งบยุทธศาสตร์)</v>
      </c>
      <c r="C448" s="11" t="s">
        <v>2586</v>
      </c>
      <c r="D448" s="11" t="s">
        <v>47</v>
      </c>
      <c r="E448" s="55">
        <v>2566</v>
      </c>
      <c r="F448" s="11" t="s">
        <v>854</v>
      </c>
      <c r="G448" s="11" t="s">
        <v>822</v>
      </c>
      <c r="H448" s="11" t="s">
        <v>294</v>
      </c>
      <c r="I448" s="11" t="s">
        <v>1215</v>
      </c>
      <c r="J448" s="11" t="s">
        <v>3831</v>
      </c>
      <c r="K448" s="11" t="s">
        <v>36</v>
      </c>
      <c r="L448" s="11" t="s">
        <v>3186</v>
      </c>
      <c r="M448" s="11" t="s">
        <v>2934</v>
      </c>
      <c r="N448" s="11" t="s">
        <v>2952</v>
      </c>
      <c r="O448" s="11" t="s">
        <v>3818</v>
      </c>
      <c r="Q448" s="11" t="s">
        <v>3202</v>
      </c>
      <c r="R448" s="11" t="s">
        <v>1358</v>
      </c>
    </row>
    <row r="449" spans="1:18">
      <c r="A449" s="11" t="s">
        <v>2588</v>
      </c>
      <c r="B449" s="135" t="str">
        <f t="shared" si="4"/>
        <v>วารสารศิลปศาสตร์ออนไลน์ “วารสารศิลปศาสตร์ มทร.ธัญบุรี”</v>
      </c>
      <c r="C449" s="11" t="s">
        <v>1266</v>
      </c>
      <c r="D449" s="11" t="s">
        <v>47</v>
      </c>
      <c r="E449" s="55">
        <v>2566</v>
      </c>
      <c r="F449" s="11" t="s">
        <v>854</v>
      </c>
      <c r="G449" s="11" t="s">
        <v>822</v>
      </c>
      <c r="H449" s="11" t="s">
        <v>997</v>
      </c>
      <c r="I449" s="11" t="s">
        <v>44</v>
      </c>
      <c r="J449" s="11" t="s">
        <v>3828</v>
      </c>
      <c r="K449" s="11" t="s">
        <v>36</v>
      </c>
      <c r="L449" s="11" t="s">
        <v>3186</v>
      </c>
      <c r="M449" s="11" t="s">
        <v>2945</v>
      </c>
      <c r="N449" s="11" t="s">
        <v>3198</v>
      </c>
      <c r="O449" s="11" t="s">
        <v>3818</v>
      </c>
      <c r="Q449" s="11" t="s">
        <v>3203</v>
      </c>
      <c r="R449" s="11" t="s">
        <v>1435</v>
      </c>
    </row>
    <row r="450" spans="1:18">
      <c r="A450" s="11" t="s">
        <v>2590</v>
      </c>
      <c r="B450" s="135" t="str">
        <f t="shared" si="4"/>
        <v>พัฒนาสมรรถนะอาจารย์ บุคลากร คณะวิทยาศาสตร์และเทคโนโลยี</v>
      </c>
      <c r="C450" s="11" t="s">
        <v>2591</v>
      </c>
      <c r="D450" s="11" t="s">
        <v>47</v>
      </c>
      <c r="E450" s="55">
        <v>2566</v>
      </c>
      <c r="F450" s="11" t="s">
        <v>854</v>
      </c>
      <c r="G450" s="11" t="s">
        <v>822</v>
      </c>
      <c r="H450" s="11" t="s">
        <v>371</v>
      </c>
      <c r="I450" s="11" t="s">
        <v>1215</v>
      </c>
      <c r="J450" s="11" t="s">
        <v>3831</v>
      </c>
      <c r="K450" s="11" t="s">
        <v>36</v>
      </c>
      <c r="L450" s="11" t="s">
        <v>3186</v>
      </c>
      <c r="M450" s="11" t="s">
        <v>3008</v>
      </c>
      <c r="N450" s="11" t="s">
        <v>3009</v>
      </c>
      <c r="O450" s="11" t="s">
        <v>3818</v>
      </c>
      <c r="Q450" s="11" t="s">
        <v>3204</v>
      </c>
      <c r="R450" s="11" t="s">
        <v>1319</v>
      </c>
    </row>
    <row r="451" spans="1:18">
      <c r="A451" s="11" t="s">
        <v>2593</v>
      </c>
      <c r="B451" s="135" t="str">
        <f t="shared" si="4"/>
        <v xml:space="preserve">การพัฒนานวัตกรรมด้านสะเต็มศึกษา คณะวิทยาศาสตร์และเทคโนโลยี </v>
      </c>
      <c r="C451" s="11" t="s">
        <v>3205</v>
      </c>
      <c r="D451" s="11" t="s">
        <v>47</v>
      </c>
      <c r="E451" s="55">
        <v>2566</v>
      </c>
      <c r="F451" s="11" t="s">
        <v>854</v>
      </c>
      <c r="G451" s="11" t="s">
        <v>822</v>
      </c>
      <c r="H451" s="11" t="s">
        <v>371</v>
      </c>
      <c r="I451" s="11" t="s">
        <v>1215</v>
      </c>
      <c r="J451" s="11" t="s">
        <v>3831</v>
      </c>
      <c r="K451" s="11" t="s">
        <v>36</v>
      </c>
      <c r="L451" s="11" t="s">
        <v>3186</v>
      </c>
      <c r="M451" s="11" t="s">
        <v>2934</v>
      </c>
      <c r="N451" s="11" t="s">
        <v>2952</v>
      </c>
      <c r="O451" s="11" t="s">
        <v>3818</v>
      </c>
      <c r="Q451" s="11" t="s">
        <v>3206</v>
      </c>
      <c r="R451" s="11" t="s">
        <v>1358</v>
      </c>
    </row>
    <row r="452" spans="1:18">
      <c r="A452" s="11" t="s">
        <v>2617</v>
      </c>
      <c r="B452" s="135" t="str">
        <f t="shared" si="4"/>
        <v>การศึกษาสภาพและแนวทางการพัฒนางานแผนและการติดตาม ของคณะครุศาสตร์อุตสาหกรรม มหาวิทยาลัยเทคโนโลยีราชมงคลสุวรรณภูมิ</v>
      </c>
      <c r="C452" s="11" t="s">
        <v>2618</v>
      </c>
      <c r="D452" s="11" t="s">
        <v>47</v>
      </c>
      <c r="E452" s="55">
        <v>2566</v>
      </c>
      <c r="F452" s="11" t="s">
        <v>854</v>
      </c>
      <c r="G452" s="11" t="s">
        <v>822</v>
      </c>
      <c r="H452" s="11" t="s">
        <v>43</v>
      </c>
      <c r="I452" s="11" t="s">
        <v>247</v>
      </c>
      <c r="J452" s="11" t="s">
        <v>3825</v>
      </c>
      <c r="K452" s="11" t="s">
        <v>36</v>
      </c>
      <c r="L452" s="11" t="s">
        <v>3186</v>
      </c>
      <c r="M452" s="11" t="s">
        <v>2923</v>
      </c>
      <c r="N452" s="11" t="s">
        <v>2924</v>
      </c>
      <c r="O452" s="11" t="s">
        <v>3818</v>
      </c>
      <c r="Q452" s="11" t="s">
        <v>3207</v>
      </c>
      <c r="R452" s="11" t="s">
        <v>1362</v>
      </c>
    </row>
    <row r="453" spans="1:18">
      <c r="A453" s="11" t="s">
        <v>2623</v>
      </c>
      <c r="B453" s="135" t="str">
        <f t="shared" si="4"/>
        <v>การศึกษาจิตอาสามิติด้านการบำเพ็ญประโยชน์ต่อสังคมเพื่อสนับสนุนการบริหารงานกิจการนักศึกษาของคณะครุศาสตร์อุตสาหกรรม มหาวิทยาลัยเทคโนโลยีราชมงคลสุวรรณภูมิ</v>
      </c>
      <c r="C453" s="11" t="s">
        <v>2624</v>
      </c>
      <c r="D453" s="11" t="s">
        <v>47</v>
      </c>
      <c r="E453" s="55">
        <v>2566</v>
      </c>
      <c r="F453" s="11" t="s">
        <v>854</v>
      </c>
      <c r="G453" s="11" t="s">
        <v>822</v>
      </c>
      <c r="H453" s="11" t="s">
        <v>43</v>
      </c>
      <c r="I453" s="11" t="s">
        <v>247</v>
      </c>
      <c r="J453" s="11" t="s">
        <v>3825</v>
      </c>
      <c r="K453" s="11" t="s">
        <v>36</v>
      </c>
      <c r="L453" s="11" t="s">
        <v>3186</v>
      </c>
      <c r="M453" s="11" t="s">
        <v>2923</v>
      </c>
      <c r="N453" s="11" t="s">
        <v>2924</v>
      </c>
      <c r="O453" s="11" t="s">
        <v>3818</v>
      </c>
      <c r="Q453" s="11" t="s">
        <v>3208</v>
      </c>
      <c r="R453" s="11" t="s">
        <v>1362</v>
      </c>
    </row>
    <row r="454" spans="1:18">
      <c r="A454" s="11" t="s">
        <v>2626</v>
      </c>
      <c r="B454" s="135" t="str">
        <f t="shared" si="4"/>
        <v>แนวโน้มในการตัดสินใจเข้าร่วมกิจกรรมส่งเสริมความเป็นครูของนักศึกษาคณะครุศาสตร์อุตสาหกรรม มหาวิทยาลัยเทคโนโลยีราชมงคลสุวรรณภูมิ</v>
      </c>
      <c r="C454" s="11" t="s">
        <v>2627</v>
      </c>
      <c r="D454" s="11" t="s">
        <v>47</v>
      </c>
      <c r="E454" s="55">
        <v>2566</v>
      </c>
      <c r="F454" s="11" t="s">
        <v>854</v>
      </c>
      <c r="G454" s="11" t="s">
        <v>822</v>
      </c>
      <c r="H454" s="11" t="s">
        <v>43</v>
      </c>
      <c r="I454" s="11" t="s">
        <v>247</v>
      </c>
      <c r="J454" s="11" t="s">
        <v>3825</v>
      </c>
      <c r="K454" s="11" t="s">
        <v>36</v>
      </c>
      <c r="L454" s="11" t="s">
        <v>3186</v>
      </c>
      <c r="M454" s="11" t="s">
        <v>2923</v>
      </c>
      <c r="N454" s="11" t="s">
        <v>2924</v>
      </c>
      <c r="O454" s="11" t="s">
        <v>3818</v>
      </c>
      <c r="Q454" s="11" t="s">
        <v>3209</v>
      </c>
      <c r="R454" s="11" t="s">
        <v>1362</v>
      </c>
    </row>
    <row r="455" spans="1:18">
      <c r="A455" s="11" t="s">
        <v>2629</v>
      </c>
      <c r="B455" s="135" t="str">
        <f t="shared" si="4"/>
        <v>ปัจจัยที่ส่งผลต่อประสิทธิภาพการสื่อสารในองค์กร กรณีศึกษา  คณะครุศาสตร์อุตสาหกรรม มหาวิทยาลัยเทคโนโลยีราชมงคลสุวรรณภูมิ</v>
      </c>
      <c r="C455" s="11" t="s">
        <v>2630</v>
      </c>
      <c r="D455" s="11" t="s">
        <v>47</v>
      </c>
      <c r="E455" s="55">
        <v>2566</v>
      </c>
      <c r="F455" s="11" t="s">
        <v>854</v>
      </c>
      <c r="G455" s="11" t="s">
        <v>822</v>
      </c>
      <c r="H455" s="11" t="s">
        <v>43</v>
      </c>
      <c r="I455" s="11" t="s">
        <v>247</v>
      </c>
      <c r="J455" s="11" t="s">
        <v>3825</v>
      </c>
      <c r="K455" s="11" t="s">
        <v>36</v>
      </c>
      <c r="L455" s="11" t="s">
        <v>3186</v>
      </c>
      <c r="M455" s="11" t="s">
        <v>2923</v>
      </c>
      <c r="N455" s="11" t="s">
        <v>2924</v>
      </c>
      <c r="O455" s="11" t="s">
        <v>3818</v>
      </c>
      <c r="Q455" s="11" t="s">
        <v>3210</v>
      </c>
      <c r="R455" s="11" t="s">
        <v>1362</v>
      </c>
    </row>
    <row r="456" spans="1:18">
      <c r="A456" s="11" t="s">
        <v>2632</v>
      </c>
      <c r="B456" s="135" t="str">
        <f t="shared" si="4"/>
        <v>ประสิทธิผลการบริหารงานวิจัยของคณะครุศาสตร์อุตสาหกรรม   มหาวิทยาลัยเทคโนโลยีราชมงคลสุวรรณภูมิ</v>
      </c>
      <c r="C456" s="11" t="s">
        <v>2633</v>
      </c>
      <c r="D456" s="11" t="s">
        <v>47</v>
      </c>
      <c r="E456" s="55">
        <v>2566</v>
      </c>
      <c r="F456" s="11" t="s">
        <v>854</v>
      </c>
      <c r="G456" s="11" t="s">
        <v>822</v>
      </c>
      <c r="H456" s="11" t="s">
        <v>43</v>
      </c>
      <c r="I456" s="11" t="s">
        <v>247</v>
      </c>
      <c r="J456" s="11" t="s">
        <v>3825</v>
      </c>
      <c r="K456" s="11" t="s">
        <v>36</v>
      </c>
      <c r="L456" s="11" t="s">
        <v>3186</v>
      </c>
      <c r="M456" s="11" t="s">
        <v>2923</v>
      </c>
      <c r="N456" s="11" t="s">
        <v>2924</v>
      </c>
      <c r="O456" s="11" t="s">
        <v>3818</v>
      </c>
      <c r="Q456" s="11" t="s">
        <v>3211</v>
      </c>
      <c r="R456" s="11" t="s">
        <v>1362</v>
      </c>
    </row>
    <row r="457" spans="1:18">
      <c r="A457" s="11" t="s">
        <v>2635</v>
      </c>
      <c r="B457" s="135" t="str">
        <f t="shared" si="4"/>
        <v>โครงการการสร้างความร่วมมือและการพัฒนาขีดความสามารถนักวิจัยให้เป็นนักวิจัยมืออาชีพ</v>
      </c>
      <c r="C457" s="11" t="s">
        <v>2636</v>
      </c>
      <c r="D457" s="11" t="s">
        <v>47</v>
      </c>
      <c r="E457" s="55">
        <v>2566</v>
      </c>
      <c r="F457" s="11" t="s">
        <v>2637</v>
      </c>
      <c r="G457" s="11" t="s">
        <v>1822</v>
      </c>
      <c r="H457" s="11" t="s">
        <v>294</v>
      </c>
      <c r="I457" s="11" t="s">
        <v>414</v>
      </c>
      <c r="J457" s="11" t="s">
        <v>3833</v>
      </c>
      <c r="K457" s="11" t="s">
        <v>36</v>
      </c>
      <c r="L457" s="11" t="s">
        <v>3186</v>
      </c>
      <c r="M457" s="11" t="s">
        <v>3008</v>
      </c>
      <c r="N457" s="11" t="s">
        <v>3009</v>
      </c>
      <c r="O457" s="11" t="s">
        <v>3818</v>
      </c>
      <c r="Q457" s="11" t="s">
        <v>3212</v>
      </c>
      <c r="R457" s="11" t="s">
        <v>1319</v>
      </c>
    </row>
    <row r="458" spans="1:18">
      <c r="A458" s="11" t="s">
        <v>2639</v>
      </c>
      <c r="B458" s="135" t="str">
        <f t="shared" si="4"/>
        <v>โครงการส่งเสริมการตีพิมพ์เผยแพร่ และการจดสิทธิบัตร</v>
      </c>
      <c r="C458" s="11" t="s">
        <v>2640</v>
      </c>
      <c r="D458" s="11" t="s">
        <v>47</v>
      </c>
      <c r="E458" s="55">
        <v>2566</v>
      </c>
      <c r="F458" s="11" t="s">
        <v>1822</v>
      </c>
      <c r="G458" s="11" t="s">
        <v>822</v>
      </c>
      <c r="H458" s="11" t="s">
        <v>294</v>
      </c>
      <c r="I458" s="11" t="s">
        <v>414</v>
      </c>
      <c r="J458" s="11" t="s">
        <v>3833</v>
      </c>
      <c r="K458" s="11" t="s">
        <v>36</v>
      </c>
      <c r="L458" s="11" t="s">
        <v>3186</v>
      </c>
      <c r="M458" s="11" t="s">
        <v>3008</v>
      </c>
      <c r="N458" s="11" t="s">
        <v>3009</v>
      </c>
      <c r="O458" s="11" t="s">
        <v>3818</v>
      </c>
      <c r="Q458" s="11" t="s">
        <v>3213</v>
      </c>
      <c r="R458" s="11" t="s">
        <v>1319</v>
      </c>
    </row>
    <row r="459" spans="1:18">
      <c r="A459" s="11" t="s">
        <v>2819</v>
      </c>
      <c r="B459" s="135" t="str">
        <f t="shared" si="4"/>
        <v>โครงการจัดประชุมวิชาการราชมงคลด้านเทคโนโลยีการผลิตและการจัดการ ประจำปี 2566</v>
      </c>
      <c r="C459" s="11" t="s">
        <v>2820</v>
      </c>
      <c r="D459" s="11" t="s">
        <v>47</v>
      </c>
      <c r="E459" s="55">
        <v>2566</v>
      </c>
      <c r="F459" s="11" t="s">
        <v>2569</v>
      </c>
      <c r="G459" s="11" t="s">
        <v>2517</v>
      </c>
      <c r="H459" s="11" t="s">
        <v>85</v>
      </c>
      <c r="I459" s="11" t="s">
        <v>35</v>
      </c>
      <c r="J459" s="11" t="s">
        <v>3822</v>
      </c>
      <c r="K459" s="11" t="s">
        <v>36</v>
      </c>
      <c r="L459" s="11" t="s">
        <v>3186</v>
      </c>
      <c r="M459" s="11" t="s">
        <v>2934</v>
      </c>
      <c r="N459" s="11" t="s">
        <v>2952</v>
      </c>
      <c r="O459" s="11" t="s">
        <v>3818</v>
      </c>
      <c r="Q459" s="11" t="s">
        <v>3214</v>
      </c>
      <c r="R459" s="11" t="s">
        <v>1358</v>
      </c>
    </row>
    <row r="460" spans="1:18">
      <c r="A460" s="11" t="s">
        <v>2825</v>
      </c>
      <c r="B460" s="135" t="str">
        <f t="shared" si="4"/>
        <v>โครงการพัฒนาสมรรถนะบุคลากรด้านงานวิจัย</v>
      </c>
      <c r="C460" s="11" t="s">
        <v>2338</v>
      </c>
      <c r="D460" s="11" t="s">
        <v>47</v>
      </c>
      <c r="E460" s="55">
        <v>2566</v>
      </c>
      <c r="F460" s="11" t="s">
        <v>2637</v>
      </c>
      <c r="G460" s="11" t="s">
        <v>2637</v>
      </c>
      <c r="H460" s="11" t="s">
        <v>34</v>
      </c>
      <c r="I460" s="11" t="s">
        <v>35</v>
      </c>
      <c r="J460" s="11" t="s">
        <v>3822</v>
      </c>
      <c r="K460" s="11" t="s">
        <v>36</v>
      </c>
      <c r="L460" s="11" t="s">
        <v>3186</v>
      </c>
      <c r="M460" s="11" t="s">
        <v>3008</v>
      </c>
      <c r="N460" s="11" t="s">
        <v>3009</v>
      </c>
      <c r="O460" s="11" t="s">
        <v>3818</v>
      </c>
      <c r="Q460" s="11" t="s">
        <v>3215</v>
      </c>
      <c r="R460" s="11" t="s">
        <v>1319</v>
      </c>
    </row>
    <row r="461" spans="1:18">
      <c r="A461" s="11" t="s">
        <v>2827</v>
      </c>
      <c r="B461" s="135" t="str">
        <f t="shared" si="4"/>
        <v>เพิ่มขีดความสามารถของนักวิจัยเพื่อตอบสนองความต้องการของแหล่งทุน</v>
      </c>
      <c r="C461" s="11" t="s">
        <v>2828</v>
      </c>
      <c r="D461" s="11" t="s">
        <v>47</v>
      </c>
      <c r="E461" s="55">
        <v>2566</v>
      </c>
      <c r="F461" s="11" t="s">
        <v>2661</v>
      </c>
      <c r="G461" s="11" t="s">
        <v>2661</v>
      </c>
      <c r="H461" s="11" t="s">
        <v>34</v>
      </c>
      <c r="I461" s="11" t="s">
        <v>35</v>
      </c>
      <c r="J461" s="11" t="s">
        <v>3822</v>
      </c>
      <c r="K461" s="11" t="s">
        <v>36</v>
      </c>
      <c r="L461" s="11" t="s">
        <v>3186</v>
      </c>
      <c r="M461" s="11" t="s">
        <v>3008</v>
      </c>
      <c r="N461" s="11" t="s">
        <v>3009</v>
      </c>
      <c r="O461" s="11" t="s">
        <v>3818</v>
      </c>
      <c r="Q461" s="11" t="s">
        <v>3216</v>
      </c>
      <c r="R461" s="11" t="s">
        <v>1319</v>
      </c>
    </row>
    <row r="462" spans="1:18">
      <c r="A462" s="11" t="s">
        <v>2666</v>
      </c>
      <c r="B462" s="135" t="str">
        <f t="shared" si="4"/>
        <v>โครงการพัฒนางานวิจัย สร้างองค์ความรู้ และนวัตกรรม เพื่อการพัฒนาท้องถิ่น  (งน.)</v>
      </c>
      <c r="C462" s="11" t="s">
        <v>2667</v>
      </c>
      <c r="D462" s="11" t="s">
        <v>47</v>
      </c>
      <c r="E462" s="55">
        <v>2566</v>
      </c>
      <c r="F462" s="11" t="s">
        <v>854</v>
      </c>
      <c r="G462" s="11" t="s">
        <v>822</v>
      </c>
      <c r="H462" s="11" t="s">
        <v>413</v>
      </c>
      <c r="I462" s="11" t="s">
        <v>1755</v>
      </c>
      <c r="J462" s="11" t="s">
        <v>3834</v>
      </c>
      <c r="K462" s="11" t="s">
        <v>36</v>
      </c>
      <c r="L462" s="11" t="s">
        <v>3186</v>
      </c>
      <c r="M462" s="11" t="s">
        <v>2923</v>
      </c>
      <c r="N462" s="11" t="s">
        <v>2924</v>
      </c>
      <c r="O462" s="11" t="s">
        <v>3818</v>
      </c>
      <c r="Q462" s="11" t="s">
        <v>3217</v>
      </c>
      <c r="R462" s="11" t="s">
        <v>1362</v>
      </c>
    </row>
    <row r="463" spans="1:18">
      <c r="A463" s="11" t="s">
        <v>2693</v>
      </c>
      <c r="B463" s="135" t="str">
        <f t="shared" si="4"/>
        <v>โครงการจัดทำ Foresight และ Scenario ในประเด็นการพัฒนากำลังคนเฉพาะด้าน และการประมาณกำลังคนด้านการวิจัยและนวัตกรรม มหาวิทยาลัย และภาคเอกชน</v>
      </c>
      <c r="C463" s="11" t="s">
        <v>2694</v>
      </c>
      <c r="D463" s="11" t="s">
        <v>47</v>
      </c>
      <c r="E463" s="55">
        <v>2566</v>
      </c>
      <c r="F463" s="11" t="s">
        <v>854</v>
      </c>
      <c r="G463" s="11" t="s">
        <v>822</v>
      </c>
      <c r="H463" s="11" t="s">
        <v>1686</v>
      </c>
      <c r="I463" s="11" t="s">
        <v>2087</v>
      </c>
      <c r="J463" s="11" t="s">
        <v>3835</v>
      </c>
      <c r="K463" s="11" t="s">
        <v>36</v>
      </c>
      <c r="L463" s="11" t="s">
        <v>3186</v>
      </c>
      <c r="M463" s="11" t="s">
        <v>3008</v>
      </c>
      <c r="N463" s="11" t="s">
        <v>3009</v>
      </c>
      <c r="O463" s="11" t="s">
        <v>3818</v>
      </c>
      <c r="Q463" s="11" t="s">
        <v>3218</v>
      </c>
      <c r="R463" s="11" t="s">
        <v>1319</v>
      </c>
    </row>
    <row r="464" spans="1:18">
      <c r="A464" s="11" t="s">
        <v>2696</v>
      </c>
      <c r="B464" s="135" t="str">
        <f t="shared" si="4"/>
        <v>โครงการขับเคลื่อนและพัฒนาวิทยาศาสตร์ วิจัยและนวัตกรรม ด้านกำลังคนและสถาบันความรู้ด้วยกลไกของ SF และ FF</v>
      </c>
      <c r="C464" s="11" t="s">
        <v>2697</v>
      </c>
      <c r="D464" s="11" t="s">
        <v>47</v>
      </c>
      <c r="E464" s="55">
        <v>2566</v>
      </c>
      <c r="F464" s="11" t="s">
        <v>854</v>
      </c>
      <c r="G464" s="11" t="s">
        <v>822</v>
      </c>
      <c r="H464" s="11" t="s">
        <v>1686</v>
      </c>
      <c r="I464" s="11" t="s">
        <v>2087</v>
      </c>
      <c r="J464" s="11" t="s">
        <v>3835</v>
      </c>
      <c r="K464" s="11" t="s">
        <v>36</v>
      </c>
      <c r="L464" s="11" t="s">
        <v>3186</v>
      </c>
      <c r="M464" s="11" t="s">
        <v>2923</v>
      </c>
      <c r="N464" s="11" t="s">
        <v>3015</v>
      </c>
      <c r="O464" s="11" t="s">
        <v>3818</v>
      </c>
      <c r="Q464" s="11" t="s">
        <v>3219</v>
      </c>
      <c r="R464" s="11" t="s">
        <v>1348</v>
      </c>
    </row>
    <row r="465" spans="1:18">
      <c r="A465" s="11" t="s">
        <v>2810</v>
      </c>
      <c r="B465" s="135" t="str">
        <f t="shared" si="4"/>
        <v>โครงการบริหารจัดการงานวิจัยและการให้บริการวิชาการ</v>
      </c>
      <c r="C465" s="11" t="s">
        <v>2811</v>
      </c>
      <c r="D465" s="11" t="s">
        <v>47</v>
      </c>
      <c r="E465" s="55">
        <v>2566</v>
      </c>
      <c r="F465" s="11" t="s">
        <v>854</v>
      </c>
      <c r="G465" s="11" t="s">
        <v>822</v>
      </c>
      <c r="H465" s="11" t="s">
        <v>496</v>
      </c>
      <c r="I465" s="11" t="s">
        <v>497</v>
      </c>
      <c r="J465" s="11" t="s">
        <v>3836</v>
      </c>
      <c r="K465" s="11" t="s">
        <v>36</v>
      </c>
      <c r="L465" s="11" t="s">
        <v>3186</v>
      </c>
      <c r="M465" s="11" t="s">
        <v>2945</v>
      </c>
      <c r="N465" s="11" t="s">
        <v>3198</v>
      </c>
      <c r="O465" s="11" t="s">
        <v>3818</v>
      </c>
      <c r="Q465" s="11" t="s">
        <v>3220</v>
      </c>
      <c r="R465" s="11" t="s">
        <v>1435</v>
      </c>
    </row>
    <row r="466" spans="1:18">
      <c r="A466" s="11" t="s">
        <v>2807</v>
      </c>
      <c r="B466" s="135" t="str">
        <f t="shared" si="4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</v>
      </c>
      <c r="C466" s="11" t="s">
        <v>2808</v>
      </c>
      <c r="D466" s="11" t="s">
        <v>47</v>
      </c>
      <c r="E466" s="55">
        <v>2566</v>
      </c>
      <c r="F466" s="11" t="s">
        <v>854</v>
      </c>
      <c r="G466" s="11" t="s">
        <v>822</v>
      </c>
      <c r="H466" s="11" t="s">
        <v>496</v>
      </c>
      <c r="I466" s="11" t="s">
        <v>497</v>
      </c>
      <c r="J466" s="11" t="s">
        <v>3836</v>
      </c>
      <c r="K466" s="11" t="s">
        <v>36</v>
      </c>
      <c r="L466" s="11" t="s">
        <v>3186</v>
      </c>
      <c r="M466" s="11" t="s">
        <v>2923</v>
      </c>
      <c r="N466" s="11" t="s">
        <v>2938</v>
      </c>
      <c r="O466" s="11" t="s">
        <v>3818</v>
      </c>
      <c r="Q466" s="11" t="s">
        <v>3221</v>
      </c>
      <c r="R466" s="11" t="s">
        <v>1354</v>
      </c>
    </row>
    <row r="467" spans="1:18">
      <c r="A467" s="11" t="s">
        <v>2651</v>
      </c>
      <c r="B467" s="135" t="str">
        <f t="shared" si="4"/>
        <v>ทุนอุดหนุนงานวิจัยเพื่อแก้ไขปัญหาเร่งด่วนของชุมชน ท้องถิ่น</v>
      </c>
      <c r="C467" s="11" t="s">
        <v>2652</v>
      </c>
      <c r="D467" s="11" t="s">
        <v>47</v>
      </c>
      <c r="E467" s="55">
        <v>2566</v>
      </c>
      <c r="F467" s="11" t="s">
        <v>854</v>
      </c>
      <c r="G467" s="11" t="s">
        <v>822</v>
      </c>
      <c r="H467" s="11" t="s">
        <v>118</v>
      </c>
      <c r="I467" s="11" t="s">
        <v>300</v>
      </c>
      <c r="J467" s="11" t="s">
        <v>3837</v>
      </c>
      <c r="K467" s="11" t="s">
        <v>36</v>
      </c>
      <c r="L467" s="11" t="s">
        <v>3186</v>
      </c>
      <c r="M467" s="11" t="s">
        <v>2923</v>
      </c>
      <c r="N467" s="11" t="s">
        <v>2924</v>
      </c>
      <c r="O467" s="11" t="s">
        <v>3818</v>
      </c>
      <c r="Q467" s="11" t="s">
        <v>3222</v>
      </c>
      <c r="R467" s="11" t="s">
        <v>1362</v>
      </c>
    </row>
    <row r="468" spans="1:18">
      <c r="A468" s="11" t="s">
        <v>2714</v>
      </c>
      <c r="B468" s="135" t="str">
        <f t="shared" si="4"/>
        <v>โครงการฝีกอบรมค่ายสำรวจภาคสนาม (Surveying  Field  Camp) ภาคสมทบ</v>
      </c>
      <c r="C468" s="11" t="s">
        <v>2715</v>
      </c>
      <c r="D468" s="11" t="s">
        <v>47</v>
      </c>
      <c r="E468" s="55">
        <v>2566</v>
      </c>
      <c r="F468" s="11" t="s">
        <v>2566</v>
      </c>
      <c r="G468" s="11" t="s">
        <v>2566</v>
      </c>
      <c r="H468" s="11" t="s">
        <v>85</v>
      </c>
      <c r="I468" s="11" t="s">
        <v>1273</v>
      </c>
      <c r="J468" s="11" t="s">
        <v>3838</v>
      </c>
      <c r="K468" s="11" t="s">
        <v>36</v>
      </c>
      <c r="L468" s="11" t="s">
        <v>3186</v>
      </c>
      <c r="M468" s="11" t="s">
        <v>2934</v>
      </c>
      <c r="N468" s="11" t="s">
        <v>2935</v>
      </c>
      <c r="O468" s="11" t="s">
        <v>3818</v>
      </c>
      <c r="Q468" s="11" t="s">
        <v>3223</v>
      </c>
      <c r="R468" s="11" t="s">
        <v>1557</v>
      </c>
    </row>
    <row r="469" spans="1:18">
      <c r="A469" s="11" t="s">
        <v>2723</v>
      </c>
      <c r="B469" s="135" t="str">
        <f t="shared" si="4"/>
        <v>ส่งเสริมวิทยาศาสตร์ เทคโนโลยีและนวัตกรรมของจังหวัดพัทลุง ประจำปีงบประมาณ พ.ศ.2566</v>
      </c>
      <c r="C469" s="11" t="s">
        <v>2724</v>
      </c>
      <c r="D469" s="11" t="s">
        <v>47</v>
      </c>
      <c r="E469" s="55">
        <v>2566</v>
      </c>
      <c r="F469" s="11" t="s">
        <v>775</v>
      </c>
      <c r="G469" s="11" t="s">
        <v>822</v>
      </c>
      <c r="H469" s="11" t="s">
        <v>1907</v>
      </c>
      <c r="I469" s="11" t="s">
        <v>182</v>
      </c>
      <c r="J469" s="11" t="s">
        <v>3839</v>
      </c>
      <c r="K469" s="11" t="s">
        <v>183</v>
      </c>
      <c r="L469" s="11" t="s">
        <v>3186</v>
      </c>
      <c r="M469" s="11" t="s">
        <v>2934</v>
      </c>
      <c r="N469" s="11" t="s">
        <v>2952</v>
      </c>
      <c r="O469" s="11" t="s">
        <v>3818</v>
      </c>
      <c r="Q469" s="11" t="s">
        <v>3224</v>
      </c>
      <c r="R469" s="11" t="s">
        <v>1358</v>
      </c>
    </row>
    <row r="470" spans="1:18">
      <c r="A470" s="11" t="s">
        <v>2726</v>
      </c>
      <c r="B470" s="135" t="str">
        <f t="shared" si="4"/>
        <v>โครงการการประชุมวิชาการระดับชาติด้านศิลปศาสตร์ มทร.พระนคร ครั้งที่ 1</v>
      </c>
      <c r="C470" s="11" t="s">
        <v>2727</v>
      </c>
      <c r="D470" s="11" t="s">
        <v>47</v>
      </c>
      <c r="E470" s="55">
        <v>2566</v>
      </c>
      <c r="F470" s="11" t="s">
        <v>2569</v>
      </c>
      <c r="G470" s="11" t="s">
        <v>2566</v>
      </c>
      <c r="H470" s="11" t="s">
        <v>2705</v>
      </c>
      <c r="I470" s="11" t="s">
        <v>1694</v>
      </c>
      <c r="J470" s="11" t="s">
        <v>3840</v>
      </c>
      <c r="K470" s="11" t="s">
        <v>36</v>
      </c>
      <c r="L470" s="11" t="s">
        <v>3186</v>
      </c>
      <c r="M470" s="11" t="s">
        <v>3008</v>
      </c>
      <c r="N470" s="11" t="s">
        <v>3009</v>
      </c>
      <c r="O470" s="11" t="s">
        <v>3818</v>
      </c>
      <c r="Q470" s="11" t="s">
        <v>3225</v>
      </c>
      <c r="R470" s="11" t="s">
        <v>1319</v>
      </c>
    </row>
    <row r="471" spans="1:18">
      <c r="A471" s="11" t="s">
        <v>2778</v>
      </c>
      <c r="B471" s="135" t="str">
        <f t="shared" si="4"/>
        <v>การพัฒนาและยกระดับสินค้าประเภทสมุนไพรด้วยการตลาดดิจิทัลสู่การเป็นศูนย์การเรียนรู้สมุนไพรและธุรกิจสมุนไพรอย่างยั่งยืนในจังหวัดนครราชสีมา</v>
      </c>
      <c r="C471" s="11" t="s">
        <v>2779</v>
      </c>
      <c r="D471" s="11" t="s">
        <v>47</v>
      </c>
      <c r="E471" s="55">
        <v>2566</v>
      </c>
      <c r="F471" s="11" t="s">
        <v>854</v>
      </c>
      <c r="G471" s="11" t="s">
        <v>822</v>
      </c>
      <c r="H471" s="11" t="s">
        <v>1272</v>
      </c>
      <c r="I471" s="11" t="s">
        <v>44</v>
      </c>
      <c r="J471" s="11" t="s">
        <v>3828</v>
      </c>
      <c r="K471" s="11" t="s">
        <v>36</v>
      </c>
      <c r="L471" s="11" t="s">
        <v>3186</v>
      </c>
      <c r="M471" s="11" t="s">
        <v>2934</v>
      </c>
      <c r="N471" s="11" t="s">
        <v>2952</v>
      </c>
      <c r="O471" s="11" t="s">
        <v>3818</v>
      </c>
      <c r="Q471" s="11" t="s">
        <v>3226</v>
      </c>
      <c r="R471" s="11" t="s">
        <v>1358</v>
      </c>
    </row>
    <row r="472" spans="1:18">
      <c r="A472" s="11" t="s">
        <v>2663</v>
      </c>
      <c r="B472" s="135" t="str">
        <f t="shared" si="4"/>
        <v>โครงการอบรมเชิงปฏิบัติการ เรื่อง เทคนิคการเขียนบทความวิจัยเพื่อตีพิมพ์ในฐานข้อมูลงานวิจัยระดับนานาชาติ</v>
      </c>
      <c r="C472" s="11" t="s">
        <v>2664</v>
      </c>
      <c r="D472" s="11" t="s">
        <v>47</v>
      </c>
      <c r="E472" s="55">
        <v>2566</v>
      </c>
      <c r="F472" s="11" t="s">
        <v>854</v>
      </c>
      <c r="G472" s="11" t="s">
        <v>822</v>
      </c>
      <c r="H472" s="11" t="s">
        <v>326</v>
      </c>
      <c r="I472" s="11" t="s">
        <v>44</v>
      </c>
      <c r="J472" s="11" t="s">
        <v>3828</v>
      </c>
      <c r="K472" s="11" t="s">
        <v>36</v>
      </c>
      <c r="L472" s="11" t="s">
        <v>3186</v>
      </c>
      <c r="M472" s="11" t="s">
        <v>2923</v>
      </c>
      <c r="N472" s="11" t="s">
        <v>2938</v>
      </c>
      <c r="O472" s="11" t="s">
        <v>3818</v>
      </c>
      <c r="Q472" s="11" t="s">
        <v>3227</v>
      </c>
      <c r="R472" s="11" t="s">
        <v>1354</v>
      </c>
    </row>
    <row r="473" spans="1:18">
      <c r="A473" s="11" t="s">
        <v>2703</v>
      </c>
      <c r="B473" s="135" t="str">
        <f t="shared" si="4"/>
        <v>โครงการอบรม “เผยแพร่บทความวิจัยในระดับนานาชาติ”</v>
      </c>
      <c r="C473" s="11" t="s">
        <v>2704</v>
      </c>
      <c r="D473" s="11" t="s">
        <v>47</v>
      </c>
      <c r="E473" s="55">
        <v>2566</v>
      </c>
      <c r="F473" s="11" t="s">
        <v>2517</v>
      </c>
      <c r="G473" s="11" t="s">
        <v>1822</v>
      </c>
      <c r="H473" s="11" t="s">
        <v>2705</v>
      </c>
      <c r="I473" s="11" t="s">
        <v>1694</v>
      </c>
      <c r="J473" s="11" t="s">
        <v>3840</v>
      </c>
      <c r="K473" s="11" t="s">
        <v>36</v>
      </c>
      <c r="L473" s="11" t="s">
        <v>3186</v>
      </c>
      <c r="M473" s="11" t="s">
        <v>2923</v>
      </c>
      <c r="N473" s="11" t="s">
        <v>2938</v>
      </c>
      <c r="O473" s="11" t="s">
        <v>3818</v>
      </c>
      <c r="Q473" s="11" t="s">
        <v>3228</v>
      </c>
      <c r="R473" s="11" t="s">
        <v>1354</v>
      </c>
    </row>
    <row r="474" spans="1:18">
      <c r="A474" s="11" t="s">
        <v>2759</v>
      </c>
      <c r="B474" s="135" t="str">
        <f t="shared" si="4"/>
        <v>ส่งเสริมงานสวนพฤกษศาสตร์โรงเรียนและฐานทรัพยากรท้องถิ่นจังหวัดสุรินทร์</v>
      </c>
      <c r="C474" s="11" t="s">
        <v>2760</v>
      </c>
      <c r="D474" s="11" t="s">
        <v>47</v>
      </c>
      <c r="E474" s="55">
        <v>2566</v>
      </c>
      <c r="F474" s="11" t="s">
        <v>854</v>
      </c>
      <c r="G474" s="11" t="s">
        <v>822</v>
      </c>
      <c r="H474" s="11" t="s">
        <v>496</v>
      </c>
      <c r="I474" s="11" t="s">
        <v>751</v>
      </c>
      <c r="J474" s="11" t="s">
        <v>3841</v>
      </c>
      <c r="K474" s="11" t="s">
        <v>36</v>
      </c>
      <c r="L474" s="11" t="s">
        <v>3186</v>
      </c>
      <c r="M474" s="11" t="s">
        <v>2923</v>
      </c>
      <c r="N474" s="11" t="s">
        <v>3015</v>
      </c>
      <c r="O474" s="11" t="s">
        <v>3818</v>
      </c>
      <c r="Q474" s="11" t="s">
        <v>3229</v>
      </c>
      <c r="R474" s="11" t="s">
        <v>1348</v>
      </c>
    </row>
    <row r="475" spans="1:18">
      <c r="A475" s="11" t="s">
        <v>2781</v>
      </c>
      <c r="B475" s="135" t="str">
        <f t="shared" si="4"/>
        <v>ผลกระทบของการรู้ดิจิทัลที่ส่งผลต่อการจัดการความเสี่ยง และประสิทธิภาพการส่งออกของธุรกิจการขนส่งระหว่างประเทศในยุคดิจิทัล</v>
      </c>
      <c r="C475" s="11" t="s">
        <v>2782</v>
      </c>
      <c r="D475" s="11" t="s">
        <v>47</v>
      </c>
      <c r="E475" s="55">
        <v>2566</v>
      </c>
      <c r="F475" s="11" t="s">
        <v>854</v>
      </c>
      <c r="G475" s="11" t="s">
        <v>822</v>
      </c>
      <c r="H475" s="11" t="s">
        <v>1272</v>
      </c>
      <c r="I475" s="11" t="s">
        <v>44</v>
      </c>
      <c r="J475" s="11" t="s">
        <v>3828</v>
      </c>
      <c r="K475" s="11" t="s">
        <v>36</v>
      </c>
      <c r="L475" s="11" t="s">
        <v>3186</v>
      </c>
      <c r="M475" s="11" t="s">
        <v>2923</v>
      </c>
      <c r="N475" s="11" t="s">
        <v>2924</v>
      </c>
      <c r="O475" s="11" t="s">
        <v>3818</v>
      </c>
      <c r="Q475" s="11" t="s">
        <v>3230</v>
      </c>
      <c r="R475" s="11" t="s">
        <v>1362</v>
      </c>
    </row>
    <row r="476" spans="1:18">
      <c r="A476" s="11" t="s">
        <v>2784</v>
      </c>
      <c r="B476" s="135" t="str">
        <f t="shared" si="4"/>
        <v>โครงการอบรมเชิงปฏิบัติการการเขียนข้อเสนอโครงการวิจัยให้ได้ทุนจากหน่วยงานภายนอก</v>
      </c>
      <c r="C476" s="11" t="s">
        <v>2785</v>
      </c>
      <c r="D476" s="11" t="s">
        <v>47</v>
      </c>
      <c r="E476" s="55">
        <v>2566</v>
      </c>
      <c r="F476" s="11" t="s">
        <v>2517</v>
      </c>
      <c r="G476" s="11" t="s">
        <v>2517</v>
      </c>
      <c r="H476" s="11" t="s">
        <v>353</v>
      </c>
      <c r="I476" s="11" t="s">
        <v>2786</v>
      </c>
      <c r="J476" s="11" t="s">
        <v>3842</v>
      </c>
      <c r="K476" s="11" t="s">
        <v>36</v>
      </c>
      <c r="L476" s="11" t="s">
        <v>3186</v>
      </c>
      <c r="M476" s="11" t="s">
        <v>3008</v>
      </c>
      <c r="N476" s="11" t="s">
        <v>3009</v>
      </c>
      <c r="O476" s="11" t="s">
        <v>3818</v>
      </c>
      <c r="Q476" s="11" t="s">
        <v>3231</v>
      </c>
      <c r="R476" s="11" t="s">
        <v>1319</v>
      </c>
    </row>
    <row r="477" spans="1:18">
      <c r="A477" s="11" t="s">
        <v>2794</v>
      </c>
      <c r="B477" s="135" t="str">
        <f t="shared" si="4"/>
        <v>โครงการพัฒนานักนิติศาสตร์ให้มีคุณลักษณะวิศวกรสังคม</v>
      </c>
      <c r="C477" s="11" t="s">
        <v>2795</v>
      </c>
      <c r="D477" s="11" t="s">
        <v>47</v>
      </c>
      <c r="E477" s="55">
        <v>2566</v>
      </c>
      <c r="F477" s="11" t="s">
        <v>854</v>
      </c>
      <c r="G477" s="11" t="s">
        <v>822</v>
      </c>
      <c r="H477" s="11" t="s">
        <v>2796</v>
      </c>
      <c r="I477" s="11" t="s">
        <v>2786</v>
      </c>
      <c r="J477" s="11" t="s">
        <v>3842</v>
      </c>
      <c r="K477" s="11" t="s">
        <v>36</v>
      </c>
      <c r="L477" s="11" t="s">
        <v>3186</v>
      </c>
      <c r="M477" s="11" t="s">
        <v>2934</v>
      </c>
      <c r="N477" s="11" t="s">
        <v>2935</v>
      </c>
      <c r="O477" s="11" t="s">
        <v>3818</v>
      </c>
      <c r="Q477" s="11" t="s">
        <v>3232</v>
      </c>
      <c r="R477" s="11" t="s">
        <v>1557</v>
      </c>
    </row>
    <row r="478" spans="1:18">
      <c r="A478" s="11" t="s">
        <v>2798</v>
      </c>
      <c r="B478" s="135" t="str">
        <f t="shared" si="4"/>
        <v>โครงการพัฒนาหลักสูตรและการเรียนรู้ตลอดชีวิต</v>
      </c>
      <c r="C478" s="11" t="s">
        <v>2799</v>
      </c>
      <c r="D478" s="11" t="s">
        <v>47</v>
      </c>
      <c r="E478" s="55">
        <v>2566</v>
      </c>
      <c r="F478" s="11" t="s">
        <v>854</v>
      </c>
      <c r="G478" s="11" t="s">
        <v>822</v>
      </c>
      <c r="H478" s="11" t="s">
        <v>2796</v>
      </c>
      <c r="I478" s="11" t="s">
        <v>2786</v>
      </c>
      <c r="J478" s="11" t="s">
        <v>3842</v>
      </c>
      <c r="K478" s="11" t="s">
        <v>36</v>
      </c>
      <c r="L478" s="11" t="s">
        <v>3186</v>
      </c>
      <c r="M478" s="11" t="s">
        <v>2934</v>
      </c>
      <c r="N478" s="11" t="s">
        <v>2935</v>
      </c>
      <c r="O478" s="11" t="s">
        <v>3818</v>
      </c>
      <c r="Q478" s="11" t="s">
        <v>3233</v>
      </c>
      <c r="R478" s="11" t="s">
        <v>1557</v>
      </c>
    </row>
    <row r="479" spans="1:18">
      <c r="A479" s="11" t="s">
        <v>2801</v>
      </c>
      <c r="B479" s="135" t="str">
        <f t="shared" si="4"/>
        <v>โครงการพัฒนาคุณภาพหลักสูตรนิติศาสตรมหาบัณฑิต</v>
      </c>
      <c r="C479" s="11" t="s">
        <v>2802</v>
      </c>
      <c r="D479" s="11" t="s">
        <v>47</v>
      </c>
      <c r="E479" s="55">
        <v>2566</v>
      </c>
      <c r="F479" s="11" t="s">
        <v>854</v>
      </c>
      <c r="G479" s="11" t="s">
        <v>822</v>
      </c>
      <c r="H479" s="11" t="s">
        <v>2796</v>
      </c>
      <c r="I479" s="11" t="s">
        <v>2786</v>
      </c>
      <c r="J479" s="11" t="s">
        <v>3842</v>
      </c>
      <c r="K479" s="11" t="s">
        <v>36</v>
      </c>
      <c r="L479" s="11" t="s">
        <v>3186</v>
      </c>
      <c r="M479" s="11" t="s">
        <v>2934</v>
      </c>
      <c r="N479" s="11" t="s">
        <v>2935</v>
      </c>
      <c r="O479" s="11" t="s">
        <v>3818</v>
      </c>
      <c r="Q479" s="11" t="s">
        <v>3234</v>
      </c>
      <c r="R479" s="11" t="s">
        <v>1557</v>
      </c>
    </row>
    <row r="480" spans="1:18">
      <c r="A480" s="11" t="s">
        <v>2729</v>
      </c>
      <c r="B480" s="135" t="str">
        <f t="shared" si="4"/>
        <v>โครงการนำเสนอผลงานวิจัยในประเทศ – ต่างประเทศ</v>
      </c>
      <c r="C480" s="11" t="s">
        <v>2730</v>
      </c>
      <c r="D480" s="11" t="s">
        <v>47</v>
      </c>
      <c r="E480" s="55">
        <v>2566</v>
      </c>
      <c r="F480" s="11" t="s">
        <v>2569</v>
      </c>
      <c r="G480" s="11" t="s">
        <v>2661</v>
      </c>
      <c r="H480" s="11" t="s">
        <v>2705</v>
      </c>
      <c r="I480" s="11" t="s">
        <v>1694</v>
      </c>
      <c r="J480" s="11" t="s">
        <v>3840</v>
      </c>
      <c r="K480" s="11" t="s">
        <v>36</v>
      </c>
      <c r="L480" s="11" t="s">
        <v>3186</v>
      </c>
      <c r="M480" s="11" t="s">
        <v>2923</v>
      </c>
      <c r="N480" s="11" t="s">
        <v>2938</v>
      </c>
      <c r="O480" s="11" t="s">
        <v>3818</v>
      </c>
      <c r="Q480" s="11" t="s">
        <v>3235</v>
      </c>
      <c r="R480" s="11" t="s">
        <v>1354</v>
      </c>
    </row>
    <row r="481" spans="1:18">
      <c r="A481" s="11" t="s">
        <v>2755</v>
      </c>
      <c r="B481" s="135" t="str">
        <f t="shared" si="4"/>
        <v>การพัฒนาศักยภาพผู้บริหารมหาวิทยาลัยมหาสารคามด้านการส่งเสริมวัฒนธรรมแห่งนวัตกรรม (Culture of Innovation) เพื่อรองรับการเข้าสู่ Smart University</v>
      </c>
      <c r="C481" s="11" t="s">
        <v>2756</v>
      </c>
      <c r="D481" s="11" t="s">
        <v>47</v>
      </c>
      <c r="E481" s="55">
        <v>2566</v>
      </c>
      <c r="F481" s="11" t="s">
        <v>854</v>
      </c>
      <c r="G481" s="11" t="s">
        <v>822</v>
      </c>
      <c r="H481" s="11" t="s">
        <v>2757</v>
      </c>
      <c r="I481" s="11" t="s">
        <v>676</v>
      </c>
      <c r="J481" s="11" t="s">
        <v>3843</v>
      </c>
      <c r="K481" s="11" t="s">
        <v>36</v>
      </c>
      <c r="L481" s="11" t="s">
        <v>3186</v>
      </c>
      <c r="M481" s="11" t="s">
        <v>2934</v>
      </c>
      <c r="N481" s="11" t="s">
        <v>2952</v>
      </c>
      <c r="O481" s="11" t="s">
        <v>3818</v>
      </c>
      <c r="Q481" s="11" t="s">
        <v>3236</v>
      </c>
      <c r="R481" s="11" t="s">
        <v>1358</v>
      </c>
    </row>
    <row r="482" spans="1:18">
      <c r="A482" s="11" t="s">
        <v>2791</v>
      </c>
      <c r="B482" s="135" t="str">
        <f t="shared" si="4"/>
        <v xml:space="preserve">รูปแบบการพัฒนาธุรกิจและแนวทางในการปรับตัวของผู้ประกอบการกิจการฮัจญ์เพื่อเพิ่มประสิทธิภาพในการให้บริการนักท่องเที่ยวเชิงศาสนกิจและผู้แสวงบุญในประเทศไทยสู่เวทีสากล </v>
      </c>
      <c r="C482" s="11" t="s">
        <v>3237</v>
      </c>
      <c r="D482" s="11" t="s">
        <v>47</v>
      </c>
      <c r="E482" s="55">
        <v>2566</v>
      </c>
      <c r="F482" s="11" t="s">
        <v>854</v>
      </c>
      <c r="G482" s="11" t="s">
        <v>822</v>
      </c>
      <c r="H482" s="11" t="s">
        <v>1272</v>
      </c>
      <c r="I482" s="11" t="s">
        <v>44</v>
      </c>
      <c r="J482" s="11" t="s">
        <v>3828</v>
      </c>
      <c r="K482" s="11" t="s">
        <v>36</v>
      </c>
      <c r="L482" s="11" t="s">
        <v>3186</v>
      </c>
      <c r="M482" s="11" t="s">
        <v>2934</v>
      </c>
      <c r="N482" s="11" t="s">
        <v>2952</v>
      </c>
      <c r="O482" s="11" t="s">
        <v>3818</v>
      </c>
      <c r="Q482" s="11" t="s">
        <v>3238</v>
      </c>
      <c r="R482" s="11" t="s">
        <v>1358</v>
      </c>
    </row>
    <row r="483" spans="1:18">
      <c r="A483" s="11" t="s">
        <v>2768</v>
      </c>
      <c r="B483" s="135" t="str">
        <f t="shared" si="4"/>
        <v>โครงการพัฒนาศักยภาพนักวิจัย</v>
      </c>
      <c r="C483" s="11" t="s">
        <v>256</v>
      </c>
      <c r="D483" s="11" t="s">
        <v>47</v>
      </c>
      <c r="E483" s="55">
        <v>2566</v>
      </c>
      <c r="F483" s="11" t="s">
        <v>854</v>
      </c>
      <c r="G483" s="11" t="s">
        <v>822</v>
      </c>
      <c r="H483" s="11" t="s">
        <v>2769</v>
      </c>
      <c r="I483" s="11" t="s">
        <v>676</v>
      </c>
      <c r="J483" s="11" t="s">
        <v>3843</v>
      </c>
      <c r="K483" s="11" t="s">
        <v>36</v>
      </c>
      <c r="L483" s="11" t="s">
        <v>3186</v>
      </c>
      <c r="M483" s="11" t="s">
        <v>3008</v>
      </c>
      <c r="N483" s="11" t="s">
        <v>3009</v>
      </c>
      <c r="O483" s="11" t="s">
        <v>3818</v>
      </c>
      <c r="Q483" s="11" t="s">
        <v>3239</v>
      </c>
      <c r="R483" s="11" t="s">
        <v>1319</v>
      </c>
    </row>
    <row r="484" spans="1:18">
      <c r="A484" s="11" t="s">
        <v>2642</v>
      </c>
      <c r="B484" s="135" t="str">
        <f t="shared" si="4"/>
        <v>การสร้างชุดฝึกปฏิบัติชิ้นงานเชื่อมรอยความไม่ต่อเนื่องสาหรับพัฒนาทักษะทางด้านการตรวจสอบโดยไม่ทาลายของนักศึกษา</v>
      </c>
      <c r="C484" s="11" t="s">
        <v>2643</v>
      </c>
      <c r="D484" s="11" t="s">
        <v>47</v>
      </c>
      <c r="E484" s="55">
        <v>2566</v>
      </c>
      <c r="F484" s="11" t="s">
        <v>854</v>
      </c>
      <c r="G484" s="11" t="s">
        <v>822</v>
      </c>
      <c r="H484" s="11" t="s">
        <v>43</v>
      </c>
      <c r="I484" s="11" t="s">
        <v>247</v>
      </c>
      <c r="J484" s="11" t="s">
        <v>3825</v>
      </c>
      <c r="K484" s="11" t="s">
        <v>36</v>
      </c>
      <c r="L484" s="11" t="s">
        <v>3186</v>
      </c>
      <c r="M484" s="11" t="s">
        <v>2934</v>
      </c>
      <c r="N484" s="11" t="s">
        <v>2952</v>
      </c>
      <c r="O484" s="11" t="s">
        <v>3818</v>
      </c>
      <c r="Q484" s="11" t="s">
        <v>3240</v>
      </c>
      <c r="R484" s="11" t="s">
        <v>1358</v>
      </c>
    </row>
    <row r="485" spans="1:18">
      <c r="A485" s="11" t="s">
        <v>2804</v>
      </c>
      <c r="B485" s="135" t="str">
        <f t="shared" si="4"/>
        <v>โครงการพัฒนาการเรียนการสอนนิติศาสตร์ ภาคบัณฑิต</v>
      </c>
      <c r="C485" s="11" t="s">
        <v>2805</v>
      </c>
      <c r="D485" s="11" t="s">
        <v>47</v>
      </c>
      <c r="E485" s="55">
        <v>2566</v>
      </c>
      <c r="F485" s="11" t="s">
        <v>854</v>
      </c>
      <c r="G485" s="11" t="s">
        <v>822</v>
      </c>
      <c r="H485" s="11" t="s">
        <v>2796</v>
      </c>
      <c r="I485" s="11" t="s">
        <v>2786</v>
      </c>
      <c r="J485" s="11" t="s">
        <v>3842</v>
      </c>
      <c r="K485" s="11" t="s">
        <v>36</v>
      </c>
      <c r="L485" s="11" t="s">
        <v>3186</v>
      </c>
      <c r="M485" s="11" t="s">
        <v>2934</v>
      </c>
      <c r="N485" s="11" t="s">
        <v>2952</v>
      </c>
      <c r="O485" s="11" t="s">
        <v>3818</v>
      </c>
      <c r="Q485" s="11" t="s">
        <v>3241</v>
      </c>
      <c r="R485" s="11" t="s">
        <v>1358</v>
      </c>
    </row>
    <row r="486" spans="1:18">
      <c r="A486" s="11" t="s">
        <v>2816</v>
      </c>
      <c r="B486" s="135" t="str">
        <f t="shared" si="4"/>
        <v>การพัฒนาตัวชี้สัดส่วนร่างกายในการตัวทำนายความเสี่ยงต่อภาวะอ้วนลงพุงในชุมชน</v>
      </c>
      <c r="C486" s="11" t="s">
        <v>2817</v>
      </c>
      <c r="D486" s="11" t="s">
        <v>347</v>
      </c>
      <c r="E486" s="55">
        <v>2566</v>
      </c>
      <c r="F486" s="11" t="s">
        <v>854</v>
      </c>
      <c r="G486" s="11" t="s">
        <v>822</v>
      </c>
      <c r="H486" s="11" t="s">
        <v>2329</v>
      </c>
      <c r="I486" s="11" t="s">
        <v>676</v>
      </c>
      <c r="J486" s="11" t="s">
        <v>3843</v>
      </c>
      <c r="K486" s="11" t="s">
        <v>36</v>
      </c>
      <c r="L486" s="11" t="s">
        <v>3186</v>
      </c>
      <c r="M486" s="11" t="s">
        <v>2923</v>
      </c>
      <c r="N486" s="11" t="s">
        <v>2924</v>
      </c>
      <c r="O486" s="11" t="s">
        <v>3818</v>
      </c>
      <c r="Q486" s="11" t="s">
        <v>3242</v>
      </c>
      <c r="R486" s="11" t="s">
        <v>1362</v>
      </c>
    </row>
    <row r="487" spans="1:18" ht="21" thickBot="1">
      <c r="A487" s="11" t="s">
        <v>2813</v>
      </c>
      <c r="B487" s="136" t="str">
        <f t="shared" si="4"/>
        <v>ศึกษาเปรียบเทียบพฤติกรรมการถ่ายเทความร้อนของรูปแบบการติดตั้งผนังวัสดุไม้ประกอบพลาสติกในภูมิอากาศเขตร้อนชื้น</v>
      </c>
      <c r="C487" s="11" t="s">
        <v>2814</v>
      </c>
      <c r="D487" s="11" t="s">
        <v>347</v>
      </c>
      <c r="E487" s="55">
        <v>2566</v>
      </c>
      <c r="F487" s="11" t="s">
        <v>854</v>
      </c>
      <c r="G487" s="11" t="s">
        <v>822</v>
      </c>
      <c r="H487" s="11" t="s">
        <v>2773</v>
      </c>
      <c r="I487" s="11" t="s">
        <v>44</v>
      </c>
      <c r="J487" s="11" t="s">
        <v>3828</v>
      </c>
      <c r="K487" s="11" t="s">
        <v>36</v>
      </c>
      <c r="L487" s="11" t="s">
        <v>3186</v>
      </c>
      <c r="M487" s="11" t="s">
        <v>2923</v>
      </c>
      <c r="N487" s="11" t="s">
        <v>2924</v>
      </c>
      <c r="O487" s="11" t="s">
        <v>3818</v>
      </c>
      <c r="Q487" s="11" t="s">
        <v>3243</v>
      </c>
      <c r="R487" s="11" t="s">
        <v>1362</v>
      </c>
    </row>
    <row r="488" spans="1:18" ht="21" thickBot="1">
      <c r="A488" s="11" t="s">
        <v>2775</v>
      </c>
      <c r="B488" s="137" t="str">
        <f t="shared" si="4"/>
        <v>โครงการการวิจัยเพื่อเพิ่มมูลค่าเชิงพิื้นที่ด้านการศึกษาและการท่องเที่ยวแหล่งซากดึกดำบรรพ์ของพื้นที่อุทยานธรณีประเทศไทยและพื้นที่ข้างเคียง</v>
      </c>
      <c r="C488" s="11" t="s">
        <v>2776</v>
      </c>
      <c r="D488" s="11" t="s">
        <v>347</v>
      </c>
      <c r="E488" s="55">
        <v>2566</v>
      </c>
      <c r="F488" s="11" t="s">
        <v>854</v>
      </c>
      <c r="G488" s="11" t="s">
        <v>822</v>
      </c>
      <c r="H488" s="11" t="s">
        <v>1583</v>
      </c>
      <c r="I488" s="11" t="s">
        <v>676</v>
      </c>
      <c r="J488" s="11" t="s">
        <v>3843</v>
      </c>
      <c r="K488" s="11" t="s">
        <v>36</v>
      </c>
      <c r="L488" s="11" t="s">
        <v>3186</v>
      </c>
      <c r="M488" s="11" t="s">
        <v>2923</v>
      </c>
      <c r="N488" s="11" t="s">
        <v>2938</v>
      </c>
      <c r="O488" s="11" t="s">
        <v>3818</v>
      </c>
      <c r="Q488" s="11" t="s">
        <v>3244</v>
      </c>
      <c r="R488" s="11" t="s">
        <v>1354</v>
      </c>
    </row>
    <row r="489" spans="1:18" ht="21" thickBot="1">
      <c r="A489" s="11" t="s">
        <v>2512</v>
      </c>
      <c r="B489" s="137" t="str">
        <f t="shared" si="4"/>
        <v>โครงการวิจัยพัฒนาองค์ความรู้ใหม่เพื่อตอบสนองอุตสาหกรรมเป้าหมาย</v>
      </c>
      <c r="C489" s="11" t="s">
        <v>2513</v>
      </c>
      <c r="D489" s="11" t="s">
        <v>28</v>
      </c>
      <c r="E489" s="55">
        <v>2566</v>
      </c>
      <c r="F489" s="11" t="s">
        <v>854</v>
      </c>
      <c r="G489" s="11" t="s">
        <v>822</v>
      </c>
      <c r="H489" s="11" t="s">
        <v>484</v>
      </c>
      <c r="I489" s="11" t="s">
        <v>1556</v>
      </c>
      <c r="J489" s="11" t="s">
        <v>3829</v>
      </c>
      <c r="K489" s="11" t="s">
        <v>36</v>
      </c>
      <c r="L489" s="11" t="s">
        <v>3186</v>
      </c>
      <c r="M489" s="11" t="s">
        <v>2923</v>
      </c>
      <c r="N489" s="11" t="s">
        <v>2924</v>
      </c>
      <c r="O489" s="11" t="s">
        <v>3818</v>
      </c>
      <c r="Q489" s="11" t="s">
        <v>3245</v>
      </c>
      <c r="R489" s="11" t="s">
        <v>1362</v>
      </c>
    </row>
    <row r="490" spans="1:18" ht="21" thickBot="1">
      <c r="A490" s="11" t="s">
        <v>2520</v>
      </c>
      <c r="B490" s="137" t="str">
        <f t="shared" si="4"/>
        <v>ส่งเสริมการวิจัย งานสร้างสรรค์และพัฒนานวัตกรรมเพื่อท้องถิ่น</v>
      </c>
      <c r="C490" s="11" t="s">
        <v>2521</v>
      </c>
      <c r="D490" s="11" t="s">
        <v>28</v>
      </c>
      <c r="E490" s="55">
        <v>2566</v>
      </c>
      <c r="F490" s="11" t="s">
        <v>854</v>
      </c>
      <c r="G490" s="11" t="s">
        <v>822</v>
      </c>
      <c r="H490" s="11" t="s">
        <v>413</v>
      </c>
      <c r="I490" s="11" t="s">
        <v>712</v>
      </c>
      <c r="J490" s="11" t="s">
        <v>3844</v>
      </c>
      <c r="K490" s="11" t="s">
        <v>36</v>
      </c>
      <c r="L490" s="11" t="s">
        <v>3186</v>
      </c>
      <c r="M490" s="11" t="s">
        <v>2934</v>
      </c>
      <c r="N490" s="11" t="s">
        <v>2952</v>
      </c>
      <c r="O490" s="11" t="s">
        <v>3818</v>
      </c>
      <c r="Q490" s="11" t="s">
        <v>3246</v>
      </c>
      <c r="R490" s="11" t="s">
        <v>1358</v>
      </c>
    </row>
    <row r="491" spans="1:18" ht="21" thickBot="1">
      <c r="A491" s="11" t="s">
        <v>2538</v>
      </c>
      <c r="B491" s="137" t="str">
        <f t="shared" si="4"/>
        <v>โครงการพัฒนาและส่งเสริมเครือข่ายวิจัยเพื่อการพัฒนาท้องถิ่น</v>
      </c>
      <c r="C491" s="11" t="s">
        <v>1662</v>
      </c>
      <c r="D491" s="11" t="s">
        <v>28</v>
      </c>
      <c r="E491" s="55">
        <v>2566</v>
      </c>
      <c r="F491" s="11" t="s">
        <v>854</v>
      </c>
      <c r="G491" s="11" t="s">
        <v>822</v>
      </c>
      <c r="H491" s="11" t="s">
        <v>294</v>
      </c>
      <c r="I491" s="11" t="s">
        <v>712</v>
      </c>
      <c r="J491" s="11" t="s">
        <v>3844</v>
      </c>
      <c r="K491" s="11" t="s">
        <v>36</v>
      </c>
      <c r="L491" s="11" t="s">
        <v>3186</v>
      </c>
      <c r="M491" s="11" t="s">
        <v>2945</v>
      </c>
      <c r="N491" s="11" t="s">
        <v>2946</v>
      </c>
      <c r="O491" s="11" t="s">
        <v>3818</v>
      </c>
      <c r="Q491" s="11" t="s">
        <v>3247</v>
      </c>
      <c r="R491" s="11" t="s">
        <v>2539</v>
      </c>
    </row>
    <row r="492" spans="1:18" ht="21" thickBot="1">
      <c r="A492" s="11" t="s">
        <v>2561</v>
      </c>
      <c r="B492" s="137" t="str">
        <f t="shared" si="4"/>
        <v>โครงการขับเคลื่อนการวิจัยและพัฒนานวัตกรรมขั้นแนวหน้าเพื่อความเป็นผู้นำด้านการเกษตรของอาเซียน</v>
      </c>
      <c r="C492" s="11" t="s">
        <v>2562</v>
      </c>
      <c r="D492" s="11" t="s">
        <v>28</v>
      </c>
      <c r="E492" s="55">
        <v>2566</v>
      </c>
      <c r="F492" s="11" t="s">
        <v>854</v>
      </c>
      <c r="G492" s="11" t="s">
        <v>822</v>
      </c>
      <c r="H492" s="11" t="s">
        <v>2563</v>
      </c>
      <c r="I492" s="11" t="s">
        <v>933</v>
      </c>
      <c r="J492" s="11" t="s">
        <v>3845</v>
      </c>
      <c r="K492" s="11" t="s">
        <v>36</v>
      </c>
      <c r="L492" s="11" t="s">
        <v>3186</v>
      </c>
      <c r="M492" s="11" t="s">
        <v>2923</v>
      </c>
      <c r="N492" s="11" t="s">
        <v>3015</v>
      </c>
      <c r="O492" s="11" t="s">
        <v>3818</v>
      </c>
      <c r="Q492" s="11" t="s">
        <v>3248</v>
      </c>
      <c r="R492" s="11" t="s">
        <v>1348</v>
      </c>
    </row>
    <row r="493" spans="1:18" ht="21" thickBot="1">
      <c r="A493" s="11" t="s">
        <v>2555</v>
      </c>
      <c r="B493" s="137" t="str">
        <f t="shared" si="4"/>
        <v>โครงการรางวัลการวิจัยแห่งชาติและรางวัลการประดิษฐ์คิดค้น</v>
      </c>
      <c r="C493" s="11" t="s">
        <v>2556</v>
      </c>
      <c r="D493" s="11" t="s">
        <v>28</v>
      </c>
      <c r="E493" s="55">
        <v>2566</v>
      </c>
      <c r="F493" s="11" t="s">
        <v>854</v>
      </c>
      <c r="G493" s="11" t="s">
        <v>822</v>
      </c>
      <c r="H493" s="11" t="s">
        <v>1702</v>
      </c>
      <c r="I493" s="11" t="s">
        <v>831</v>
      </c>
      <c r="J493" s="11" t="s">
        <v>3832</v>
      </c>
      <c r="K493" s="11" t="s">
        <v>36</v>
      </c>
      <c r="L493" s="11" t="s">
        <v>3186</v>
      </c>
      <c r="M493" s="11" t="s">
        <v>3008</v>
      </c>
      <c r="N493" s="11" t="s">
        <v>3009</v>
      </c>
      <c r="O493" s="11" t="s">
        <v>3818</v>
      </c>
      <c r="Q493" s="11" t="s">
        <v>3249</v>
      </c>
      <c r="R493" s="11" t="s">
        <v>1319</v>
      </c>
    </row>
    <row r="494" spans="1:18" ht="21" thickBot="1">
      <c r="A494" s="11" t="s">
        <v>2573</v>
      </c>
      <c r="B494" s="137" t="str">
        <f t="shared" si="4"/>
        <v>โครงการส่งเสริมการวิจัย งานสร้างสรรค์และพัฒนานวัตกรรมเพื่อท้องถิ่น</v>
      </c>
      <c r="C494" s="11" t="s">
        <v>2574</v>
      </c>
      <c r="D494" s="11" t="s">
        <v>28</v>
      </c>
      <c r="E494" s="55">
        <v>2566</v>
      </c>
      <c r="F494" s="11" t="s">
        <v>854</v>
      </c>
      <c r="G494" s="11" t="s">
        <v>822</v>
      </c>
      <c r="H494" s="11" t="s">
        <v>353</v>
      </c>
      <c r="I494" s="11" t="s">
        <v>712</v>
      </c>
      <c r="J494" s="11" t="s">
        <v>3844</v>
      </c>
      <c r="K494" s="11" t="s">
        <v>36</v>
      </c>
      <c r="L494" s="11" t="s">
        <v>3186</v>
      </c>
      <c r="M494" s="11" t="s">
        <v>2923</v>
      </c>
      <c r="N494" s="11" t="s">
        <v>2924</v>
      </c>
      <c r="O494" s="11" t="s">
        <v>3818</v>
      </c>
      <c r="Q494" s="11" t="s">
        <v>3250</v>
      </c>
      <c r="R494" s="11" t="s">
        <v>1362</v>
      </c>
    </row>
    <row r="495" spans="1:18" ht="21" thickBot="1">
      <c r="A495" s="11" t="s">
        <v>2576</v>
      </c>
      <c r="B495" s="137" t="str">
        <f t="shared" si="4"/>
        <v>โครงการส่งเสริมการนำผลงานวิจัย งานสร้างสรรค์ และนวัตกรรมไปใช้ประโยชน์</v>
      </c>
      <c r="C495" s="11" t="s">
        <v>2577</v>
      </c>
      <c r="D495" s="11" t="s">
        <v>28</v>
      </c>
      <c r="E495" s="55">
        <v>2566</v>
      </c>
      <c r="F495" s="11" t="s">
        <v>854</v>
      </c>
      <c r="G495" s="11" t="s">
        <v>822</v>
      </c>
      <c r="H495" s="11" t="s">
        <v>353</v>
      </c>
      <c r="I495" s="11" t="s">
        <v>712</v>
      </c>
      <c r="J495" s="11" t="s">
        <v>3844</v>
      </c>
      <c r="K495" s="11" t="s">
        <v>36</v>
      </c>
      <c r="L495" s="11" t="s">
        <v>3186</v>
      </c>
      <c r="M495" s="11" t="s">
        <v>2923</v>
      </c>
      <c r="N495" s="11" t="s">
        <v>2938</v>
      </c>
      <c r="O495" s="11" t="s">
        <v>3818</v>
      </c>
      <c r="Q495" s="11" t="s">
        <v>3251</v>
      </c>
      <c r="R495" s="11" t="s">
        <v>1354</v>
      </c>
    </row>
    <row r="496" spans="1:18" ht="21" thickBot="1">
      <c r="A496" s="11" t="s">
        <v>2579</v>
      </c>
      <c r="B496" s="137" t="str">
        <f t="shared" si="4"/>
        <v>โครงการพัฒนาโครงสร้างพื้นฐานการวิจัย</v>
      </c>
      <c r="C496" s="11" t="s">
        <v>1146</v>
      </c>
      <c r="D496" s="11" t="s">
        <v>28</v>
      </c>
      <c r="E496" s="55">
        <v>2566</v>
      </c>
      <c r="F496" s="11" t="s">
        <v>854</v>
      </c>
      <c r="G496" s="11" t="s">
        <v>822</v>
      </c>
      <c r="H496" s="11" t="s">
        <v>353</v>
      </c>
      <c r="I496" s="11" t="s">
        <v>712</v>
      </c>
      <c r="J496" s="11" t="s">
        <v>3844</v>
      </c>
      <c r="K496" s="11" t="s">
        <v>36</v>
      </c>
      <c r="L496" s="11" t="s">
        <v>3186</v>
      </c>
      <c r="M496" s="11" t="s">
        <v>2945</v>
      </c>
      <c r="N496" s="11" t="s">
        <v>2946</v>
      </c>
      <c r="O496" s="11" t="s">
        <v>3818</v>
      </c>
      <c r="Q496" s="11" t="s">
        <v>3252</v>
      </c>
      <c r="R496" s="11" t="s">
        <v>2539</v>
      </c>
    </row>
    <row r="497" spans="1:18" ht="21" thickBot="1">
      <c r="A497" s="11" t="s">
        <v>2581</v>
      </c>
      <c r="B497" s="137" t="str">
        <f t="shared" si="4"/>
        <v>งานสนับสนุนความร่วมมือด้านการวิจัยและวิชาการกับต่างประเทศตามข้อตกลง</v>
      </c>
      <c r="C497" s="11" t="s">
        <v>1728</v>
      </c>
      <c r="D497" s="11" t="s">
        <v>28</v>
      </c>
      <c r="E497" s="55">
        <v>2566</v>
      </c>
      <c r="F497" s="11" t="s">
        <v>854</v>
      </c>
      <c r="G497" s="11" t="s">
        <v>822</v>
      </c>
      <c r="H497" s="11" t="s">
        <v>1730</v>
      </c>
      <c r="I497" s="11" t="s">
        <v>831</v>
      </c>
      <c r="J497" s="11" t="s">
        <v>3832</v>
      </c>
      <c r="K497" s="11" t="s">
        <v>36</v>
      </c>
      <c r="L497" s="11" t="s">
        <v>3186</v>
      </c>
      <c r="M497" s="11" t="s">
        <v>2923</v>
      </c>
      <c r="N497" s="11" t="s">
        <v>2924</v>
      </c>
      <c r="O497" s="11" t="s">
        <v>3818</v>
      </c>
      <c r="Q497" s="11" t="s">
        <v>3253</v>
      </c>
      <c r="R497" s="11" t="s">
        <v>1362</v>
      </c>
    </row>
    <row r="498" spans="1:18" ht="21" thickBot="1">
      <c r="A498" s="11" t="s">
        <v>2583</v>
      </c>
      <c r="B498" s="137" t="str">
        <f t="shared" si="4"/>
        <v>ศูนย์วิจัยยุทธศาสตร์ไทย-จีน</v>
      </c>
      <c r="C498" s="11" t="s">
        <v>549</v>
      </c>
      <c r="D498" s="11" t="s">
        <v>28</v>
      </c>
      <c r="E498" s="55">
        <v>2566</v>
      </c>
      <c r="F498" s="11" t="s">
        <v>854</v>
      </c>
      <c r="G498" s="11" t="s">
        <v>822</v>
      </c>
      <c r="H498" s="11" t="s">
        <v>1730</v>
      </c>
      <c r="I498" s="11" t="s">
        <v>831</v>
      </c>
      <c r="J498" s="11" t="s">
        <v>3832</v>
      </c>
      <c r="K498" s="11" t="s">
        <v>36</v>
      </c>
      <c r="L498" s="11" t="s">
        <v>3186</v>
      </c>
      <c r="M498" s="11" t="s">
        <v>2923</v>
      </c>
      <c r="N498" s="11" t="s">
        <v>2924</v>
      </c>
      <c r="O498" s="11" t="s">
        <v>3818</v>
      </c>
      <c r="Q498" s="11" t="s">
        <v>3254</v>
      </c>
      <c r="R498" s="11" t="s">
        <v>1362</v>
      </c>
    </row>
    <row r="499" spans="1:18" ht="21" thickBot="1">
      <c r="A499" s="11" t="s">
        <v>2600</v>
      </c>
      <c r="B499" s="137" t="str">
        <f t="shared" si="4"/>
        <v xml:space="preserve">โครงการพัฒนานักวิจัยให้มีความสามารถในงานวิจัยโดยระบบพี่เลี้ยง </v>
      </c>
      <c r="C499" s="11" t="s">
        <v>3255</v>
      </c>
      <c r="D499" s="11" t="s">
        <v>28</v>
      </c>
      <c r="E499" s="55">
        <v>2566</v>
      </c>
      <c r="F499" s="11" t="s">
        <v>854</v>
      </c>
      <c r="G499" s="11" t="s">
        <v>2517</v>
      </c>
      <c r="H499" s="11" t="s">
        <v>997</v>
      </c>
      <c r="I499" s="11" t="s">
        <v>247</v>
      </c>
      <c r="J499" s="11" t="s">
        <v>3825</v>
      </c>
      <c r="K499" s="11" t="s">
        <v>36</v>
      </c>
      <c r="L499" s="11" t="s">
        <v>3186</v>
      </c>
      <c r="M499" s="11" t="s">
        <v>2923</v>
      </c>
      <c r="N499" s="11" t="s">
        <v>2938</v>
      </c>
      <c r="O499" s="11" t="s">
        <v>3818</v>
      </c>
      <c r="Q499" s="11" t="s">
        <v>3256</v>
      </c>
      <c r="R499" s="11" t="s">
        <v>1354</v>
      </c>
    </row>
    <row r="500" spans="1:18" ht="21" thickBot="1">
      <c r="A500" s="11" t="s">
        <v>2596</v>
      </c>
      <c r="B500" s="137" t="str">
        <f t="shared" si="4"/>
        <v>การบริการเทคโนโลยีนิวเคลียร์</v>
      </c>
      <c r="C500" s="11" t="s">
        <v>2597</v>
      </c>
      <c r="D500" s="11" t="s">
        <v>28</v>
      </c>
      <c r="E500" s="55">
        <v>2566</v>
      </c>
      <c r="F500" s="11" t="s">
        <v>854</v>
      </c>
      <c r="G500" s="11" t="s">
        <v>822</v>
      </c>
      <c r="H500" s="11" t="s">
        <v>232</v>
      </c>
      <c r="I500" s="11" t="s">
        <v>2598</v>
      </c>
      <c r="J500" s="11" t="s">
        <v>3846</v>
      </c>
      <c r="K500" s="11" t="s">
        <v>36</v>
      </c>
      <c r="L500" s="11" t="s">
        <v>3186</v>
      </c>
      <c r="M500" s="11" t="s">
        <v>2923</v>
      </c>
      <c r="N500" s="11" t="s">
        <v>2938</v>
      </c>
      <c r="O500" s="11" t="s">
        <v>3818</v>
      </c>
      <c r="Q500" s="11" t="s">
        <v>3257</v>
      </c>
      <c r="R500" s="11" t="s">
        <v>1354</v>
      </c>
    </row>
    <row r="501" spans="1:18" ht="21" thickBot="1">
      <c r="A501" s="11" t="s">
        <v>2602</v>
      </c>
      <c r="B501" s="137" t="str">
        <f t="shared" si="4"/>
        <v>ความพึงพอใจของผู้ใช้อาคารศรีพิทยาคาร คณะวิทยาศาสตร์และเทคโนโลยี มหาวิทยาลัยเทคโนโลยีราชมงคลสุวรรณภูมิ หลังการปรับปรุงซ่อมแซม ประจำปีงบประมาณ พ.ศ. 2565</v>
      </c>
      <c r="C501" s="11" t="s">
        <v>2603</v>
      </c>
      <c r="D501" s="11" t="s">
        <v>28</v>
      </c>
      <c r="E501" s="55">
        <v>2566</v>
      </c>
      <c r="F501" s="11" t="s">
        <v>854</v>
      </c>
      <c r="G501" s="11" t="s">
        <v>822</v>
      </c>
      <c r="H501" s="11" t="s">
        <v>496</v>
      </c>
      <c r="I501" s="11" t="s">
        <v>247</v>
      </c>
      <c r="J501" s="11" t="s">
        <v>3825</v>
      </c>
      <c r="K501" s="11" t="s">
        <v>36</v>
      </c>
      <c r="L501" s="11" t="s">
        <v>3186</v>
      </c>
      <c r="M501" s="11" t="s">
        <v>2923</v>
      </c>
      <c r="N501" s="11" t="s">
        <v>2924</v>
      </c>
      <c r="O501" s="11" t="s">
        <v>3818</v>
      </c>
      <c r="Q501" s="11" t="s">
        <v>3258</v>
      </c>
      <c r="R501" s="11" t="s">
        <v>1362</v>
      </c>
    </row>
    <row r="502" spans="1:18" ht="21" thickBot="1">
      <c r="A502" s="11" t="s">
        <v>2611</v>
      </c>
      <c r="B502" s="137" t="str">
        <f t="shared" si="4"/>
        <v>โครงการยกระดับคุณภาพผลงานวิจัยเพื่อการตีพิมพ์ในวารสารระดับนานาชาติ</v>
      </c>
      <c r="C502" s="11" t="s">
        <v>2612</v>
      </c>
      <c r="D502" s="11" t="s">
        <v>28</v>
      </c>
      <c r="E502" s="55">
        <v>2566</v>
      </c>
      <c r="F502" s="11" t="s">
        <v>2569</v>
      </c>
      <c r="G502" s="11" t="s">
        <v>2569</v>
      </c>
      <c r="H502" s="11" t="s">
        <v>43</v>
      </c>
      <c r="I502" s="11" t="s">
        <v>247</v>
      </c>
      <c r="J502" s="11" t="s">
        <v>3825</v>
      </c>
      <c r="K502" s="11" t="s">
        <v>36</v>
      </c>
      <c r="L502" s="11" t="s">
        <v>3186</v>
      </c>
      <c r="M502" s="11" t="s">
        <v>2923</v>
      </c>
      <c r="N502" s="11" t="s">
        <v>2938</v>
      </c>
      <c r="O502" s="11" t="s">
        <v>3818</v>
      </c>
      <c r="Q502" s="11" t="s">
        <v>3259</v>
      </c>
      <c r="R502" s="11" t="s">
        <v>1354</v>
      </c>
    </row>
    <row r="503" spans="1:18" ht="21" thickBot="1">
      <c r="A503" s="11" t="s">
        <v>2614</v>
      </c>
      <c r="B503" s="137" t="str">
        <f t="shared" si="4"/>
        <v>โครงการพัฒนาการเขียนโครงการวิจัยเพื่อขอรับทุนสนับสนุนจากหน่วยงานภายนอก</v>
      </c>
      <c r="C503" s="11" t="s">
        <v>2615</v>
      </c>
      <c r="D503" s="11" t="s">
        <v>28</v>
      </c>
      <c r="E503" s="55">
        <v>2566</v>
      </c>
      <c r="F503" s="11" t="s">
        <v>2517</v>
      </c>
      <c r="G503" s="11" t="s">
        <v>2517</v>
      </c>
      <c r="H503" s="11" t="s">
        <v>43</v>
      </c>
      <c r="I503" s="11" t="s">
        <v>247</v>
      </c>
      <c r="J503" s="11" t="s">
        <v>3825</v>
      </c>
      <c r="K503" s="11" t="s">
        <v>36</v>
      </c>
      <c r="L503" s="11" t="s">
        <v>3186</v>
      </c>
      <c r="M503" s="11" t="s">
        <v>3008</v>
      </c>
      <c r="N503" s="11" t="s">
        <v>3009</v>
      </c>
      <c r="O503" s="11" t="s">
        <v>3818</v>
      </c>
      <c r="Q503" s="11" t="s">
        <v>3260</v>
      </c>
      <c r="R503" s="11" t="s">
        <v>1319</v>
      </c>
    </row>
    <row r="504" spans="1:18" ht="21" thickBot="1">
      <c r="A504" s="11" t="s">
        <v>2686</v>
      </c>
      <c r="B504" s="137" t="str">
        <f t="shared" si="4"/>
        <v>โครงการส่งเสริมการตีพิมพ์ เผยแพร่ และการจดสิทธิบัตร(งบกลาง)</v>
      </c>
      <c r="C504" s="11" t="s">
        <v>2687</v>
      </c>
      <c r="D504" s="11" t="s">
        <v>28</v>
      </c>
      <c r="E504" s="55">
        <v>2566</v>
      </c>
      <c r="F504" s="11" t="s">
        <v>854</v>
      </c>
      <c r="G504" s="11" t="s">
        <v>822</v>
      </c>
      <c r="H504" s="11" t="s">
        <v>2688</v>
      </c>
      <c r="I504" s="11" t="s">
        <v>414</v>
      </c>
      <c r="J504" s="11" t="s">
        <v>3833</v>
      </c>
      <c r="K504" s="11" t="s">
        <v>36</v>
      </c>
      <c r="L504" s="11" t="s">
        <v>3186</v>
      </c>
      <c r="M504" s="11" t="s">
        <v>2945</v>
      </c>
      <c r="N504" s="11" t="s">
        <v>3198</v>
      </c>
      <c r="O504" s="11" t="s">
        <v>3818</v>
      </c>
      <c r="Q504" s="11" t="s">
        <v>3261</v>
      </c>
      <c r="R504" s="11" t="s">
        <v>1435</v>
      </c>
    </row>
    <row r="505" spans="1:18" ht="21" thickBot="1">
      <c r="A505" s="11" t="s">
        <v>2690</v>
      </c>
      <c r="B505" s="137" t="str">
        <f t="shared" si="4"/>
        <v>โครงการวิจัยพื้นฐาน เพื่อการพัฒนางานในหน่วยงานและพัฒนาการเรียนการสอน</v>
      </c>
      <c r="C505" s="11" t="s">
        <v>2691</v>
      </c>
      <c r="D505" s="11" t="s">
        <v>28</v>
      </c>
      <c r="E505" s="55">
        <v>2566</v>
      </c>
      <c r="F505" s="11" t="s">
        <v>854</v>
      </c>
      <c r="G505" s="11" t="s">
        <v>822</v>
      </c>
      <c r="H505" s="11" t="s">
        <v>371</v>
      </c>
      <c r="I505" s="11" t="s">
        <v>414</v>
      </c>
      <c r="J505" s="11" t="s">
        <v>3833</v>
      </c>
      <c r="K505" s="11" t="s">
        <v>36</v>
      </c>
      <c r="L505" s="11" t="s">
        <v>3186</v>
      </c>
      <c r="M505" s="11" t="s">
        <v>2923</v>
      </c>
      <c r="N505" s="11" t="s">
        <v>2924</v>
      </c>
      <c r="O505" s="11" t="s">
        <v>3818</v>
      </c>
      <c r="Q505" s="11" t="s">
        <v>3262</v>
      </c>
      <c r="R505" s="11" t="s">
        <v>1362</v>
      </c>
    </row>
    <row r="506" spans="1:18" ht="21" thickBot="1">
      <c r="A506" s="11" t="s">
        <v>2830</v>
      </c>
      <c r="B506" s="137" t="str">
        <f t="shared" si="4"/>
        <v>โครงการ Workshop Design the Electrical Machine for Modern EV Applications</v>
      </c>
      <c r="C506" s="11" t="s">
        <v>2831</v>
      </c>
      <c r="D506" s="11" t="s">
        <v>28</v>
      </c>
      <c r="E506" s="55">
        <v>2566</v>
      </c>
      <c r="F506" s="11" t="s">
        <v>1822</v>
      </c>
      <c r="G506" s="11" t="s">
        <v>1822</v>
      </c>
      <c r="H506" s="11" t="s">
        <v>85</v>
      </c>
      <c r="I506" s="11" t="s">
        <v>44</v>
      </c>
      <c r="J506" s="11" t="s">
        <v>3828</v>
      </c>
      <c r="K506" s="11" t="s">
        <v>36</v>
      </c>
      <c r="L506" s="11" t="s">
        <v>3186</v>
      </c>
      <c r="M506" s="11" t="s">
        <v>2934</v>
      </c>
      <c r="N506" s="11" t="s">
        <v>2952</v>
      </c>
      <c r="O506" s="11" t="s">
        <v>3818</v>
      </c>
      <c r="Q506" s="11" t="s">
        <v>3263</v>
      </c>
      <c r="R506" s="11" t="s">
        <v>1358</v>
      </c>
    </row>
    <row r="507" spans="1:18" ht="21" thickBot="1">
      <c r="A507" s="11" t="s">
        <v>2648</v>
      </c>
      <c r="B507" s="137" t="str">
        <f t="shared" si="4"/>
        <v>66_3.1.13_FS โครงการพัฒนาฐานข้อมูลงานระบบรถไฟฟ้า</v>
      </c>
      <c r="C507" s="11" t="s">
        <v>2649</v>
      </c>
      <c r="D507" s="11" t="s">
        <v>28</v>
      </c>
      <c r="E507" s="55">
        <v>2566</v>
      </c>
      <c r="F507" s="11" t="s">
        <v>854</v>
      </c>
      <c r="G507" s="11" t="s">
        <v>822</v>
      </c>
      <c r="H507" s="11" t="s">
        <v>110</v>
      </c>
      <c r="I507" s="11" t="s">
        <v>111</v>
      </c>
      <c r="J507" s="11" t="s">
        <v>3847</v>
      </c>
      <c r="K507" s="11" t="s">
        <v>112</v>
      </c>
      <c r="L507" s="11" t="s">
        <v>3186</v>
      </c>
      <c r="M507" s="11" t="s">
        <v>2934</v>
      </c>
      <c r="N507" s="11" t="s">
        <v>2957</v>
      </c>
      <c r="O507" s="11" t="s">
        <v>3818</v>
      </c>
      <c r="Q507" s="11" t="s">
        <v>3264</v>
      </c>
      <c r="R507" s="11" t="s">
        <v>1312</v>
      </c>
    </row>
    <row r="508" spans="1:18" ht="21" thickBot="1">
      <c r="A508" s="11" t="s">
        <v>2672</v>
      </c>
      <c r="B508" s="137" t="str">
        <f t="shared" si="4"/>
        <v>โครงการวิจัย สร้างองค์ความรู้และสร้างนวัตกรรม</v>
      </c>
      <c r="C508" s="11" t="s">
        <v>2673</v>
      </c>
      <c r="D508" s="11" t="s">
        <v>28</v>
      </c>
      <c r="E508" s="55">
        <v>2566</v>
      </c>
      <c r="F508" s="11" t="s">
        <v>854</v>
      </c>
      <c r="G508" s="11" t="s">
        <v>822</v>
      </c>
      <c r="H508" s="11" t="s">
        <v>218</v>
      </c>
      <c r="I508" s="11" t="s">
        <v>219</v>
      </c>
      <c r="J508" s="11" t="s">
        <v>3848</v>
      </c>
      <c r="K508" s="11" t="s">
        <v>36</v>
      </c>
      <c r="L508" s="11" t="s">
        <v>3186</v>
      </c>
      <c r="M508" s="11" t="s">
        <v>2923</v>
      </c>
      <c r="N508" s="11" t="s">
        <v>2938</v>
      </c>
      <c r="O508" s="11" t="s">
        <v>3818</v>
      </c>
      <c r="Q508" s="11" t="s">
        <v>3265</v>
      </c>
      <c r="R508" s="11" t="s">
        <v>1354</v>
      </c>
    </row>
    <row r="509" spans="1:18" ht="21" thickBot="1">
      <c r="A509" s="11" t="s">
        <v>1540</v>
      </c>
      <c r="B509" s="137" t="str">
        <f t="shared" si="4"/>
        <v>โครงการพัฒนาระบบวิเคราะห์ข้อมูล (Data Analytics System) เพื่อการพัฒนานโยบาย อววน. และการติดตามประเมินผล</v>
      </c>
      <c r="C509" s="11" t="s">
        <v>2677</v>
      </c>
      <c r="D509" s="11" t="s">
        <v>28</v>
      </c>
      <c r="E509" s="55">
        <v>2566</v>
      </c>
      <c r="F509" s="11" t="s">
        <v>854</v>
      </c>
      <c r="G509" s="11" t="s">
        <v>822</v>
      </c>
      <c r="H509" s="11" t="s">
        <v>2678</v>
      </c>
      <c r="I509" s="11" t="s">
        <v>2278</v>
      </c>
      <c r="J509" s="11" t="s">
        <v>3823</v>
      </c>
      <c r="K509" s="11" t="s">
        <v>36</v>
      </c>
      <c r="L509" s="11" t="s">
        <v>3186</v>
      </c>
      <c r="M509" s="11" t="s">
        <v>2945</v>
      </c>
      <c r="N509" s="11" t="s">
        <v>3054</v>
      </c>
      <c r="O509" s="11" t="s">
        <v>3818</v>
      </c>
      <c r="Q509" s="11" t="s">
        <v>3266</v>
      </c>
      <c r="R509" s="11" t="s">
        <v>1428</v>
      </c>
    </row>
    <row r="510" spans="1:18" ht="21" thickBot="1">
      <c r="A510" s="11" t="s">
        <v>2717</v>
      </c>
      <c r="B510" s="137" t="str">
        <f t="shared" ref="B510:B573" si="5">HYPERLINK(Q510,C510)</f>
        <v>การศึกษาการอบแห้งฟ้าทะลายโจรด้วยเครื่องอบแห้งแบบฟลูอิดไดซ์เบด</v>
      </c>
      <c r="C510" s="11" t="s">
        <v>2718</v>
      </c>
      <c r="D510" s="11" t="s">
        <v>28</v>
      </c>
      <c r="E510" s="55">
        <v>2566</v>
      </c>
      <c r="F510" s="11" t="s">
        <v>854</v>
      </c>
      <c r="G510" s="11" t="s">
        <v>822</v>
      </c>
      <c r="H510" s="11" t="s">
        <v>2709</v>
      </c>
      <c r="I510" s="11" t="s">
        <v>1694</v>
      </c>
      <c r="J510" s="11" t="s">
        <v>3840</v>
      </c>
      <c r="K510" s="11" t="s">
        <v>36</v>
      </c>
      <c r="L510" s="11" t="s">
        <v>3186</v>
      </c>
      <c r="M510" s="11" t="s">
        <v>2923</v>
      </c>
      <c r="N510" s="11" t="s">
        <v>2924</v>
      </c>
      <c r="O510" s="11" t="s">
        <v>3818</v>
      </c>
      <c r="Q510" s="11" t="s">
        <v>3267</v>
      </c>
      <c r="R510" s="11" t="s">
        <v>1362</v>
      </c>
    </row>
    <row r="511" spans="1:18" ht="21" thickBot="1">
      <c r="A511" s="11" t="s">
        <v>2720</v>
      </c>
      <c r="B511" s="137" t="str">
        <f t="shared" si="5"/>
        <v>การวิเคราะห์การทำงานของเซอร์กิตเบรกเกอร์พิกัดแรงดัน 115 kV เพื่อซ่อมบำรุงรักษาและรักษาเสถียรภาพของการจ่ายกระแสไฟฟ้า</v>
      </c>
      <c r="C511" s="11" t="s">
        <v>2721</v>
      </c>
      <c r="D511" s="11" t="s">
        <v>28</v>
      </c>
      <c r="E511" s="55">
        <v>2566</v>
      </c>
      <c r="F511" s="11" t="s">
        <v>854</v>
      </c>
      <c r="G511" s="11" t="s">
        <v>822</v>
      </c>
      <c r="H511" s="11" t="s">
        <v>2709</v>
      </c>
      <c r="I511" s="11" t="s">
        <v>1694</v>
      </c>
      <c r="J511" s="11" t="s">
        <v>3840</v>
      </c>
      <c r="K511" s="11" t="s">
        <v>36</v>
      </c>
      <c r="L511" s="11" t="s">
        <v>3186</v>
      </c>
      <c r="M511" s="11" t="s">
        <v>2923</v>
      </c>
      <c r="N511" s="11" t="s">
        <v>2924</v>
      </c>
      <c r="O511" s="11" t="s">
        <v>3818</v>
      </c>
      <c r="Q511" s="11" t="s">
        <v>3268</v>
      </c>
      <c r="R511" s="11" t="s">
        <v>1362</v>
      </c>
    </row>
    <row r="512" spans="1:18" ht="21" thickBot="1">
      <c r="A512" s="11" t="s">
        <v>2657</v>
      </c>
      <c r="B512" s="137" t="str">
        <f t="shared" si="5"/>
        <v>โครงการพัฒนาระบบบริหารจัดการงานวิจัยที่มีประสิทธิภาพ</v>
      </c>
      <c r="C512" s="11" t="s">
        <v>1865</v>
      </c>
      <c r="D512" s="11" t="s">
        <v>28</v>
      </c>
      <c r="E512" s="55">
        <v>2566</v>
      </c>
      <c r="F512" s="11" t="s">
        <v>2566</v>
      </c>
      <c r="G512" s="11" t="s">
        <v>1822</v>
      </c>
      <c r="H512" s="11" t="s">
        <v>413</v>
      </c>
      <c r="I512" s="11" t="s">
        <v>414</v>
      </c>
      <c r="J512" s="11" t="s">
        <v>3833</v>
      </c>
      <c r="K512" s="11" t="s">
        <v>36</v>
      </c>
      <c r="L512" s="11" t="s">
        <v>3186</v>
      </c>
      <c r="M512" s="11" t="s">
        <v>3008</v>
      </c>
      <c r="N512" s="11" t="s">
        <v>3009</v>
      </c>
      <c r="O512" s="11" t="s">
        <v>3818</v>
      </c>
      <c r="Q512" s="11" t="s">
        <v>3269</v>
      </c>
      <c r="R512" s="11" t="s">
        <v>1319</v>
      </c>
    </row>
    <row r="513" spans="1:18" ht="21" thickBot="1">
      <c r="A513" s="11" t="s">
        <v>2659</v>
      </c>
      <c r="B513" s="137" t="str">
        <f t="shared" si="5"/>
        <v>โครงการวิจัยพื้นฐานเพื่อการพัฒนางานในหน่วยงานและการพัฒนาการเรียนการสอน</v>
      </c>
      <c r="C513" s="11" t="s">
        <v>2660</v>
      </c>
      <c r="D513" s="11" t="s">
        <v>28</v>
      </c>
      <c r="E513" s="55">
        <v>2566</v>
      </c>
      <c r="F513" s="11" t="s">
        <v>1822</v>
      </c>
      <c r="G513" s="11" t="s">
        <v>2661</v>
      </c>
      <c r="H513" s="11" t="s">
        <v>413</v>
      </c>
      <c r="I513" s="11" t="s">
        <v>414</v>
      </c>
      <c r="J513" s="11" t="s">
        <v>3833</v>
      </c>
      <c r="K513" s="11" t="s">
        <v>36</v>
      </c>
      <c r="L513" s="11" t="s">
        <v>3186</v>
      </c>
      <c r="M513" s="11" t="s">
        <v>3008</v>
      </c>
      <c r="N513" s="11" t="s">
        <v>3009</v>
      </c>
      <c r="O513" s="11" t="s">
        <v>3818</v>
      </c>
      <c r="Q513" s="11" t="s">
        <v>3270</v>
      </c>
      <c r="R513" s="11" t="s">
        <v>1319</v>
      </c>
    </row>
    <row r="514" spans="1:18" ht="21" thickBot="1">
      <c r="A514" s="11" t="s">
        <v>3271</v>
      </c>
      <c r="B514" s="137" t="str">
        <f t="shared" si="5"/>
        <v>โครงการส่งเสริมการตีพิมพ์ เผยแพร่ และการจดสิทธิบัตร</v>
      </c>
      <c r="C514" s="11" t="s">
        <v>1722</v>
      </c>
      <c r="D514" s="11" t="s">
        <v>28</v>
      </c>
      <c r="E514" s="55">
        <v>2566</v>
      </c>
      <c r="F514" s="11" t="s">
        <v>775</v>
      </c>
      <c r="G514" s="11" t="s">
        <v>822</v>
      </c>
      <c r="H514" s="11" t="s">
        <v>413</v>
      </c>
      <c r="I514" s="11" t="s">
        <v>414</v>
      </c>
      <c r="J514" s="11" t="s">
        <v>3833</v>
      </c>
      <c r="K514" s="11" t="s">
        <v>36</v>
      </c>
      <c r="L514" s="11" t="s">
        <v>3186</v>
      </c>
      <c r="M514" s="11" t="s">
        <v>3008</v>
      </c>
      <c r="N514" s="11" t="s">
        <v>3009</v>
      </c>
      <c r="O514" s="11" t="s">
        <v>3818</v>
      </c>
      <c r="Q514" s="11" t="s">
        <v>3272</v>
      </c>
      <c r="R514" s="11" t="s">
        <v>1319</v>
      </c>
    </row>
    <row r="515" spans="1:18" ht="21" thickBot="1">
      <c r="A515" s="11" t="s">
        <v>2741</v>
      </c>
      <c r="B515" s="137" t="str">
        <f t="shared" si="5"/>
        <v xml:space="preserve">การเปลี่ยนแปลงทางรูปลักษณ์ : กรณีศึกษาชุดพานดอกไม้ในงานแต่งงาน             </v>
      </c>
      <c r="C515" s="11" t="s">
        <v>3273</v>
      </c>
      <c r="D515" s="11" t="s">
        <v>28</v>
      </c>
      <c r="E515" s="55">
        <v>2566</v>
      </c>
      <c r="F515" s="11" t="s">
        <v>854</v>
      </c>
      <c r="G515" s="11" t="s">
        <v>822</v>
      </c>
      <c r="H515" s="11" t="s">
        <v>1842</v>
      </c>
      <c r="I515" s="11" t="s">
        <v>1694</v>
      </c>
      <c r="J515" s="11" t="s">
        <v>3840</v>
      </c>
      <c r="K515" s="11" t="s">
        <v>36</v>
      </c>
      <c r="L515" s="11" t="s">
        <v>3186</v>
      </c>
      <c r="M515" s="11" t="s">
        <v>2923</v>
      </c>
      <c r="N515" s="11" t="s">
        <v>2924</v>
      </c>
      <c r="O515" s="11" t="s">
        <v>3818</v>
      </c>
      <c r="Q515" s="11" t="s">
        <v>3274</v>
      </c>
      <c r="R515" s="11" t="s">
        <v>1362</v>
      </c>
    </row>
    <row r="516" spans="1:18" ht="21" thickBot="1">
      <c r="A516" s="11" t="s">
        <v>2744</v>
      </c>
      <c r="B516" s="137" t="str">
        <f t="shared" si="5"/>
        <v>สีบาติกไทยโทนเพื่อการสร้างมูลค่างานแกะสลักเชิงพาณิชย์ของกลุ่มผู้เรียนระดับอุดมศึกษาในศตวรรษที่ 21</v>
      </c>
      <c r="C516" s="11" t="s">
        <v>2745</v>
      </c>
      <c r="D516" s="11" t="s">
        <v>28</v>
      </c>
      <c r="E516" s="55">
        <v>2566</v>
      </c>
      <c r="F516" s="11" t="s">
        <v>854</v>
      </c>
      <c r="G516" s="11" t="s">
        <v>822</v>
      </c>
      <c r="H516" s="11" t="s">
        <v>1842</v>
      </c>
      <c r="I516" s="11" t="s">
        <v>1694</v>
      </c>
      <c r="J516" s="11" t="s">
        <v>3840</v>
      </c>
      <c r="K516" s="11" t="s">
        <v>36</v>
      </c>
      <c r="L516" s="11" t="s">
        <v>3186</v>
      </c>
      <c r="M516" s="11" t="s">
        <v>2923</v>
      </c>
      <c r="N516" s="11" t="s">
        <v>2924</v>
      </c>
      <c r="O516" s="11" t="s">
        <v>3818</v>
      </c>
      <c r="Q516" s="11" t="s">
        <v>3275</v>
      </c>
      <c r="R516" s="11" t="s">
        <v>1362</v>
      </c>
    </row>
    <row r="517" spans="1:18" ht="21" thickBot="1">
      <c r="A517" s="11" t="s">
        <v>2747</v>
      </c>
      <c r="B517" s="137" t="str">
        <f t="shared" si="5"/>
        <v>แผนงานเสริมสร้างและพัฒนาบุคลากรด้านการวิจัยให้มีศักยภาพสู่การเป็นนวัตกรรมวิจัยท้องถิ่น (Local Research Innovator : LRI) โดยพัฒนานักวิจัยหน้าใหม่สู่การเป็นนักวิจัยเชิงพื้นที่มืออาชีพและพัฒนา ระบบพี่เลี้ยงและโค้ชนักวิจัย (Research Mentoring &amp; Coaching System)</v>
      </c>
      <c r="C517" s="11" t="s">
        <v>2748</v>
      </c>
      <c r="D517" s="11" t="s">
        <v>28</v>
      </c>
      <c r="E517" s="55">
        <v>2566</v>
      </c>
      <c r="F517" s="11" t="s">
        <v>854</v>
      </c>
      <c r="G517" s="11" t="s">
        <v>822</v>
      </c>
      <c r="H517" s="11" t="s">
        <v>478</v>
      </c>
      <c r="I517" s="11" t="s">
        <v>2749</v>
      </c>
      <c r="J517" s="11" t="s">
        <v>3849</v>
      </c>
      <c r="K517" s="11" t="s">
        <v>36</v>
      </c>
      <c r="L517" s="11" t="s">
        <v>3186</v>
      </c>
      <c r="M517" s="11" t="s">
        <v>3008</v>
      </c>
      <c r="N517" s="11" t="s">
        <v>3009</v>
      </c>
      <c r="O517" s="11" t="s">
        <v>3818</v>
      </c>
      <c r="Q517" s="11" t="s">
        <v>3276</v>
      </c>
      <c r="R517" s="11" t="s">
        <v>1319</v>
      </c>
    </row>
    <row r="518" spans="1:18" ht="21" thickBot="1">
      <c r="A518" s="11" t="s">
        <v>2751</v>
      </c>
      <c r="B518" s="137" t="str">
        <f t="shared" si="5"/>
        <v>การพัฒนาระบบจัดทำเอกสารค่าสอนเกินภาระงานสอน คณะบริหารธุรกิจ มหาวิทยาลัยเทคโนโลยีราชมงคลพระนคร</v>
      </c>
      <c r="C518" s="11" t="s">
        <v>2752</v>
      </c>
      <c r="D518" s="11" t="s">
        <v>28</v>
      </c>
      <c r="E518" s="55">
        <v>2566</v>
      </c>
      <c r="F518" s="11" t="s">
        <v>854</v>
      </c>
      <c r="G518" s="11" t="s">
        <v>822</v>
      </c>
      <c r="H518" s="11" t="s">
        <v>2753</v>
      </c>
      <c r="I518" s="11" t="s">
        <v>1694</v>
      </c>
      <c r="J518" s="11" t="s">
        <v>3840</v>
      </c>
      <c r="K518" s="11" t="s">
        <v>36</v>
      </c>
      <c r="L518" s="11" t="s">
        <v>3186</v>
      </c>
      <c r="M518" s="11" t="s">
        <v>2934</v>
      </c>
      <c r="N518" s="11" t="s">
        <v>2957</v>
      </c>
      <c r="O518" s="11" t="s">
        <v>3818</v>
      </c>
      <c r="Q518" s="11" t="s">
        <v>3277</v>
      </c>
      <c r="R518" s="11" t="s">
        <v>1312</v>
      </c>
    </row>
    <row r="519" spans="1:18" ht="21" thickBot="1">
      <c r="A519" s="11" t="s">
        <v>2707</v>
      </c>
      <c r="B519" s="137" t="str">
        <f t="shared" si="5"/>
        <v>การเปรียบเทียบสัมประสิทธิ์ความต้านทางการหมุนของยางล้อรถจักรยานยนต์ระหว่างยางไบแอสและยางเรเดียล</v>
      </c>
      <c r="C519" s="11" t="s">
        <v>2708</v>
      </c>
      <c r="D519" s="11" t="s">
        <v>28</v>
      </c>
      <c r="E519" s="55">
        <v>2566</v>
      </c>
      <c r="F519" s="11" t="s">
        <v>854</v>
      </c>
      <c r="G519" s="11" t="s">
        <v>822</v>
      </c>
      <c r="H519" s="11" t="s">
        <v>2709</v>
      </c>
      <c r="I519" s="11" t="s">
        <v>1694</v>
      </c>
      <c r="J519" s="11" t="s">
        <v>3840</v>
      </c>
      <c r="K519" s="11" t="s">
        <v>36</v>
      </c>
      <c r="L519" s="11" t="s">
        <v>3186</v>
      </c>
      <c r="M519" s="11" t="s">
        <v>2923</v>
      </c>
      <c r="N519" s="11" t="s">
        <v>2924</v>
      </c>
      <c r="O519" s="11" t="s">
        <v>3818</v>
      </c>
      <c r="Q519" s="11" t="s">
        <v>3278</v>
      </c>
      <c r="R519" s="11" t="s">
        <v>1362</v>
      </c>
    </row>
    <row r="520" spans="1:18" ht="21" thickBot="1">
      <c r="A520" s="11" t="s">
        <v>2762</v>
      </c>
      <c r="B520" s="137" t="str">
        <f t="shared" si="5"/>
        <v>โครงการกลยุทธ์การเขียนบทความวิจัยเพื่อตีพิมพ์ในวารสารวิชาการที่ได้มาตรฐาน</v>
      </c>
      <c r="C520" s="11" t="s">
        <v>2763</v>
      </c>
      <c r="D520" s="11" t="s">
        <v>28</v>
      </c>
      <c r="E520" s="55">
        <v>2566</v>
      </c>
      <c r="F520" s="11" t="s">
        <v>2517</v>
      </c>
      <c r="G520" s="11" t="s">
        <v>2517</v>
      </c>
      <c r="H520" s="11" t="s">
        <v>85</v>
      </c>
      <c r="I520" s="11" t="s">
        <v>44</v>
      </c>
      <c r="J520" s="11" t="s">
        <v>3828</v>
      </c>
      <c r="K520" s="11" t="s">
        <v>36</v>
      </c>
      <c r="L520" s="11" t="s">
        <v>3186</v>
      </c>
      <c r="M520" s="11" t="s">
        <v>2923</v>
      </c>
      <c r="N520" s="11" t="s">
        <v>2938</v>
      </c>
      <c r="O520" s="11" t="s">
        <v>3818</v>
      </c>
      <c r="Q520" s="11" t="s">
        <v>3279</v>
      </c>
      <c r="R520" s="11" t="s">
        <v>1354</v>
      </c>
    </row>
    <row r="521" spans="1:18" ht="21" thickBot="1">
      <c r="A521" s="11" t="s">
        <v>2680</v>
      </c>
      <c r="B521" s="137" t="str">
        <f t="shared" si="5"/>
        <v>โครงการส่งเสริมการตีพิมพ์ เผยแพร่ และการจดสิทธิบัตร</v>
      </c>
      <c r="C521" s="11" t="s">
        <v>1722</v>
      </c>
      <c r="D521" s="11" t="s">
        <v>28</v>
      </c>
      <c r="E521" s="55">
        <v>2566</v>
      </c>
      <c r="F521" s="11" t="s">
        <v>775</v>
      </c>
      <c r="G521" s="11" t="s">
        <v>822</v>
      </c>
      <c r="H521" s="11" t="s">
        <v>413</v>
      </c>
      <c r="I521" s="11" t="s">
        <v>414</v>
      </c>
      <c r="J521" s="11" t="s">
        <v>3833</v>
      </c>
      <c r="K521" s="11" t="s">
        <v>36</v>
      </c>
      <c r="L521" s="11" t="s">
        <v>3186</v>
      </c>
      <c r="M521" s="11" t="s">
        <v>3008</v>
      </c>
      <c r="N521" s="11" t="s">
        <v>3009</v>
      </c>
      <c r="O521" s="11" t="s">
        <v>3818</v>
      </c>
      <c r="Q521" s="11" t="s">
        <v>3280</v>
      </c>
      <c r="R521" s="11" t="s">
        <v>1319</v>
      </c>
    </row>
    <row r="522" spans="1:18" ht="21" thickBot="1">
      <c r="A522" s="11" t="s">
        <v>2735</v>
      </c>
      <c r="B522" s="137" t="str">
        <f t="shared" si="5"/>
        <v>การจัดการสินค้าแฟชั่นผ่านแพลตฟอร์มดิจิทัล</v>
      </c>
      <c r="C522" s="11" t="s">
        <v>2736</v>
      </c>
      <c r="D522" s="11" t="s">
        <v>28</v>
      </c>
      <c r="E522" s="55">
        <v>2566</v>
      </c>
      <c r="F522" s="11" t="s">
        <v>854</v>
      </c>
      <c r="G522" s="11" t="s">
        <v>822</v>
      </c>
      <c r="H522" s="11" t="s">
        <v>1842</v>
      </c>
      <c r="I522" s="11" t="s">
        <v>1694</v>
      </c>
      <c r="J522" s="11" t="s">
        <v>3840</v>
      </c>
      <c r="K522" s="11" t="s">
        <v>36</v>
      </c>
      <c r="L522" s="11" t="s">
        <v>3186</v>
      </c>
      <c r="M522" s="11" t="s">
        <v>2923</v>
      </c>
      <c r="N522" s="11" t="s">
        <v>2924</v>
      </c>
      <c r="O522" s="11" t="s">
        <v>3818</v>
      </c>
      <c r="Q522" s="11" t="s">
        <v>3281</v>
      </c>
      <c r="R522" s="11" t="s">
        <v>1362</v>
      </c>
    </row>
    <row r="523" spans="1:18" ht="21" thickBot="1">
      <c r="A523" s="11" t="s">
        <v>2788</v>
      </c>
      <c r="B523" s="137" t="str">
        <f t="shared" si="5"/>
        <v>โครงการอบรมการทำเอกสารประกอบการสอนและการเขียนหนังหรือตำราเพื่อขอตำแหน่งทางวิชาการ</v>
      </c>
      <c r="C523" s="11" t="s">
        <v>2789</v>
      </c>
      <c r="D523" s="11" t="s">
        <v>28</v>
      </c>
      <c r="E523" s="55">
        <v>2566</v>
      </c>
      <c r="F523" s="11" t="s">
        <v>2661</v>
      </c>
      <c r="G523" s="11" t="s">
        <v>2661</v>
      </c>
      <c r="H523" s="11" t="s">
        <v>2773</v>
      </c>
      <c r="I523" s="11" t="s">
        <v>44</v>
      </c>
      <c r="J523" s="11" t="s">
        <v>3828</v>
      </c>
      <c r="K523" s="11" t="s">
        <v>36</v>
      </c>
      <c r="L523" s="11" t="s">
        <v>3186</v>
      </c>
      <c r="M523" s="11" t="s">
        <v>2923</v>
      </c>
      <c r="N523" s="11" t="s">
        <v>2938</v>
      </c>
      <c r="O523" s="11" t="s">
        <v>3818</v>
      </c>
      <c r="Q523" s="11" t="s">
        <v>3282</v>
      </c>
      <c r="R523" s="11" t="s">
        <v>1354</v>
      </c>
    </row>
    <row r="524" spans="1:18" ht="21" thickBot="1">
      <c r="A524" s="11" t="s">
        <v>2738</v>
      </c>
      <c r="B524" s="137" t="str">
        <f t="shared" si="5"/>
        <v>การวิเคราะห์อุปสงค์ที่มีผลต่อการตัดสินใจซื้ออาหารริมบาทวิถีเพื่อส่งเสริมการท่องเที่ยวหลังการแพร่ระบาดไวรัส โควิด – 19 กรณีศึกษา : ย่านถนนเยาวราช</v>
      </c>
      <c r="C524" s="11" t="s">
        <v>2739</v>
      </c>
      <c r="D524" s="11" t="s">
        <v>28</v>
      </c>
      <c r="E524" s="55">
        <v>2566</v>
      </c>
      <c r="F524" s="11" t="s">
        <v>854</v>
      </c>
      <c r="G524" s="11" t="s">
        <v>822</v>
      </c>
      <c r="H524" s="11" t="s">
        <v>1842</v>
      </c>
      <c r="I524" s="11" t="s">
        <v>1694</v>
      </c>
      <c r="J524" s="11" t="s">
        <v>3840</v>
      </c>
      <c r="K524" s="11" t="s">
        <v>36</v>
      </c>
      <c r="L524" s="11" t="s">
        <v>3186</v>
      </c>
      <c r="M524" s="11" t="s">
        <v>2923</v>
      </c>
      <c r="N524" s="11" t="s">
        <v>2924</v>
      </c>
      <c r="O524" s="11" t="s">
        <v>3818</v>
      </c>
      <c r="Q524" s="11" t="s">
        <v>3283</v>
      </c>
      <c r="R524" s="11" t="s">
        <v>1362</v>
      </c>
    </row>
    <row r="525" spans="1:18" ht="21" thickBot="1">
      <c r="A525" s="11" t="s">
        <v>2531</v>
      </c>
      <c r="B525" s="137" t="str">
        <f t="shared" si="5"/>
        <v>โครงการส่งเสริมการสร้างเครือข่ายวิจัย</v>
      </c>
      <c r="C525" s="11" t="s">
        <v>2532</v>
      </c>
      <c r="D525" s="11" t="s">
        <v>2533</v>
      </c>
      <c r="E525" s="55">
        <v>2566</v>
      </c>
      <c r="F525" s="11" t="s">
        <v>854</v>
      </c>
      <c r="G525" s="11" t="s">
        <v>822</v>
      </c>
      <c r="H525" s="11" t="s">
        <v>118</v>
      </c>
      <c r="I525" s="11" t="s">
        <v>1215</v>
      </c>
      <c r="J525" s="11" t="s">
        <v>3831</v>
      </c>
      <c r="K525" s="11" t="s">
        <v>36</v>
      </c>
      <c r="L525" s="11" t="s">
        <v>3186</v>
      </c>
      <c r="M525" s="11" t="s">
        <v>2934</v>
      </c>
      <c r="N525" s="11" t="s">
        <v>2935</v>
      </c>
      <c r="O525" s="11" t="s">
        <v>3818</v>
      </c>
      <c r="Q525" s="11" t="s">
        <v>3284</v>
      </c>
      <c r="R525" s="11" t="s">
        <v>1557</v>
      </c>
    </row>
    <row r="526" spans="1:18" ht="21" thickBot="1">
      <c r="A526" s="11" t="s">
        <v>2544</v>
      </c>
      <c r="B526" s="137" t="str">
        <f t="shared" si="5"/>
        <v>การส่งเสริมพัฒนางานวิจัยเพื่อเป้าหมายการพัฒนาอย่างยั่งยืน (SDGs)</v>
      </c>
      <c r="C526" s="11" t="s">
        <v>2545</v>
      </c>
      <c r="D526" s="11" t="s">
        <v>2533</v>
      </c>
      <c r="E526" s="55">
        <v>2566</v>
      </c>
      <c r="F526" s="11" t="s">
        <v>854</v>
      </c>
      <c r="G526" s="11" t="s">
        <v>822</v>
      </c>
      <c r="H526" s="11" t="s">
        <v>118</v>
      </c>
      <c r="I526" s="11" t="s">
        <v>1215</v>
      </c>
      <c r="J526" s="11" t="s">
        <v>3831</v>
      </c>
      <c r="K526" s="11" t="s">
        <v>36</v>
      </c>
      <c r="L526" s="11" t="s">
        <v>3186</v>
      </c>
      <c r="M526" s="11" t="s">
        <v>2923</v>
      </c>
      <c r="N526" s="11" t="s">
        <v>2924</v>
      </c>
      <c r="O526" s="11" t="s">
        <v>3818</v>
      </c>
      <c r="Q526" s="11" t="s">
        <v>3285</v>
      </c>
      <c r="R526" s="11" t="s">
        <v>1362</v>
      </c>
    </row>
    <row r="527" spans="1:18" ht="21" thickBot="1">
      <c r="A527" s="11" t="s">
        <v>2547</v>
      </c>
      <c r="B527" s="137" t="str">
        <f t="shared" si="5"/>
        <v>โครงการพัฒนาวารสารวิชาการของมหาวิทยาลัยและส่งเสริมการวิจัย</v>
      </c>
      <c r="C527" s="11" t="s">
        <v>2548</v>
      </c>
      <c r="D527" s="11" t="s">
        <v>2533</v>
      </c>
      <c r="E527" s="55">
        <v>2566</v>
      </c>
      <c r="F527" s="11" t="s">
        <v>854</v>
      </c>
      <c r="G527" s="11" t="s">
        <v>822</v>
      </c>
      <c r="H527" s="11" t="s">
        <v>118</v>
      </c>
      <c r="I527" s="11" t="s">
        <v>1215</v>
      </c>
      <c r="J527" s="11" t="s">
        <v>3831</v>
      </c>
      <c r="K527" s="11" t="s">
        <v>36</v>
      </c>
      <c r="L527" s="11" t="s">
        <v>3186</v>
      </c>
      <c r="M527" s="11" t="s">
        <v>2923</v>
      </c>
      <c r="N527" s="11" t="s">
        <v>2938</v>
      </c>
      <c r="O527" s="11" t="s">
        <v>3818</v>
      </c>
      <c r="Q527" s="11" t="s">
        <v>3286</v>
      </c>
      <c r="R527" s="11" t="s">
        <v>1354</v>
      </c>
    </row>
    <row r="528" spans="1:18" ht="21" thickBot="1">
      <c r="A528" s="11" t="s">
        <v>2765</v>
      </c>
      <c r="B528" s="137" t="str">
        <f t="shared" si="5"/>
        <v xml:space="preserve">โครงการอบรมการใช้งานโปรแกรมการตรวจสอบการคัดลอกผลงานด้วย Turnitin </v>
      </c>
      <c r="C528" s="11" t="s">
        <v>3287</v>
      </c>
      <c r="D528" s="11" t="s">
        <v>2533</v>
      </c>
      <c r="E528" s="55">
        <v>2566</v>
      </c>
      <c r="F528" s="11" t="s">
        <v>2517</v>
      </c>
      <c r="G528" s="11" t="s">
        <v>2517</v>
      </c>
      <c r="H528" s="11" t="s">
        <v>2285</v>
      </c>
      <c r="I528" s="11" t="s">
        <v>44</v>
      </c>
      <c r="J528" s="11" t="s">
        <v>3828</v>
      </c>
      <c r="K528" s="11" t="s">
        <v>36</v>
      </c>
      <c r="L528" s="11" t="s">
        <v>3186</v>
      </c>
      <c r="M528" s="11" t="s">
        <v>2934</v>
      </c>
      <c r="N528" s="11" t="s">
        <v>2957</v>
      </c>
      <c r="O528" s="11" t="s">
        <v>3818</v>
      </c>
      <c r="Q528" s="11" t="s">
        <v>3288</v>
      </c>
      <c r="R528" s="11" t="s">
        <v>1312</v>
      </c>
    </row>
    <row r="529" spans="1:18" ht="21" thickBot="1">
      <c r="A529" s="11" t="s">
        <v>2654</v>
      </c>
      <c r="B529" s="137" t="str">
        <f t="shared" si="5"/>
        <v>โครงการส่งเสริมการตีพิมพ์ เผยแพร่ และการจดสิทธิบัตร</v>
      </c>
      <c r="C529" s="11" t="s">
        <v>1722</v>
      </c>
      <c r="D529" s="11" t="s">
        <v>2533</v>
      </c>
      <c r="E529" s="55">
        <v>2566</v>
      </c>
      <c r="F529" s="11" t="s">
        <v>2566</v>
      </c>
      <c r="G529" s="11" t="s">
        <v>2655</v>
      </c>
      <c r="H529" s="11" t="s">
        <v>1013</v>
      </c>
      <c r="I529" s="11" t="s">
        <v>414</v>
      </c>
      <c r="J529" s="11" t="s">
        <v>3833</v>
      </c>
      <c r="K529" s="11" t="s">
        <v>36</v>
      </c>
      <c r="L529" s="11" t="s">
        <v>3186</v>
      </c>
      <c r="M529" s="11" t="s">
        <v>3008</v>
      </c>
      <c r="N529" s="11" t="s">
        <v>3009</v>
      </c>
      <c r="O529" s="11" t="s">
        <v>3818</v>
      </c>
      <c r="Q529" s="11" t="s">
        <v>3289</v>
      </c>
      <c r="R529" s="11" t="s">
        <v>1319</v>
      </c>
    </row>
    <row r="530" spans="1:18" ht="21" thickBot="1">
      <c r="A530" s="11" t="s">
        <v>2669</v>
      </c>
      <c r="B530" s="137" t="str">
        <f t="shared" si="5"/>
        <v>ความเป็นเลิศด้านเทคโนโลยีและระบบวิจัยการคิดค้นและพัฒนายาใหม่เพื่อเสริมสร้างศักยภาพการแข่งขันด้านอุตสาหกรรมยาให้แก่ประเทศ</v>
      </c>
      <c r="C530" s="11" t="s">
        <v>1416</v>
      </c>
      <c r="D530" s="11" t="s">
        <v>28</v>
      </c>
      <c r="E530" s="55">
        <v>2566</v>
      </c>
      <c r="F530" s="11" t="s">
        <v>854</v>
      </c>
      <c r="G530" s="11" t="s">
        <v>1345</v>
      </c>
      <c r="H530" s="11" t="s">
        <v>1418</v>
      </c>
      <c r="I530" s="11" t="s">
        <v>1419</v>
      </c>
      <c r="J530" s="11" t="s">
        <v>3877</v>
      </c>
      <c r="K530" s="11" t="s">
        <v>36</v>
      </c>
      <c r="L530" s="11" t="s">
        <v>3181</v>
      </c>
      <c r="M530" s="11" t="s">
        <v>2934</v>
      </c>
      <c r="N530" s="11" t="s">
        <v>2957</v>
      </c>
      <c r="O530" s="11" t="s">
        <v>3818</v>
      </c>
      <c r="Q530" s="11" t="s">
        <v>3657</v>
      </c>
      <c r="R530" s="11" t="s">
        <v>1312</v>
      </c>
    </row>
    <row r="531" spans="1:18" ht="21" thickBot="1">
      <c r="A531" s="11" t="s">
        <v>2669</v>
      </c>
      <c r="B531" s="137" t="str">
        <f t="shared" si="5"/>
        <v>ความเป็นเลิศด้านเทคโนโลยีและระบบวิจัยการคิดค้นและพัฒนายาใหม่เพื่อเสริมสร้างศักยภาพการแข่งขันด้านอุตสาหกรรมยาให้แก่ประเทศ</v>
      </c>
      <c r="C531" s="11" t="s">
        <v>1416</v>
      </c>
      <c r="D531" s="11" t="s">
        <v>28</v>
      </c>
      <c r="E531" s="55">
        <v>2566</v>
      </c>
      <c r="F531" s="11" t="s">
        <v>854</v>
      </c>
      <c r="G531" s="11" t="s">
        <v>1345</v>
      </c>
      <c r="H531" s="11" t="s">
        <v>1418</v>
      </c>
      <c r="I531" s="11" t="s">
        <v>1419</v>
      </c>
      <c r="J531" s="11" t="s">
        <v>3877</v>
      </c>
      <c r="K531" s="11" t="s">
        <v>36</v>
      </c>
      <c r="L531" s="11" t="s">
        <v>3181</v>
      </c>
      <c r="M531" s="11" t="s">
        <v>3008</v>
      </c>
      <c r="N531" s="11" t="s">
        <v>3385</v>
      </c>
      <c r="O531" s="138" t="s">
        <v>3819</v>
      </c>
      <c r="P531" s="138" t="s">
        <v>3820</v>
      </c>
      <c r="Q531" s="11" t="s">
        <v>3657</v>
      </c>
      <c r="R531" s="11" t="s">
        <v>1312</v>
      </c>
    </row>
    <row r="532" spans="1:18" ht="21" thickBot="1">
      <c r="A532" s="11" t="s">
        <v>2620</v>
      </c>
      <c r="B532" s="137" t="str">
        <f t="shared" si="5"/>
        <v>ทัศนคติและแรงจูงใจของอาจารย์ผู้รับผิดชอบหลักสูตรระดับประกาศนียบัตรวิชาชีพ และประกาศนียบัตรวิชาชีพชั้นสูง ต่อการดำเนินงานด้านประกันคุณภาพการศึกษาตามมาตรฐานการอาชีวศึกษา พ.ศ. 2561 ของมหาวิทยาลัยเทคโนโลยีราชมงคลสุวรรณภูมิ</v>
      </c>
      <c r="C532" s="11" t="s">
        <v>2621</v>
      </c>
      <c r="D532" s="11" t="s">
        <v>47</v>
      </c>
      <c r="E532" s="55">
        <v>2566</v>
      </c>
      <c r="F532" s="11" t="s">
        <v>854</v>
      </c>
      <c r="G532" s="11" t="s">
        <v>822</v>
      </c>
      <c r="H532" s="11" t="s">
        <v>496</v>
      </c>
      <c r="I532" s="11" t="s">
        <v>247</v>
      </c>
      <c r="J532" s="11" t="s">
        <v>3825</v>
      </c>
      <c r="K532" s="11" t="s">
        <v>36</v>
      </c>
      <c r="L532" s="11" t="s">
        <v>3186</v>
      </c>
      <c r="M532" s="11" t="s">
        <v>2923</v>
      </c>
      <c r="N532" s="11" t="s">
        <v>2924</v>
      </c>
      <c r="O532" s="11" t="s">
        <v>3818</v>
      </c>
      <c r="Q532" s="11" t="s">
        <v>3658</v>
      </c>
      <c r="R532" s="11" t="s">
        <v>1362</v>
      </c>
    </row>
    <row r="533" spans="1:18" ht="21" thickBot="1">
      <c r="A533" s="11" t="s">
        <v>2822</v>
      </c>
      <c r="B533" s="137" t="str">
        <f t="shared" si="5"/>
        <v>โครงการพัฒนสมรรถนะและเพิ่มศักยภาพบุคลากรของสำนักส่งเสริมวิชาการและงานทะเบียน</v>
      </c>
      <c r="C533" s="11" t="s">
        <v>2823</v>
      </c>
      <c r="D533" s="11" t="s">
        <v>47</v>
      </c>
      <c r="E533" s="55">
        <v>2566</v>
      </c>
      <c r="F533" s="11" t="s">
        <v>1822</v>
      </c>
      <c r="G533" s="11" t="s">
        <v>2661</v>
      </c>
      <c r="H533" s="11" t="s">
        <v>1526</v>
      </c>
      <c r="I533" s="11" t="s">
        <v>44</v>
      </c>
      <c r="J533" s="11" t="s">
        <v>3828</v>
      </c>
      <c r="K533" s="11" t="s">
        <v>36</v>
      </c>
      <c r="L533" s="11" t="s">
        <v>3186</v>
      </c>
      <c r="M533" s="11" t="s">
        <v>2934</v>
      </c>
      <c r="N533" s="11" t="s">
        <v>2957</v>
      </c>
      <c r="O533" s="11" t="s">
        <v>3818</v>
      </c>
      <c r="Q533" s="11" t="s">
        <v>3659</v>
      </c>
      <c r="R533" s="11" t="s">
        <v>1312</v>
      </c>
    </row>
    <row r="534" spans="1:18" ht="21" thickBot="1">
      <c r="A534" s="11" t="s">
        <v>2605</v>
      </c>
      <c r="B534" s="137" t="str">
        <f t="shared" si="5"/>
        <v>โครงการวิจัยพื้นฐาน เพื่อการพัฒนางานในหน่วยงานและการพัฒนาการเรียนการสอน</v>
      </c>
      <c r="C534" s="11" t="s">
        <v>2606</v>
      </c>
      <c r="D534" s="11" t="s">
        <v>28</v>
      </c>
      <c r="E534" s="55">
        <v>2566</v>
      </c>
      <c r="F534" s="11" t="s">
        <v>854</v>
      </c>
      <c r="G534" s="11" t="s">
        <v>822</v>
      </c>
      <c r="H534" s="11" t="s">
        <v>118</v>
      </c>
      <c r="I534" s="11" t="s">
        <v>414</v>
      </c>
      <c r="J534" s="11" t="s">
        <v>3833</v>
      </c>
      <c r="K534" s="11" t="s">
        <v>36</v>
      </c>
      <c r="L534" s="11" t="s">
        <v>3186</v>
      </c>
      <c r="M534" s="11" t="s">
        <v>2923</v>
      </c>
      <c r="N534" s="11" t="s">
        <v>2924</v>
      </c>
      <c r="O534" s="11" t="s">
        <v>3818</v>
      </c>
      <c r="Q534" s="11" t="s">
        <v>3660</v>
      </c>
      <c r="R534" s="11" t="s">
        <v>1362</v>
      </c>
    </row>
    <row r="535" spans="1:18" ht="21" thickBot="1">
      <c r="A535" s="11" t="s">
        <v>2682</v>
      </c>
      <c r="B535" s="137" t="str">
        <f t="shared" si="5"/>
        <v>การจัดทำแพลตฟอร์มการใช้ประโยชน์กำลังคนที่มีศักยภาพสูงของประเทศ (Talent Utilization Platform for National Talent Pool)</v>
      </c>
      <c r="C535" s="11" t="s">
        <v>1532</v>
      </c>
      <c r="D535" s="11" t="s">
        <v>28</v>
      </c>
      <c r="E535" s="55">
        <v>2566</v>
      </c>
      <c r="F535" s="11" t="s">
        <v>854</v>
      </c>
      <c r="G535" s="11" t="s">
        <v>822</v>
      </c>
      <c r="H535" s="11" t="s">
        <v>1534</v>
      </c>
      <c r="I535" s="11" t="s">
        <v>2278</v>
      </c>
      <c r="J535" s="11" t="s">
        <v>3823</v>
      </c>
      <c r="K535" s="11" t="s">
        <v>36</v>
      </c>
      <c r="L535" s="11" t="s">
        <v>3181</v>
      </c>
      <c r="M535" s="11" t="s">
        <v>2945</v>
      </c>
      <c r="N535" s="11" t="s">
        <v>3198</v>
      </c>
      <c r="O535" s="11" t="s">
        <v>3818</v>
      </c>
      <c r="Q535" s="11" t="s">
        <v>3674</v>
      </c>
      <c r="R535" s="11" t="s">
        <v>1435</v>
      </c>
    </row>
    <row r="536" spans="1:18" ht="21" thickBot="1">
      <c r="A536" s="11" t="s">
        <v>2699</v>
      </c>
      <c r="B536" s="137" t="str">
        <f t="shared" si="5"/>
        <v>โครงการพัฒนาศักยภาพการจัดการเรียนการสอนของครูผู้สอนในจังหวัดราชบุรีด้วยกระบวนการวิจัยในชั้นเรียน</v>
      </c>
      <c r="C536" s="11" t="s">
        <v>2700</v>
      </c>
      <c r="D536" s="11" t="s">
        <v>47</v>
      </c>
      <c r="E536" s="55">
        <v>2566</v>
      </c>
      <c r="F536" s="11" t="s">
        <v>854</v>
      </c>
      <c r="G536" s="11" t="s">
        <v>822</v>
      </c>
      <c r="H536" s="11" t="s">
        <v>2701</v>
      </c>
      <c r="I536" s="11" t="s">
        <v>182</v>
      </c>
      <c r="J536" s="11" t="s">
        <v>3839</v>
      </c>
      <c r="K536" s="11" t="s">
        <v>183</v>
      </c>
      <c r="L536" s="11" t="s">
        <v>3186</v>
      </c>
      <c r="M536" s="11" t="s">
        <v>2923</v>
      </c>
      <c r="N536" s="11" t="s">
        <v>2924</v>
      </c>
      <c r="O536" s="11" t="s">
        <v>3818</v>
      </c>
      <c r="Q536" s="11" t="s">
        <v>3679</v>
      </c>
      <c r="R536" s="11" t="s">
        <v>1362</v>
      </c>
    </row>
    <row r="537" spans="1:18" ht="21" thickBot="1">
      <c r="A537" s="11" t="s">
        <v>2571</v>
      </c>
      <c r="B537" s="137" t="str">
        <f t="shared" si="5"/>
        <v>โครงการส่งเสริมการนำผลงานวิจัยและสิ่งประดิษฐ์ระดับนานาชาติ</v>
      </c>
      <c r="C537" s="11" t="s">
        <v>1204</v>
      </c>
      <c r="D537" s="11" t="s">
        <v>28</v>
      </c>
      <c r="E537" s="55">
        <v>2566</v>
      </c>
      <c r="F537" s="11" t="s">
        <v>854</v>
      </c>
      <c r="G537" s="11" t="s">
        <v>822</v>
      </c>
      <c r="H537" s="11" t="s">
        <v>1702</v>
      </c>
      <c r="I537" s="11" t="s">
        <v>831</v>
      </c>
      <c r="J537" s="11" t="s">
        <v>3832</v>
      </c>
      <c r="K537" s="11" t="s">
        <v>36</v>
      </c>
      <c r="L537" s="11" t="s">
        <v>3186</v>
      </c>
      <c r="M537" s="11" t="s">
        <v>2934</v>
      </c>
      <c r="N537" s="11" t="s">
        <v>2952</v>
      </c>
      <c r="O537" s="11" t="s">
        <v>3818</v>
      </c>
      <c r="Q537" s="11" t="s">
        <v>3684</v>
      </c>
      <c r="R537" s="11" t="s">
        <v>1358</v>
      </c>
    </row>
    <row r="538" spans="1:18" ht="21" thickBot="1">
      <c r="A538" s="11" t="s">
        <v>2645</v>
      </c>
      <c r="B538" s="137" t="str">
        <f t="shared" si="5"/>
        <v>การควบคุมทิศทางจรวดขีปนาวุธพิสัยใกล้ขนาดเล็กด้วยการควบคุมแบบปรับตัวเองได้</v>
      </c>
      <c r="C538" s="11" t="s">
        <v>2646</v>
      </c>
      <c r="D538" s="11" t="s">
        <v>28</v>
      </c>
      <c r="E538" s="55">
        <v>2566</v>
      </c>
      <c r="F538" s="11" t="s">
        <v>854</v>
      </c>
      <c r="G538" s="11" t="s">
        <v>822</v>
      </c>
      <c r="H538" s="11" t="s">
        <v>1112</v>
      </c>
      <c r="I538" s="11" t="s">
        <v>247</v>
      </c>
      <c r="J538" s="11" t="s">
        <v>3825</v>
      </c>
      <c r="K538" s="11" t="s">
        <v>36</v>
      </c>
      <c r="L538" s="11" t="s">
        <v>3186</v>
      </c>
      <c r="M538" s="11" t="s">
        <v>2923</v>
      </c>
      <c r="N538" s="11" t="s">
        <v>3015</v>
      </c>
      <c r="O538" s="11" t="s">
        <v>3818</v>
      </c>
      <c r="Q538" s="11" t="s">
        <v>3689</v>
      </c>
      <c r="R538" s="11" t="s">
        <v>1348</v>
      </c>
    </row>
    <row r="539" spans="1:18" ht="21" thickBot="1">
      <c r="A539" s="11" t="s">
        <v>2711</v>
      </c>
      <c r="B539" s="137" t="str">
        <f t="shared" si="5"/>
        <v>โครงการฝึกอบรมค่ายสำรวจภาคสนาม (Surveying  Field  Camp)</v>
      </c>
      <c r="C539" s="11" t="s">
        <v>2712</v>
      </c>
      <c r="D539" s="11" t="s">
        <v>28</v>
      </c>
      <c r="E539" s="55">
        <v>2566</v>
      </c>
      <c r="F539" s="11" t="s">
        <v>2566</v>
      </c>
      <c r="G539" s="11" t="s">
        <v>2566</v>
      </c>
      <c r="H539" s="11" t="s">
        <v>85</v>
      </c>
      <c r="I539" s="11" t="s">
        <v>1273</v>
      </c>
      <c r="J539" s="11" t="s">
        <v>3838</v>
      </c>
      <c r="K539" s="11" t="s">
        <v>36</v>
      </c>
      <c r="L539" s="11" t="s">
        <v>3186</v>
      </c>
      <c r="M539" s="11" t="s">
        <v>2934</v>
      </c>
      <c r="N539" s="11" t="s">
        <v>2935</v>
      </c>
      <c r="O539" s="11" t="s">
        <v>3818</v>
      </c>
      <c r="Q539" s="11" t="s">
        <v>3694</v>
      </c>
      <c r="R539" s="11" t="s">
        <v>1557</v>
      </c>
    </row>
    <row r="540" spans="1:18" ht="21" thickBot="1">
      <c r="A540" s="11" t="s">
        <v>2771</v>
      </c>
      <c r="B540" s="137" t="str">
        <f t="shared" si="5"/>
        <v>การสำรวจความหลากหลายของภาษามือท้องถิ่นในประเทศไทยเพื่อสร้างองค์ความรู้ในการจัดทำข้อมูลที่คนหูหนวกสามารถเข้าถึงได้</v>
      </c>
      <c r="C540" s="11" t="s">
        <v>2772</v>
      </c>
      <c r="D540" s="11" t="s">
        <v>28</v>
      </c>
      <c r="E540" s="55">
        <v>2566</v>
      </c>
      <c r="F540" s="11" t="s">
        <v>854</v>
      </c>
      <c r="G540" s="11" t="s">
        <v>822</v>
      </c>
      <c r="H540" s="11" t="s">
        <v>2773</v>
      </c>
      <c r="I540" s="11" t="s">
        <v>44</v>
      </c>
      <c r="J540" s="11" t="s">
        <v>3828</v>
      </c>
      <c r="K540" s="11" t="s">
        <v>36</v>
      </c>
      <c r="L540" s="11" t="s">
        <v>3186</v>
      </c>
      <c r="M540" s="11" t="s">
        <v>2923</v>
      </c>
      <c r="N540" s="11" t="s">
        <v>2924</v>
      </c>
      <c r="O540" s="11" t="s">
        <v>3818</v>
      </c>
      <c r="Q540" s="11" t="s">
        <v>3699</v>
      </c>
      <c r="R540" s="11" t="s">
        <v>1362</v>
      </c>
    </row>
    <row r="541" spans="1:18" ht="21" thickBot="1">
      <c r="A541" s="11" t="s">
        <v>3732</v>
      </c>
      <c r="B541" s="137" t="str">
        <f t="shared" si="5"/>
        <v>การวิเคราะห์สัญญะของอาหารในพิธีกรรมการเลี้ยงผีปู่ย่าแบบล้านนา</v>
      </c>
      <c r="C541" s="11" t="s">
        <v>3733</v>
      </c>
      <c r="D541" s="11" t="s">
        <v>47</v>
      </c>
      <c r="E541" s="55">
        <v>2566</v>
      </c>
      <c r="F541" s="11" t="s">
        <v>2569</v>
      </c>
      <c r="G541" s="11" t="s">
        <v>3341</v>
      </c>
      <c r="H541" s="11" t="s">
        <v>997</v>
      </c>
      <c r="I541" s="11" t="s">
        <v>44</v>
      </c>
      <c r="J541" s="11" t="s">
        <v>3828</v>
      </c>
      <c r="K541" s="11" t="s">
        <v>36</v>
      </c>
      <c r="L541" s="11" t="s">
        <v>3186</v>
      </c>
      <c r="M541" s="11" t="s">
        <v>2923</v>
      </c>
      <c r="N541" s="11" t="s">
        <v>2924</v>
      </c>
      <c r="O541" s="11" t="s">
        <v>3819</v>
      </c>
      <c r="Q541" s="11" t="s">
        <v>3738</v>
      </c>
      <c r="R541" s="11" t="s">
        <v>3736</v>
      </c>
    </row>
    <row r="542" spans="1:18" ht="21" thickBot="1">
      <c r="A542" s="11" t="s">
        <v>3739</v>
      </c>
      <c r="B542" s="137" t="str">
        <f t="shared" si="5"/>
        <v>การพัฒนาสมรรถนะทางเทคโนโลยีสารสนเทศเพื่อการจัดการเรียนรู้ภาษาอังกฤษ      เพื่อเสริมสร้างสมรรถนะการการจัดการเรียนรู้เชิงรุก ครูผู้สอนภาษาอังกฤษ สำนักงานเขตพื้นที่การศึกษาประถมศึกษาบุรีรัมย์ เขต 4 ประจำปีงบประมาณ  พ.ศ. 2566</v>
      </c>
      <c r="C542" s="11" t="s">
        <v>3740</v>
      </c>
      <c r="D542" s="11" t="s">
        <v>47</v>
      </c>
      <c r="E542" s="55">
        <v>2566</v>
      </c>
      <c r="F542" s="11" t="s">
        <v>854</v>
      </c>
      <c r="G542" s="11" t="s">
        <v>822</v>
      </c>
      <c r="H542" s="11" t="s">
        <v>3741</v>
      </c>
      <c r="I542" s="11" t="s">
        <v>734</v>
      </c>
      <c r="J542" s="11" t="s">
        <v>3874</v>
      </c>
      <c r="K542" s="11" t="s">
        <v>183</v>
      </c>
      <c r="L542" s="11" t="s">
        <v>3186</v>
      </c>
      <c r="M542" s="11" t="s">
        <v>2934</v>
      </c>
      <c r="N542" s="11" t="s">
        <v>2952</v>
      </c>
      <c r="O542" s="11" t="s">
        <v>3819</v>
      </c>
      <c r="Q542" s="11" t="s">
        <v>3744</v>
      </c>
      <c r="R542" s="11" t="s">
        <v>3742</v>
      </c>
    </row>
    <row r="543" spans="1:18" ht="21" thickBot="1">
      <c r="A543" s="11" t="s">
        <v>3754</v>
      </c>
      <c r="B543" s="137" t="str">
        <f t="shared" si="5"/>
        <v>โครงการยกระดับวารสารคณะวิทยาศาสตร์และเทคโนโลยี</v>
      </c>
      <c r="C543" s="11" t="s">
        <v>3755</v>
      </c>
      <c r="D543" s="11" t="s">
        <v>28</v>
      </c>
      <c r="E543" s="55">
        <v>2566</v>
      </c>
      <c r="F543" s="11" t="s">
        <v>3756</v>
      </c>
      <c r="G543" s="11" t="s">
        <v>3756</v>
      </c>
      <c r="H543" s="11" t="s">
        <v>371</v>
      </c>
      <c r="I543" s="11" t="s">
        <v>247</v>
      </c>
      <c r="J543" s="11" t="s">
        <v>3825</v>
      </c>
      <c r="K543" s="11" t="s">
        <v>36</v>
      </c>
      <c r="L543" s="11" t="s">
        <v>3186</v>
      </c>
      <c r="M543" s="11" t="s">
        <v>2934</v>
      </c>
      <c r="N543" s="11" t="s">
        <v>2957</v>
      </c>
      <c r="O543" s="11" t="s">
        <v>3819</v>
      </c>
      <c r="Q543" s="11" t="s">
        <v>3757</v>
      </c>
      <c r="R543" s="11" t="s">
        <v>3682</v>
      </c>
    </row>
    <row r="544" spans="1:18" ht="21" thickBot="1">
      <c r="A544" s="11" t="s">
        <v>3758</v>
      </c>
      <c r="B544" s="137" t="str">
        <f t="shared" si="5"/>
        <v>โครงการส่งเสริมการตีพิมพ์ เผยแพร่ และการจดสิทธิบัตร</v>
      </c>
      <c r="C544" s="11" t="s">
        <v>1722</v>
      </c>
      <c r="D544" s="11" t="s">
        <v>28</v>
      </c>
      <c r="E544" s="55">
        <v>2566</v>
      </c>
      <c r="F544" s="11" t="s">
        <v>854</v>
      </c>
      <c r="G544" s="11" t="s">
        <v>822</v>
      </c>
      <c r="H544" s="11" t="s">
        <v>118</v>
      </c>
      <c r="I544" s="11" t="s">
        <v>414</v>
      </c>
      <c r="J544" s="11" t="s">
        <v>3833</v>
      </c>
      <c r="K544" s="11" t="s">
        <v>36</v>
      </c>
      <c r="L544" s="11" t="s">
        <v>3186</v>
      </c>
      <c r="M544" s="11" t="s">
        <v>2945</v>
      </c>
      <c r="N544" s="11" t="s">
        <v>2946</v>
      </c>
      <c r="O544" s="11" t="s">
        <v>3819</v>
      </c>
      <c r="Q544" s="11" t="s">
        <v>3763</v>
      </c>
      <c r="R544" s="11" t="s">
        <v>3761</v>
      </c>
    </row>
    <row r="545" spans="1:18" ht="21" thickBot="1">
      <c r="A545" s="11" t="s">
        <v>3802</v>
      </c>
      <c r="B545" s="137" t="str">
        <f t="shared" si="5"/>
        <v xml:space="preserve">โครงการพัฒนางานวิจัย/ นวัตกรรมผลิตภัณฑ์สุขภาพ </v>
      </c>
      <c r="C545" s="11" t="s">
        <v>3803</v>
      </c>
      <c r="D545" s="11" t="s">
        <v>2528</v>
      </c>
      <c r="E545" s="55">
        <v>2566</v>
      </c>
      <c r="F545" s="11" t="s">
        <v>3756</v>
      </c>
      <c r="G545" s="11" t="s">
        <v>822</v>
      </c>
      <c r="H545" s="11" t="s">
        <v>795</v>
      </c>
      <c r="I545" s="11" t="s">
        <v>3804</v>
      </c>
      <c r="J545" s="11" t="s">
        <v>3881</v>
      </c>
      <c r="K545" s="11" t="s">
        <v>561</v>
      </c>
      <c r="L545" s="11" t="s">
        <v>3186</v>
      </c>
      <c r="M545" s="11" t="s">
        <v>2923</v>
      </c>
      <c r="N545" s="11" t="s">
        <v>2938</v>
      </c>
      <c r="O545" s="11" t="s">
        <v>3819</v>
      </c>
      <c r="Q545" s="11" t="s">
        <v>3809</v>
      </c>
      <c r="R545" s="11" t="s">
        <v>3807</v>
      </c>
    </row>
    <row r="546" spans="1:18" ht="21" thickBot="1">
      <c r="A546" s="11" t="s">
        <v>3050</v>
      </c>
      <c r="B546" s="137" t="str">
        <f t="shared" si="5"/>
        <v>โครงการขับเคลื่อนและพัฒนาวิทยาศาสตร์ วิจัยและนวัตกรรม ด้านกำลังคนและสถาบันความรู้ด้วย กลไกของ SF และ FF ผ่านการสร้างเครือข่ายความร่วมมือสถาบัน/ศูนย์วิจัยในสถาบันอุดมศึกษา</v>
      </c>
      <c r="C546" s="11" t="s">
        <v>3051</v>
      </c>
      <c r="D546" s="11" t="s">
        <v>47</v>
      </c>
      <c r="E546" s="55">
        <v>2567</v>
      </c>
      <c r="F546" s="11" t="s">
        <v>2835</v>
      </c>
      <c r="G546" s="11" t="s">
        <v>801</v>
      </c>
      <c r="H546" s="11" t="s">
        <v>1686</v>
      </c>
      <c r="I546" s="11" t="s">
        <v>2087</v>
      </c>
      <c r="J546" s="11" t="s">
        <v>3835</v>
      </c>
      <c r="K546" s="11" t="s">
        <v>36</v>
      </c>
      <c r="L546" s="11" t="s">
        <v>3290</v>
      </c>
      <c r="M546" s="11" t="s">
        <v>2945</v>
      </c>
      <c r="N546" s="11" t="s">
        <v>2946</v>
      </c>
      <c r="O546" s="11" t="s">
        <v>3818</v>
      </c>
      <c r="Q546" s="11" t="s">
        <v>3291</v>
      </c>
      <c r="R546" s="11" t="s">
        <v>2946</v>
      </c>
    </row>
    <row r="547" spans="1:18" ht="21" thickBot="1">
      <c r="A547" s="11" t="s">
        <v>3046</v>
      </c>
      <c r="B547" s="137" t="str">
        <f t="shared" si="5"/>
        <v>โครงการศึกษาวิเคราะห์การพัฒนาบุคลากรวิจัยและนวัตกรรม เพื่อกำหนดขอบเขต คุณลักษณะ และการจัดแบ่งประเภท การผลิตและพัฒนากำลังคนทักษะสูง ตามแผนด้าน ววน. 2566-2570</v>
      </c>
      <c r="C547" s="11" t="s">
        <v>3047</v>
      </c>
      <c r="D547" s="11" t="s">
        <v>47</v>
      </c>
      <c r="E547" s="55">
        <v>2567</v>
      </c>
      <c r="F547" s="11" t="s">
        <v>2835</v>
      </c>
      <c r="G547" s="11" t="s">
        <v>3048</v>
      </c>
      <c r="H547" s="11" t="s">
        <v>1686</v>
      </c>
      <c r="I547" s="11" t="s">
        <v>2087</v>
      </c>
      <c r="J547" s="11" t="s">
        <v>3835</v>
      </c>
      <c r="K547" s="11" t="s">
        <v>36</v>
      </c>
      <c r="L547" s="11" t="s">
        <v>3290</v>
      </c>
      <c r="M547" s="11" t="s">
        <v>3008</v>
      </c>
      <c r="N547" s="11" t="s">
        <v>3009</v>
      </c>
      <c r="O547" s="11" t="s">
        <v>3818</v>
      </c>
      <c r="Q547" s="11" t="s">
        <v>3292</v>
      </c>
      <c r="R547" s="11" t="s">
        <v>3009</v>
      </c>
    </row>
    <row r="548" spans="1:18" ht="21" thickBot="1">
      <c r="A548" s="11" t="s">
        <v>3056</v>
      </c>
      <c r="B548" s="137" t="str">
        <f t="shared" si="5"/>
        <v>การพัฒนาผลิตภัณฑ์เครื่องดื่มเพื่อสุขภาพคอมบูชาจากพืชสมุนไพรไทยเสริมกาบา</v>
      </c>
      <c r="C548" s="11" t="s">
        <v>3057</v>
      </c>
      <c r="D548" s="11" t="s">
        <v>28</v>
      </c>
      <c r="E548" s="55">
        <v>2567</v>
      </c>
      <c r="F548" s="11" t="s">
        <v>2835</v>
      </c>
      <c r="G548" s="11" t="s">
        <v>801</v>
      </c>
      <c r="H548" s="11" t="s">
        <v>118</v>
      </c>
      <c r="I548" s="11" t="s">
        <v>247</v>
      </c>
      <c r="J548" s="11" t="s">
        <v>3825</v>
      </c>
      <c r="K548" s="11" t="s">
        <v>36</v>
      </c>
      <c r="L548" s="11" t="s">
        <v>3290</v>
      </c>
      <c r="M548" s="11" t="s">
        <v>3008</v>
      </c>
      <c r="N548" s="11" t="s">
        <v>3009</v>
      </c>
      <c r="O548" s="11" t="s">
        <v>3818</v>
      </c>
      <c r="Q548" s="11" t="s">
        <v>3293</v>
      </c>
      <c r="R548" s="11" t="s">
        <v>3009</v>
      </c>
    </row>
    <row r="549" spans="1:18" ht="21" thickBot="1">
      <c r="A549" s="11" t="s">
        <v>3040</v>
      </c>
      <c r="B549" s="137" t="str">
        <f t="shared" si="5"/>
        <v>ไฮโดรเจลจากยางธรรมชาติกราฟต์กับพอลิเอทิลีนไกลคอลเมทิลอีเธอร์เมธาอะคริเลตที่มีคุณสมบัติปลดปล่อยปุ๋ยสำหรับไม้ประดับในอาคาร</v>
      </c>
      <c r="C549" s="11" t="s">
        <v>3041</v>
      </c>
      <c r="D549" s="11" t="s">
        <v>28</v>
      </c>
      <c r="E549" s="55">
        <v>2567</v>
      </c>
      <c r="F549" s="11" t="s">
        <v>2835</v>
      </c>
      <c r="G549" s="11" t="s">
        <v>801</v>
      </c>
      <c r="H549" s="11" t="s">
        <v>371</v>
      </c>
      <c r="I549" s="11" t="s">
        <v>247</v>
      </c>
      <c r="J549" s="11" t="s">
        <v>3825</v>
      </c>
      <c r="K549" s="11" t="s">
        <v>36</v>
      </c>
      <c r="L549" s="11" t="s">
        <v>3290</v>
      </c>
      <c r="M549" s="11" t="s">
        <v>2923</v>
      </c>
      <c r="N549" s="11" t="s">
        <v>2938</v>
      </c>
      <c r="O549" s="11" t="s">
        <v>3818</v>
      </c>
      <c r="Q549" s="11" t="s">
        <v>3294</v>
      </c>
      <c r="R549" s="11" t="s">
        <v>2938</v>
      </c>
    </row>
    <row r="550" spans="1:18" ht="21" thickBot="1">
      <c r="A550" s="11" t="s">
        <v>3037</v>
      </c>
      <c r="B550" s="137" t="str">
        <f t="shared" si="5"/>
        <v>ไฮโดรเจลจากพอลิเมอร์อัลจิเนตที่ผสมสารออกฤทธิ์ทางชีวภาพจากกัญชาสำหรับการใช้ประโยชน์ด้านการบำรุงผิว</v>
      </c>
      <c r="C550" s="11" t="s">
        <v>3038</v>
      </c>
      <c r="D550" s="11" t="s">
        <v>28</v>
      </c>
      <c r="E550" s="55">
        <v>2567</v>
      </c>
      <c r="F550" s="11" t="s">
        <v>2835</v>
      </c>
      <c r="G550" s="11" t="s">
        <v>801</v>
      </c>
      <c r="H550" s="11" t="s">
        <v>371</v>
      </c>
      <c r="I550" s="11" t="s">
        <v>247</v>
      </c>
      <c r="J550" s="11" t="s">
        <v>3825</v>
      </c>
      <c r="K550" s="11" t="s">
        <v>36</v>
      </c>
      <c r="L550" s="11" t="s">
        <v>3290</v>
      </c>
      <c r="M550" s="11" t="s">
        <v>2923</v>
      </c>
      <c r="N550" s="11" t="s">
        <v>2924</v>
      </c>
      <c r="O550" s="11" t="s">
        <v>3818</v>
      </c>
      <c r="Q550" s="11" t="s">
        <v>3295</v>
      </c>
      <c r="R550" s="11" t="s">
        <v>2924</v>
      </c>
    </row>
    <row r="551" spans="1:18" ht="21" thickBot="1">
      <c r="A551" s="11" t="s">
        <v>3000</v>
      </c>
      <c r="B551" s="137" t="str">
        <f t="shared" si="5"/>
        <v>โครงการพัฒนาศักยภาพด้านการพัฒนาผลวิจัยสำหรับบุคลากรสายวิชาการ</v>
      </c>
      <c r="C551" s="11" t="s">
        <v>3001</v>
      </c>
      <c r="D551" s="11" t="s">
        <v>28</v>
      </c>
      <c r="E551" s="55">
        <v>2567</v>
      </c>
      <c r="F551" s="11" t="s">
        <v>3002</v>
      </c>
      <c r="G551" s="11" t="s">
        <v>3002</v>
      </c>
      <c r="H551" s="11" t="s">
        <v>43</v>
      </c>
      <c r="I551" s="11" t="s">
        <v>247</v>
      </c>
      <c r="J551" s="11" t="s">
        <v>3825</v>
      </c>
      <c r="K551" s="11" t="s">
        <v>36</v>
      </c>
      <c r="L551" s="11" t="s">
        <v>3290</v>
      </c>
      <c r="M551" s="11" t="s">
        <v>2923</v>
      </c>
      <c r="N551" s="11" t="s">
        <v>2924</v>
      </c>
      <c r="O551" s="11" t="s">
        <v>3818</v>
      </c>
      <c r="Q551" s="11" t="s">
        <v>3296</v>
      </c>
      <c r="R551" s="11" t="s">
        <v>2924</v>
      </c>
    </row>
    <row r="552" spans="1:18" ht="21" thickBot="1">
      <c r="A552" s="11" t="s">
        <v>3297</v>
      </c>
      <c r="B552" s="137" t="str">
        <f t="shared" si="5"/>
        <v>โครงการสนับสนุนทุนวิจัย</v>
      </c>
      <c r="C552" s="11" t="s">
        <v>3298</v>
      </c>
      <c r="D552" s="11" t="s">
        <v>28</v>
      </c>
      <c r="E552" s="55">
        <v>2567</v>
      </c>
      <c r="F552" s="11" t="s">
        <v>2835</v>
      </c>
      <c r="G552" s="11" t="s">
        <v>801</v>
      </c>
      <c r="H552" s="11" t="s">
        <v>3299</v>
      </c>
      <c r="I552" s="11" t="s">
        <v>44</v>
      </c>
      <c r="J552" s="11" t="s">
        <v>3828</v>
      </c>
      <c r="K552" s="11" t="s">
        <v>36</v>
      </c>
      <c r="L552" s="11" t="s">
        <v>3290</v>
      </c>
      <c r="M552" s="11" t="s">
        <v>3008</v>
      </c>
      <c r="N552" s="11" t="s">
        <v>3009</v>
      </c>
      <c r="O552" s="11" t="s">
        <v>3818</v>
      </c>
      <c r="Q552" s="11" t="s">
        <v>3300</v>
      </c>
      <c r="R552" s="11" t="s">
        <v>3009</v>
      </c>
    </row>
    <row r="553" spans="1:18" ht="21" thickBot="1">
      <c r="A553" s="11" t="s">
        <v>3301</v>
      </c>
      <c r="B553" s="137" t="str">
        <f t="shared" si="5"/>
        <v>โครงการพัฒนาประสิทธิภาพองค์กร</v>
      </c>
      <c r="C553" s="11" t="s">
        <v>3302</v>
      </c>
      <c r="D553" s="11" t="s">
        <v>28</v>
      </c>
      <c r="E553" s="55">
        <v>2567</v>
      </c>
      <c r="F553" s="11" t="s">
        <v>3303</v>
      </c>
      <c r="G553" s="11" t="s">
        <v>3303</v>
      </c>
      <c r="H553" s="11" t="s">
        <v>3299</v>
      </c>
      <c r="I553" s="11" t="s">
        <v>44</v>
      </c>
      <c r="J553" s="11" t="s">
        <v>3828</v>
      </c>
      <c r="K553" s="11" t="s">
        <v>36</v>
      </c>
      <c r="L553" s="11" t="s">
        <v>3290</v>
      </c>
      <c r="M553" s="11" t="s">
        <v>2934</v>
      </c>
      <c r="N553" s="11" t="s">
        <v>2952</v>
      </c>
      <c r="O553" s="11" t="s">
        <v>3818</v>
      </c>
      <c r="Q553" s="11" t="s">
        <v>3304</v>
      </c>
      <c r="R553" s="11" t="s">
        <v>2952</v>
      </c>
    </row>
    <row r="554" spans="1:18" ht="21" thickBot="1">
      <c r="A554" s="11" t="s">
        <v>3305</v>
      </c>
      <c r="B554" s="137" t="str">
        <f t="shared" si="5"/>
        <v>โครงการการประชุมวิชาการนานาชาติ "The 2023 International Conference on Power, Energy and Innovations (ICPEI 2023)"</v>
      </c>
      <c r="C554" s="11" t="s">
        <v>3306</v>
      </c>
      <c r="D554" s="11" t="s">
        <v>28</v>
      </c>
      <c r="E554" s="55">
        <v>2567</v>
      </c>
      <c r="F554" s="11" t="s">
        <v>2835</v>
      </c>
      <c r="G554" s="11" t="s">
        <v>2835</v>
      </c>
      <c r="H554" s="11" t="s">
        <v>85</v>
      </c>
      <c r="I554" s="11" t="s">
        <v>44</v>
      </c>
      <c r="J554" s="11" t="s">
        <v>3828</v>
      </c>
      <c r="K554" s="11" t="s">
        <v>36</v>
      </c>
      <c r="L554" s="11" t="s">
        <v>3290</v>
      </c>
      <c r="M554" s="11" t="s">
        <v>2934</v>
      </c>
      <c r="N554" s="11" t="s">
        <v>2957</v>
      </c>
      <c r="O554" s="11" t="s">
        <v>3818</v>
      </c>
      <c r="Q554" s="11" t="s">
        <v>3307</v>
      </c>
      <c r="R554" s="11" t="s">
        <v>2957</v>
      </c>
    </row>
    <row r="555" spans="1:18" ht="21" thickBot="1">
      <c r="A555" s="11" t="s">
        <v>3308</v>
      </c>
      <c r="B555" s="137" t="str">
        <f t="shared" si="5"/>
        <v>โครงการ Workshop : การประยุกต์ใช้โปรแกรม AI สำหรับงานวิศวกรรมไฟฟ้า</v>
      </c>
      <c r="C555" s="11" t="s">
        <v>3309</v>
      </c>
      <c r="D555" s="11" t="s">
        <v>28</v>
      </c>
      <c r="E555" s="55">
        <v>2567</v>
      </c>
      <c r="F555" s="11" t="s">
        <v>3310</v>
      </c>
      <c r="G555" s="11" t="s">
        <v>3310</v>
      </c>
      <c r="H555" s="11" t="s">
        <v>85</v>
      </c>
      <c r="I555" s="11" t="s">
        <v>44</v>
      </c>
      <c r="J555" s="11" t="s">
        <v>3828</v>
      </c>
      <c r="K555" s="11" t="s">
        <v>36</v>
      </c>
      <c r="L555" s="11" t="s">
        <v>3290</v>
      </c>
      <c r="M555" s="11" t="s">
        <v>2934</v>
      </c>
      <c r="N555" s="11" t="s">
        <v>2952</v>
      </c>
      <c r="O555" s="11" t="s">
        <v>3818</v>
      </c>
      <c r="Q555" s="11" t="s">
        <v>3312</v>
      </c>
      <c r="R555" s="11" t="s">
        <v>2952</v>
      </c>
    </row>
    <row r="556" spans="1:18" ht="21" thickBot="1">
      <c r="A556" s="11" t="s">
        <v>3313</v>
      </c>
      <c r="B556" s="137" t="str">
        <f t="shared" si="5"/>
        <v>โครงการการวัดค่าพลังงานไฟฟ้าของที่พักอาศัยด้วยแอพพลิเคชั่น</v>
      </c>
      <c r="C556" s="11" t="s">
        <v>3314</v>
      </c>
      <c r="D556" s="11" t="s">
        <v>28</v>
      </c>
      <c r="E556" s="55">
        <v>2567</v>
      </c>
      <c r="F556" s="11" t="s">
        <v>3303</v>
      </c>
      <c r="G556" s="11" t="s">
        <v>3303</v>
      </c>
      <c r="H556" s="11" t="s">
        <v>85</v>
      </c>
      <c r="I556" s="11" t="s">
        <v>44</v>
      </c>
      <c r="J556" s="11" t="s">
        <v>3828</v>
      </c>
      <c r="K556" s="11" t="s">
        <v>36</v>
      </c>
      <c r="L556" s="11" t="s">
        <v>3290</v>
      </c>
      <c r="M556" s="11" t="s">
        <v>2934</v>
      </c>
      <c r="N556" s="11" t="s">
        <v>2957</v>
      </c>
      <c r="O556" s="11" t="s">
        <v>3818</v>
      </c>
      <c r="Q556" s="11" t="s">
        <v>3315</v>
      </c>
      <c r="R556" s="11" t="s">
        <v>2957</v>
      </c>
    </row>
    <row r="557" spans="1:18" ht="21" thickBot="1">
      <c r="A557" s="11" t="s">
        <v>3316</v>
      </c>
      <c r="B557" s="137" t="str">
        <f t="shared" si="5"/>
        <v>ผลการดำเนินงานด้านอีเอสจีมีอิทธิพลต่อความเสี่ยงด้านเครดิตของตราสารหนี้ภาคเอกชนหรือไม่</v>
      </c>
      <c r="C557" s="11" t="s">
        <v>3317</v>
      </c>
      <c r="D557" s="11" t="s">
        <v>28</v>
      </c>
      <c r="E557" s="55">
        <v>2567</v>
      </c>
      <c r="F557" s="11" t="s">
        <v>2835</v>
      </c>
      <c r="G557" s="11" t="s">
        <v>801</v>
      </c>
      <c r="H557" s="11" t="s">
        <v>1272</v>
      </c>
      <c r="I557" s="11" t="s">
        <v>44</v>
      </c>
      <c r="J557" s="11" t="s">
        <v>3828</v>
      </c>
      <c r="K557" s="11" t="s">
        <v>36</v>
      </c>
      <c r="L557" s="11" t="s">
        <v>3290</v>
      </c>
      <c r="M557" s="11" t="s">
        <v>2945</v>
      </c>
      <c r="N557" s="11" t="s">
        <v>3198</v>
      </c>
      <c r="O557" s="11" t="s">
        <v>3818</v>
      </c>
      <c r="Q557" s="11" t="s">
        <v>3318</v>
      </c>
      <c r="R557" s="11" t="s">
        <v>3198</v>
      </c>
    </row>
    <row r="558" spans="1:18" ht="21" thickBot="1">
      <c r="A558" s="11" t="s">
        <v>3319</v>
      </c>
      <c r="B558" s="137" t="str">
        <f t="shared" si="5"/>
        <v>โมเดลความสัมพันธ์เชิงสาเหตุของความรับผิดชอบต่อสังคม การวิเคราะห์ข้อมูลขนาดใหญ่ และนวัตกรรมสีเขียวที่ส่งผลต่อความสามารถในการแข่งขันของธุรกิจท่องเที่ยวในประเทศไทย</v>
      </c>
      <c r="C558" s="11" t="s">
        <v>3320</v>
      </c>
      <c r="D558" s="11" t="s">
        <v>28</v>
      </c>
      <c r="E558" s="55">
        <v>2567</v>
      </c>
      <c r="F558" s="11" t="s">
        <v>2835</v>
      </c>
      <c r="G558" s="11" t="s">
        <v>801</v>
      </c>
      <c r="H558" s="11" t="s">
        <v>1272</v>
      </c>
      <c r="I558" s="11" t="s">
        <v>44</v>
      </c>
      <c r="J558" s="11" t="s">
        <v>3828</v>
      </c>
      <c r="K558" s="11" t="s">
        <v>36</v>
      </c>
      <c r="L558" s="11" t="s">
        <v>3290</v>
      </c>
      <c r="M558" s="11" t="s">
        <v>2934</v>
      </c>
      <c r="N558" s="11" t="s">
        <v>2952</v>
      </c>
      <c r="O558" s="11" t="s">
        <v>3818</v>
      </c>
      <c r="Q558" s="11" t="s">
        <v>3321</v>
      </c>
      <c r="R558" s="11" t="s">
        <v>2952</v>
      </c>
    </row>
    <row r="559" spans="1:18" ht="21" thickBot="1">
      <c r="A559" s="11" t="s">
        <v>3322</v>
      </c>
      <c r="B559" s="137" t="str">
        <f t="shared" si="5"/>
        <v>ความสัมพันธ์ระหว่างความสมดุลของชีวิตกับการทำงาน คุณภาพชีวิตการทำงาน และความผูกพันต่อองค์การของพนักงานในอุตสาหกรรมอิเล็กทรอนิกส์</v>
      </c>
      <c r="C559" s="11" t="s">
        <v>3323</v>
      </c>
      <c r="D559" s="11" t="s">
        <v>28</v>
      </c>
      <c r="E559" s="55">
        <v>2567</v>
      </c>
      <c r="F559" s="11" t="s">
        <v>2835</v>
      </c>
      <c r="G559" s="11" t="s">
        <v>801</v>
      </c>
      <c r="H559" s="11" t="s">
        <v>1272</v>
      </c>
      <c r="I559" s="11" t="s">
        <v>44</v>
      </c>
      <c r="J559" s="11" t="s">
        <v>3828</v>
      </c>
      <c r="K559" s="11" t="s">
        <v>36</v>
      </c>
      <c r="L559" s="11" t="s">
        <v>3290</v>
      </c>
      <c r="M559" s="11" t="s">
        <v>2934</v>
      </c>
      <c r="N559" s="11" t="s">
        <v>2935</v>
      </c>
      <c r="O559" s="11" t="s">
        <v>3818</v>
      </c>
      <c r="Q559" s="11" t="s">
        <v>3324</v>
      </c>
      <c r="R559" s="11" t="s">
        <v>2935</v>
      </c>
    </row>
    <row r="560" spans="1:18" ht="21" thickBot="1">
      <c r="A560" s="11" t="s">
        <v>3325</v>
      </c>
      <c r="B560" s="137" t="str">
        <f t="shared" si="5"/>
        <v>โครงการอบรมเชิงปฏิบัติการ เรื่อง การตีพิมพ์บทความวิจัยในวารสารวิชาการระดับนานาชาติ ด้านวิทยาศาสตร์และเทคโนโลยี</v>
      </c>
      <c r="C560" s="11" t="s">
        <v>3326</v>
      </c>
      <c r="D560" s="11" t="s">
        <v>47</v>
      </c>
      <c r="E560" s="55">
        <v>2567</v>
      </c>
      <c r="F560" s="11" t="s">
        <v>2835</v>
      </c>
      <c r="G560" s="11" t="s">
        <v>801</v>
      </c>
      <c r="H560" s="11" t="s">
        <v>326</v>
      </c>
      <c r="I560" s="11" t="s">
        <v>44</v>
      </c>
      <c r="J560" s="11" t="s">
        <v>3828</v>
      </c>
      <c r="K560" s="11" t="s">
        <v>36</v>
      </c>
      <c r="L560" s="11" t="s">
        <v>3290</v>
      </c>
      <c r="M560" s="11" t="s">
        <v>2923</v>
      </c>
      <c r="N560" s="11" t="s">
        <v>2938</v>
      </c>
      <c r="O560" s="11" t="s">
        <v>3818</v>
      </c>
      <c r="Q560" s="11" t="s">
        <v>3327</v>
      </c>
      <c r="R560" s="11" t="s">
        <v>2938</v>
      </c>
    </row>
    <row r="561" spans="1:18" ht="21" thickBot="1">
      <c r="A561" s="11" t="s">
        <v>3328</v>
      </c>
      <c r="B561" s="137" t="str">
        <f t="shared" si="5"/>
        <v>การพัฒนาแพลตฟอร์มแนะแนวการศึกษาอัจฉริยะด้วย AI Chatbot เพื่อส่งเสริมการประชาสัมพันธ์สาขาวิชาเทคโนโลยีและสื่อสารการศึกษา</v>
      </c>
      <c r="C561" s="11" t="s">
        <v>3329</v>
      </c>
      <c r="D561" s="11" t="s">
        <v>47</v>
      </c>
      <c r="E561" s="55">
        <v>2567</v>
      </c>
      <c r="F561" s="11" t="s">
        <v>2835</v>
      </c>
      <c r="G561" s="11" t="s">
        <v>801</v>
      </c>
      <c r="H561" s="11" t="s">
        <v>43</v>
      </c>
      <c r="I561" s="11" t="s">
        <v>44</v>
      </c>
      <c r="J561" s="11" t="s">
        <v>3828</v>
      </c>
      <c r="K561" s="11" t="s">
        <v>36</v>
      </c>
      <c r="L561" s="11" t="s">
        <v>3290</v>
      </c>
      <c r="M561" s="11" t="s">
        <v>2934</v>
      </c>
      <c r="N561" s="11" t="s">
        <v>2952</v>
      </c>
      <c r="O561" s="11" t="s">
        <v>3818</v>
      </c>
      <c r="Q561" s="11" t="s">
        <v>3330</v>
      </c>
      <c r="R561" s="11" t="s">
        <v>2952</v>
      </c>
    </row>
    <row r="562" spans="1:18" ht="21" thickBot="1">
      <c r="A562" s="11" t="s">
        <v>3331</v>
      </c>
      <c r="B562" s="137" t="str">
        <f t="shared" si="5"/>
        <v>โครงการจัดฝึกอบรมเชิงปฏิบัติการเขียนบทความวิจัยและวิชาการเพื่อการตีพิมพ์ในวารสารนานาชาติ</v>
      </c>
      <c r="C562" s="11" t="s">
        <v>2303</v>
      </c>
      <c r="D562" s="11" t="s">
        <v>47</v>
      </c>
      <c r="E562" s="55">
        <v>2567</v>
      </c>
      <c r="F562" s="11" t="s">
        <v>2956</v>
      </c>
      <c r="G562" s="11" t="s">
        <v>2956</v>
      </c>
      <c r="H562" s="11" t="s">
        <v>43</v>
      </c>
      <c r="I562" s="11" t="s">
        <v>44</v>
      </c>
      <c r="J562" s="11" t="s">
        <v>3828</v>
      </c>
      <c r="K562" s="11" t="s">
        <v>36</v>
      </c>
      <c r="L562" s="11" t="s">
        <v>3290</v>
      </c>
      <c r="M562" s="11" t="s">
        <v>2945</v>
      </c>
      <c r="N562" s="11" t="s">
        <v>3054</v>
      </c>
      <c r="O562" s="11" t="s">
        <v>3818</v>
      </c>
      <c r="Q562" s="11" t="s">
        <v>3332</v>
      </c>
      <c r="R562" s="11" t="s">
        <v>3054</v>
      </c>
    </row>
    <row r="563" spans="1:18" ht="21" thickBot="1">
      <c r="A563" s="11" t="s">
        <v>2972</v>
      </c>
      <c r="B563" s="137" t="str">
        <f t="shared" si="5"/>
        <v>วิจัยและพัฒนาองค์ความรู้และนวัตกรรมทางการแพทย์ไทยที่ร่วมสมัย</v>
      </c>
      <c r="C563" s="11" t="s">
        <v>2973</v>
      </c>
      <c r="D563" s="11" t="s">
        <v>47</v>
      </c>
      <c r="E563" s="55">
        <v>2567</v>
      </c>
      <c r="F563" s="11" t="s">
        <v>2835</v>
      </c>
      <c r="G563" s="11" t="s">
        <v>801</v>
      </c>
      <c r="H563" s="11" t="s">
        <v>1038</v>
      </c>
      <c r="I563" s="11" t="s">
        <v>275</v>
      </c>
      <c r="J563" s="11" t="s">
        <v>3850</v>
      </c>
      <c r="K563" s="11" t="s">
        <v>36</v>
      </c>
      <c r="L563" s="11" t="s">
        <v>3290</v>
      </c>
      <c r="M563" s="11" t="s">
        <v>2923</v>
      </c>
      <c r="N563" s="11" t="s">
        <v>2924</v>
      </c>
      <c r="O563" s="11" t="s">
        <v>3818</v>
      </c>
      <c r="Q563" s="11" t="s">
        <v>3333</v>
      </c>
      <c r="R563" s="11" t="s">
        <v>2924</v>
      </c>
    </row>
    <row r="564" spans="1:18" ht="21" thickBot="1">
      <c r="A564" s="11" t="s">
        <v>2930</v>
      </c>
      <c r="B564" s="137" t="str">
        <f t="shared" si="5"/>
        <v>โครงการวิจัยพัฒนาองค์ความรู้ใหม่เพื่อตอบสนองอุตสาหกรรมเป้าหมาย</v>
      </c>
      <c r="C564" s="11" t="s">
        <v>2513</v>
      </c>
      <c r="D564" s="11" t="s">
        <v>28</v>
      </c>
      <c r="E564" s="55">
        <v>2567</v>
      </c>
      <c r="F564" s="11" t="s">
        <v>2835</v>
      </c>
      <c r="G564" s="11" t="s">
        <v>801</v>
      </c>
      <c r="H564" s="11" t="s">
        <v>484</v>
      </c>
      <c r="I564" s="11" t="s">
        <v>1556</v>
      </c>
      <c r="J564" s="11" t="s">
        <v>3829</v>
      </c>
      <c r="K564" s="11" t="s">
        <v>36</v>
      </c>
      <c r="L564" s="11" t="s">
        <v>3290</v>
      </c>
      <c r="M564" s="11" t="s">
        <v>2923</v>
      </c>
      <c r="N564" s="11" t="s">
        <v>2924</v>
      </c>
      <c r="O564" s="11" t="s">
        <v>3818</v>
      </c>
      <c r="Q564" s="11" t="s">
        <v>3334</v>
      </c>
      <c r="R564" s="11" t="s">
        <v>2924</v>
      </c>
    </row>
    <row r="565" spans="1:18" ht="21" thickBot="1">
      <c r="A565" s="11" t="s">
        <v>2928</v>
      </c>
      <c r="B565" s="137" t="str">
        <f t="shared" si="5"/>
        <v>โครงการวิจัยพัฒนาองค์ความรู้พื้นฐาน</v>
      </c>
      <c r="C565" s="11" t="s">
        <v>1626</v>
      </c>
      <c r="D565" s="11" t="s">
        <v>47</v>
      </c>
      <c r="E565" s="55">
        <v>2567</v>
      </c>
      <c r="F565" s="11" t="s">
        <v>2835</v>
      </c>
      <c r="G565" s="11" t="s">
        <v>801</v>
      </c>
      <c r="H565" s="11" t="s">
        <v>484</v>
      </c>
      <c r="I565" s="11" t="s">
        <v>1556</v>
      </c>
      <c r="J565" s="11" t="s">
        <v>3829</v>
      </c>
      <c r="K565" s="11" t="s">
        <v>36</v>
      </c>
      <c r="L565" s="11" t="s">
        <v>3290</v>
      </c>
      <c r="M565" s="11" t="s">
        <v>2923</v>
      </c>
      <c r="N565" s="11" t="s">
        <v>2924</v>
      </c>
      <c r="O565" s="11" t="s">
        <v>3818</v>
      </c>
      <c r="Q565" s="11" t="s">
        <v>3335</v>
      </c>
      <c r="R565" s="11" t="s">
        <v>2924</v>
      </c>
    </row>
    <row r="566" spans="1:18" ht="21" thickBot="1">
      <c r="A566" s="11" t="s">
        <v>2926</v>
      </c>
      <c r="B566" s="137" t="str">
        <f t="shared" si="5"/>
        <v>โครงกาารนักวิจัยรุ่นใหม่</v>
      </c>
      <c r="C566" s="11" t="s">
        <v>2508</v>
      </c>
      <c r="D566" s="11" t="s">
        <v>47</v>
      </c>
      <c r="E566" s="55">
        <v>2567</v>
      </c>
      <c r="F566" s="11" t="s">
        <v>2835</v>
      </c>
      <c r="G566" s="11" t="s">
        <v>801</v>
      </c>
      <c r="H566" s="11" t="s">
        <v>484</v>
      </c>
      <c r="I566" s="11" t="s">
        <v>1556</v>
      </c>
      <c r="J566" s="11" t="s">
        <v>3829</v>
      </c>
      <c r="K566" s="11" t="s">
        <v>36</v>
      </c>
      <c r="L566" s="11" t="s">
        <v>3290</v>
      </c>
      <c r="M566" s="11" t="s">
        <v>2923</v>
      </c>
      <c r="N566" s="11" t="s">
        <v>2924</v>
      </c>
      <c r="O566" s="11" t="s">
        <v>3818</v>
      </c>
      <c r="Q566" s="11" t="s">
        <v>3336</v>
      </c>
      <c r="R566" s="11" t="s">
        <v>2924</v>
      </c>
    </row>
    <row r="567" spans="1:18" ht="21" thickBot="1">
      <c r="A567" s="11" t="s">
        <v>2980</v>
      </c>
      <c r="B567" s="137" t="str">
        <f t="shared" si="5"/>
        <v>โครงการปฏิบัติการสร้างการรับรู้และติดตามผลการดำเนินงานวิจัย ของสำนักงานปลัดกระทรวงศึกษาธิการ ประจำปีงบประมาณ พ.ศ. 2567</v>
      </c>
      <c r="C567" s="11" t="s">
        <v>2981</v>
      </c>
      <c r="D567" s="11" t="s">
        <v>47</v>
      </c>
      <c r="E567" s="55">
        <v>2567</v>
      </c>
      <c r="F567" s="11" t="s">
        <v>2835</v>
      </c>
      <c r="G567" s="11" t="s">
        <v>801</v>
      </c>
      <c r="H567" s="11" t="s">
        <v>181</v>
      </c>
      <c r="I567" s="11" t="s">
        <v>182</v>
      </c>
      <c r="J567" s="11" t="s">
        <v>3839</v>
      </c>
      <c r="K567" s="11" t="s">
        <v>183</v>
      </c>
      <c r="L567" s="11" t="s">
        <v>3290</v>
      </c>
      <c r="M567" s="11" t="s">
        <v>2934</v>
      </c>
      <c r="N567" s="11" t="s">
        <v>2957</v>
      </c>
      <c r="O567" s="11" t="s">
        <v>3818</v>
      </c>
      <c r="Q567" s="11" t="s">
        <v>3337</v>
      </c>
      <c r="R567" s="11" t="s">
        <v>2957</v>
      </c>
    </row>
    <row r="568" spans="1:18" ht="21" thickBot="1">
      <c r="A568" s="11" t="s">
        <v>3014</v>
      </c>
      <c r="B568" s="137" t="str">
        <f t="shared" si="5"/>
        <v>โครงการวิจัย สร้างองค์ความรู้และสร้างนวัตกรรม</v>
      </c>
      <c r="C568" s="11" t="s">
        <v>2673</v>
      </c>
      <c r="D568" s="11" t="s">
        <v>28</v>
      </c>
      <c r="E568" s="55">
        <v>2567</v>
      </c>
      <c r="F568" s="11" t="s">
        <v>2835</v>
      </c>
      <c r="G568" s="11" t="s">
        <v>801</v>
      </c>
      <c r="H568" s="11" t="s">
        <v>218</v>
      </c>
      <c r="I568" s="11" t="s">
        <v>219</v>
      </c>
      <c r="J568" s="11" t="s">
        <v>3848</v>
      </c>
      <c r="K568" s="11" t="s">
        <v>36</v>
      </c>
      <c r="L568" s="11" t="s">
        <v>3290</v>
      </c>
      <c r="M568" s="11" t="s">
        <v>2923</v>
      </c>
      <c r="N568" s="11" t="s">
        <v>3015</v>
      </c>
      <c r="O568" s="11" t="s">
        <v>3818</v>
      </c>
      <c r="Q568" s="11" t="s">
        <v>3338</v>
      </c>
      <c r="R568" s="11" t="s">
        <v>3015</v>
      </c>
    </row>
    <row r="569" spans="1:18" ht="21" thickBot="1">
      <c r="A569" s="11" t="s">
        <v>3339</v>
      </c>
      <c r="B569" s="137" t="str">
        <f t="shared" si="5"/>
        <v>โครงการสร้างองค์ความรู้ทางการอาชีวศึกษา เพื่อถ่ายทอดเทคโนโลยี</v>
      </c>
      <c r="C569" s="11" t="s">
        <v>3340</v>
      </c>
      <c r="D569" s="11" t="s">
        <v>47</v>
      </c>
      <c r="E569" s="55">
        <v>2567</v>
      </c>
      <c r="F569" s="11" t="s">
        <v>3341</v>
      </c>
      <c r="G569" s="11" t="s">
        <v>801</v>
      </c>
      <c r="H569" s="11" t="s">
        <v>1237</v>
      </c>
      <c r="I569" s="11" t="s">
        <v>1238</v>
      </c>
      <c r="J569" s="11" t="s">
        <v>3851</v>
      </c>
      <c r="K569" s="11" t="s">
        <v>183</v>
      </c>
      <c r="L569" s="11" t="s">
        <v>3290</v>
      </c>
      <c r="M569" s="11" t="s">
        <v>2923</v>
      </c>
      <c r="N569" s="11" t="s">
        <v>2924</v>
      </c>
      <c r="O569" s="11" t="s">
        <v>3818</v>
      </c>
      <c r="Q569" s="11" t="s">
        <v>3342</v>
      </c>
      <c r="R569" s="11" t="s">
        <v>2924</v>
      </c>
    </row>
    <row r="570" spans="1:18" ht="21" thickBot="1">
      <c r="A570" s="11" t="s">
        <v>3343</v>
      </c>
      <c r="B570" s="137" t="str">
        <f t="shared" si="5"/>
        <v>โครงการมหกรรมหุ่นยนต์อาชีวศึกษา (OVEC Robot Show &amp; Share) ระดับชาติ ประจำปี พ.ศ. 2567</v>
      </c>
      <c r="C570" s="11" t="s">
        <v>3344</v>
      </c>
      <c r="D570" s="11" t="s">
        <v>28</v>
      </c>
      <c r="E570" s="55">
        <v>2567</v>
      </c>
      <c r="F570" s="11" t="s">
        <v>2835</v>
      </c>
      <c r="G570" s="11" t="s">
        <v>801</v>
      </c>
      <c r="H570" s="11" t="s">
        <v>1237</v>
      </c>
      <c r="I570" s="11" t="s">
        <v>1238</v>
      </c>
      <c r="J570" s="11" t="s">
        <v>3851</v>
      </c>
      <c r="K570" s="11" t="s">
        <v>183</v>
      </c>
      <c r="L570" s="11" t="s">
        <v>3290</v>
      </c>
      <c r="M570" s="11" t="s">
        <v>2934</v>
      </c>
      <c r="N570" s="11" t="s">
        <v>2952</v>
      </c>
      <c r="O570" s="11" t="s">
        <v>3818</v>
      </c>
      <c r="Q570" s="11" t="s">
        <v>3345</v>
      </c>
      <c r="R570" s="11" t="s">
        <v>2952</v>
      </c>
    </row>
    <row r="571" spans="1:18" ht="21" thickBot="1">
      <c r="A571" s="11" t="s">
        <v>2975</v>
      </c>
      <c r="B571" s="137" t="str">
        <f t="shared" si="5"/>
        <v xml:space="preserve">โครงการสร้างผลงานเฉพาะทางที่สอดคล้องกับความเชี่ยวชาญในสาขาทางการพยาบาล </v>
      </c>
      <c r="C571" s="11" t="s">
        <v>3346</v>
      </c>
      <c r="D571" s="11" t="s">
        <v>28</v>
      </c>
      <c r="E571" s="55">
        <v>2567</v>
      </c>
      <c r="F571" s="11" t="s">
        <v>2835</v>
      </c>
      <c r="G571" s="11" t="s">
        <v>801</v>
      </c>
      <c r="H571" s="11" t="s">
        <v>2977</v>
      </c>
      <c r="I571" s="11" t="s">
        <v>2978</v>
      </c>
      <c r="J571" s="11" t="s">
        <v>3852</v>
      </c>
      <c r="K571" s="11" t="s">
        <v>36</v>
      </c>
      <c r="L571" s="11" t="s">
        <v>3290</v>
      </c>
      <c r="M571" s="11" t="s">
        <v>2923</v>
      </c>
      <c r="N571" s="11" t="s">
        <v>2938</v>
      </c>
      <c r="O571" s="11" t="s">
        <v>3818</v>
      </c>
      <c r="Q571" s="11" t="s">
        <v>3347</v>
      </c>
      <c r="R571" s="11" t="s">
        <v>2938</v>
      </c>
    </row>
    <row r="572" spans="1:18" ht="21" thickBot="1">
      <c r="A572" s="11" t="s">
        <v>3348</v>
      </c>
      <c r="B572" s="137" t="str">
        <f t="shared" si="5"/>
        <v>โครงการพัฒนาศักยภาพนักวิจัยเพื่อขอทุนวิจัยภายนอก</v>
      </c>
      <c r="C572" s="11" t="s">
        <v>3349</v>
      </c>
      <c r="D572" s="11" t="s">
        <v>47</v>
      </c>
      <c r="E572" s="55">
        <v>2567</v>
      </c>
      <c r="F572" s="11" t="s">
        <v>2921</v>
      </c>
      <c r="G572" s="11" t="s">
        <v>2970</v>
      </c>
      <c r="H572" s="11" t="s">
        <v>3299</v>
      </c>
      <c r="I572" s="11" t="s">
        <v>3350</v>
      </c>
      <c r="J572" s="11" t="s">
        <v>3853</v>
      </c>
      <c r="K572" s="11" t="s">
        <v>36</v>
      </c>
      <c r="L572" s="11" t="s">
        <v>3290</v>
      </c>
      <c r="M572" s="11" t="s">
        <v>2923</v>
      </c>
      <c r="N572" s="11" t="s">
        <v>2924</v>
      </c>
      <c r="O572" s="11" t="s">
        <v>3818</v>
      </c>
      <c r="Q572" s="11" t="s">
        <v>3351</v>
      </c>
      <c r="R572" s="11" t="s">
        <v>2924</v>
      </c>
    </row>
    <row r="573" spans="1:18" ht="21" thickBot="1">
      <c r="A573" s="11" t="s">
        <v>2968</v>
      </c>
      <c r="B573" s="137" t="str">
        <f t="shared" si="5"/>
        <v>โครงการพัฒนาและจัดทำวารสารเทคโนโลยีคหกรรมศาสตร์ มหาวิทยาลัยเทคโนโลยีราชมงคลพระนคร</v>
      </c>
      <c r="C573" s="11" t="s">
        <v>2969</v>
      </c>
      <c r="D573" s="11" t="s">
        <v>47</v>
      </c>
      <c r="E573" s="55">
        <v>2567</v>
      </c>
      <c r="F573" s="11" t="s">
        <v>2835</v>
      </c>
      <c r="G573" s="11" t="s">
        <v>2970</v>
      </c>
      <c r="H573" s="11" t="s">
        <v>1842</v>
      </c>
      <c r="I573" s="11" t="s">
        <v>1694</v>
      </c>
      <c r="J573" s="11" t="s">
        <v>3840</v>
      </c>
      <c r="K573" s="11" t="s">
        <v>36</v>
      </c>
      <c r="L573" s="11" t="s">
        <v>3290</v>
      </c>
      <c r="M573" s="11" t="s">
        <v>2945</v>
      </c>
      <c r="N573" s="11" t="s">
        <v>2946</v>
      </c>
      <c r="O573" s="11" t="s">
        <v>3818</v>
      </c>
      <c r="Q573" s="11" t="s">
        <v>3352</v>
      </c>
      <c r="R573" s="11" t="s">
        <v>2946</v>
      </c>
    </row>
    <row r="574" spans="1:18" ht="21" thickBot="1">
      <c r="A574" s="11" t="s">
        <v>2951</v>
      </c>
      <c r="B574" s="137" t="str">
        <f t="shared" ref="B574:B637" si="6">HYPERLINK(Q574,C574)</f>
        <v>ส่งเสริมการวิจัย งานสร้างสรรค์และพัฒนานวัตกรรมเพื่อท้องถิ่น</v>
      </c>
      <c r="C574" s="11" t="s">
        <v>2521</v>
      </c>
      <c r="D574" s="11" t="s">
        <v>28</v>
      </c>
      <c r="E574" s="55">
        <v>2567</v>
      </c>
      <c r="F574" s="11" t="s">
        <v>2835</v>
      </c>
      <c r="G574" s="11" t="s">
        <v>801</v>
      </c>
      <c r="H574" s="11" t="s">
        <v>413</v>
      </c>
      <c r="I574" s="11" t="s">
        <v>712</v>
      </c>
      <c r="J574" s="11" t="s">
        <v>3844</v>
      </c>
      <c r="K574" s="11" t="s">
        <v>36</v>
      </c>
      <c r="L574" s="11" t="s">
        <v>3290</v>
      </c>
      <c r="M574" s="11" t="s">
        <v>2934</v>
      </c>
      <c r="N574" s="11" t="s">
        <v>2952</v>
      </c>
      <c r="O574" s="11" t="s">
        <v>3818</v>
      </c>
      <c r="Q574" s="11" t="s">
        <v>3353</v>
      </c>
      <c r="R574" s="11" t="s">
        <v>2952</v>
      </c>
    </row>
    <row r="575" spans="1:18" ht="21" thickBot="1">
      <c r="A575" s="11" t="s">
        <v>2944</v>
      </c>
      <c r="B575" s="137" t="str">
        <f t="shared" si="6"/>
        <v>โครงการพัฒนาโครงสร้างพื้นฐานการวิจัย</v>
      </c>
      <c r="C575" s="11" t="s">
        <v>1146</v>
      </c>
      <c r="D575" s="11" t="s">
        <v>28</v>
      </c>
      <c r="E575" s="55">
        <v>2567</v>
      </c>
      <c r="F575" s="11" t="s">
        <v>2835</v>
      </c>
      <c r="G575" s="11" t="s">
        <v>801</v>
      </c>
      <c r="H575" s="11" t="s">
        <v>353</v>
      </c>
      <c r="I575" s="11" t="s">
        <v>712</v>
      </c>
      <c r="J575" s="11" t="s">
        <v>3844</v>
      </c>
      <c r="K575" s="11" t="s">
        <v>36</v>
      </c>
      <c r="L575" s="11" t="s">
        <v>3290</v>
      </c>
      <c r="M575" s="11" t="s">
        <v>2945</v>
      </c>
      <c r="N575" s="11" t="s">
        <v>2946</v>
      </c>
      <c r="O575" s="11" t="s">
        <v>3818</v>
      </c>
      <c r="Q575" s="11" t="s">
        <v>3354</v>
      </c>
      <c r="R575" s="11" t="s">
        <v>2946</v>
      </c>
    </row>
    <row r="576" spans="1:18" ht="21" thickBot="1">
      <c r="A576" s="11" t="s">
        <v>2942</v>
      </c>
      <c r="B576" s="137" t="str">
        <f t="shared" si="6"/>
        <v>โครงการพัฒนานักวิจัยให้มีสมรรถนะและเป็นมืออาชีพ</v>
      </c>
      <c r="C576" s="11" t="s">
        <v>1141</v>
      </c>
      <c r="D576" s="11" t="s">
        <v>28</v>
      </c>
      <c r="E576" s="55">
        <v>2567</v>
      </c>
      <c r="F576" s="11" t="s">
        <v>2835</v>
      </c>
      <c r="G576" s="11" t="s">
        <v>801</v>
      </c>
      <c r="H576" s="11" t="s">
        <v>353</v>
      </c>
      <c r="I576" s="11" t="s">
        <v>712</v>
      </c>
      <c r="J576" s="11" t="s">
        <v>3844</v>
      </c>
      <c r="K576" s="11" t="s">
        <v>36</v>
      </c>
      <c r="L576" s="11" t="s">
        <v>3290</v>
      </c>
      <c r="M576" s="11" t="s">
        <v>2923</v>
      </c>
      <c r="N576" s="11" t="s">
        <v>2938</v>
      </c>
      <c r="O576" s="11" t="s">
        <v>3818</v>
      </c>
      <c r="Q576" s="11" t="s">
        <v>3355</v>
      </c>
      <c r="R576" s="11" t="s">
        <v>2938</v>
      </c>
    </row>
    <row r="577" spans="1:18" ht="21" thickBot="1">
      <c r="A577" s="11" t="s">
        <v>2940</v>
      </c>
      <c r="B577" s="137" t="str">
        <f t="shared" si="6"/>
        <v>โครงการส่งเสริมการวิจัย งานสร้างสรรค์และพัฒนานวัตกรรมเพื่อท้องถิ่น</v>
      </c>
      <c r="C577" s="11" t="s">
        <v>2574</v>
      </c>
      <c r="D577" s="11" t="s">
        <v>28</v>
      </c>
      <c r="E577" s="55">
        <v>2567</v>
      </c>
      <c r="F577" s="11" t="s">
        <v>2835</v>
      </c>
      <c r="G577" s="11" t="s">
        <v>801</v>
      </c>
      <c r="H577" s="11" t="s">
        <v>353</v>
      </c>
      <c r="I577" s="11" t="s">
        <v>712</v>
      </c>
      <c r="J577" s="11" t="s">
        <v>3844</v>
      </c>
      <c r="K577" s="11" t="s">
        <v>36</v>
      </c>
      <c r="L577" s="11" t="s">
        <v>3290</v>
      </c>
      <c r="M577" s="11" t="s">
        <v>2923</v>
      </c>
      <c r="N577" s="11" t="s">
        <v>2938</v>
      </c>
      <c r="O577" s="11" t="s">
        <v>3818</v>
      </c>
      <c r="Q577" s="11" t="s">
        <v>3356</v>
      </c>
      <c r="R577" s="11" t="s">
        <v>2938</v>
      </c>
    </row>
    <row r="578" spans="1:18" ht="21" thickBot="1">
      <c r="A578" s="11" t="s">
        <v>2937</v>
      </c>
      <c r="B578" s="137" t="str">
        <f t="shared" si="6"/>
        <v>โครงการส่งเสริมการนำผลงานวิจัย งานสร้างสรรค์ และนวัตกรรมไปใช้ประโยชน์</v>
      </c>
      <c r="C578" s="11" t="s">
        <v>2577</v>
      </c>
      <c r="D578" s="11" t="s">
        <v>28</v>
      </c>
      <c r="E578" s="55">
        <v>2567</v>
      </c>
      <c r="F578" s="11" t="s">
        <v>2835</v>
      </c>
      <c r="G578" s="11" t="s">
        <v>801</v>
      </c>
      <c r="H578" s="11" t="s">
        <v>353</v>
      </c>
      <c r="I578" s="11" t="s">
        <v>712</v>
      </c>
      <c r="J578" s="11" t="s">
        <v>3844</v>
      </c>
      <c r="K578" s="11" t="s">
        <v>36</v>
      </c>
      <c r="L578" s="11" t="s">
        <v>3290</v>
      </c>
      <c r="M578" s="11" t="s">
        <v>2923</v>
      </c>
      <c r="N578" s="11" t="s">
        <v>2938</v>
      </c>
      <c r="O578" s="11" t="s">
        <v>3818</v>
      </c>
      <c r="Q578" s="11" t="s">
        <v>3357</v>
      </c>
      <c r="R578" s="11" t="s">
        <v>2938</v>
      </c>
    </row>
    <row r="579" spans="1:18" ht="21" thickBot="1">
      <c r="A579" s="11" t="s">
        <v>2932</v>
      </c>
      <c r="B579" s="137" t="str">
        <f t="shared" si="6"/>
        <v>โครงการพัฒนาศูนย์ความเป็นเลิศเฉพาะทาง (ศูนย์การเรียนรู้แม่ลาน)</v>
      </c>
      <c r="C579" s="11" t="s">
        <v>2933</v>
      </c>
      <c r="D579" s="11" t="s">
        <v>28</v>
      </c>
      <c r="E579" s="55">
        <v>2567</v>
      </c>
      <c r="F579" s="11" t="s">
        <v>2835</v>
      </c>
      <c r="G579" s="11" t="s">
        <v>801</v>
      </c>
      <c r="H579" s="11" t="s">
        <v>496</v>
      </c>
      <c r="I579" s="11" t="s">
        <v>712</v>
      </c>
      <c r="J579" s="11" t="s">
        <v>3844</v>
      </c>
      <c r="K579" s="11" t="s">
        <v>36</v>
      </c>
      <c r="L579" s="11" t="s">
        <v>3290</v>
      </c>
      <c r="M579" s="11" t="s">
        <v>2934</v>
      </c>
      <c r="N579" s="11" t="s">
        <v>2935</v>
      </c>
      <c r="O579" s="11" t="s">
        <v>3818</v>
      </c>
      <c r="Q579" s="11" t="s">
        <v>3358</v>
      </c>
      <c r="R579" s="11" t="s">
        <v>2935</v>
      </c>
    </row>
    <row r="580" spans="1:18" ht="21" thickBot="1">
      <c r="A580" s="11" t="s">
        <v>3063</v>
      </c>
      <c r="B580" s="137" t="str">
        <f t="shared" si="6"/>
        <v>แผนงานเสริมสร้างและพัฒนาบุคลากรด้านการวิจัยให้มีศักยภาพสู่การเป็นนวัตกรรมวิจัยท้องถิ่น (Local Research Innovator : LRI) โดยพัฒนานักวิจัยหน้าใหม่สู่การเป็นนักวิจัยเชิงพื้นที่มืออาชีพและพัฒนา ระบบพี่เลี้ยงและโค้ชนักวิจัย (Research Mentoring &amp; Coaching System)</v>
      </c>
      <c r="C580" s="11" t="s">
        <v>2748</v>
      </c>
      <c r="D580" s="11" t="s">
        <v>28</v>
      </c>
      <c r="E580" s="55">
        <v>2567</v>
      </c>
      <c r="F580" s="11" t="s">
        <v>2835</v>
      </c>
      <c r="G580" s="11" t="s">
        <v>801</v>
      </c>
      <c r="H580" s="11" t="s">
        <v>478</v>
      </c>
      <c r="I580" s="11" t="s">
        <v>2749</v>
      </c>
      <c r="J580" s="11" t="s">
        <v>3849</v>
      </c>
      <c r="K580" s="11" t="s">
        <v>36</v>
      </c>
      <c r="L580" s="11" t="s">
        <v>3290</v>
      </c>
      <c r="M580" s="11" t="s">
        <v>3008</v>
      </c>
      <c r="N580" s="11" t="s">
        <v>3009</v>
      </c>
      <c r="O580" s="11" t="s">
        <v>3818</v>
      </c>
      <c r="Q580" s="11" t="s">
        <v>3359</v>
      </c>
      <c r="R580" s="11" t="s">
        <v>3009</v>
      </c>
    </row>
    <row r="581" spans="1:18" ht="21" thickBot="1">
      <c r="A581" s="11" t="s">
        <v>2959</v>
      </c>
      <c r="B581" s="137" t="str">
        <f t="shared" si="6"/>
        <v>โครงการพัฒนาวารสารวิชาการของมหาวิทยาลัยและส่งเสริมการวิจัย</v>
      </c>
      <c r="C581" s="11" t="s">
        <v>2548</v>
      </c>
      <c r="D581" s="11" t="s">
        <v>2528</v>
      </c>
      <c r="E581" s="55">
        <v>2567</v>
      </c>
      <c r="F581" s="11" t="s">
        <v>2835</v>
      </c>
      <c r="G581" s="11" t="s">
        <v>801</v>
      </c>
      <c r="H581" s="11" t="s">
        <v>118</v>
      </c>
      <c r="I581" s="11" t="s">
        <v>1215</v>
      </c>
      <c r="J581" s="11" t="s">
        <v>3831</v>
      </c>
      <c r="K581" s="11" t="s">
        <v>36</v>
      </c>
      <c r="L581" s="11" t="s">
        <v>3290</v>
      </c>
      <c r="M581" s="11" t="s">
        <v>2934</v>
      </c>
      <c r="N581" s="11" t="s">
        <v>2935</v>
      </c>
      <c r="O581" s="11" t="s">
        <v>3818</v>
      </c>
      <c r="Q581" s="11" t="s">
        <v>3360</v>
      </c>
      <c r="R581" s="11" t="s">
        <v>2935</v>
      </c>
    </row>
    <row r="582" spans="1:18" ht="21" thickBot="1">
      <c r="A582" s="11" t="s">
        <v>3361</v>
      </c>
      <c r="B582" s="137" t="str">
        <f t="shared" si="6"/>
        <v>โครงการพัฒนาผู้บริหารมหาวิทยาลัยมหาสารคามให้สามารถบูรณาการเทคโนโลยีดิจิทัล เพื่อขับเคลื่อน Smart University</v>
      </c>
      <c r="C582" s="11" t="s">
        <v>3362</v>
      </c>
      <c r="D582" s="11" t="s">
        <v>28</v>
      </c>
      <c r="E582" s="55">
        <v>2567</v>
      </c>
      <c r="F582" s="11" t="s">
        <v>2835</v>
      </c>
      <c r="G582" s="11" t="s">
        <v>801</v>
      </c>
      <c r="H582" s="11" t="s">
        <v>2757</v>
      </c>
      <c r="I582" s="11" t="s">
        <v>676</v>
      </c>
      <c r="J582" s="11" t="s">
        <v>3843</v>
      </c>
      <c r="K582" s="11" t="s">
        <v>36</v>
      </c>
      <c r="L582" s="11" t="s">
        <v>3290</v>
      </c>
      <c r="M582" s="11" t="s">
        <v>2934</v>
      </c>
      <c r="N582" s="11" t="s">
        <v>2935</v>
      </c>
      <c r="O582" s="11" t="s">
        <v>3818</v>
      </c>
      <c r="Q582" s="11" t="s">
        <v>3363</v>
      </c>
      <c r="R582" s="11" t="s">
        <v>2935</v>
      </c>
    </row>
    <row r="583" spans="1:18" ht="21" thickBot="1">
      <c r="A583" s="11" t="s">
        <v>3364</v>
      </c>
      <c r="B583" s="137" t="str">
        <f t="shared" si="6"/>
        <v>โครงการพัฒนาด้านเทคโนโลยีดิจิทัล เพื่อขับเคลื่อน Smart University  สำหรับบุคลากรสายวิชาการ</v>
      </c>
      <c r="C583" s="11" t="s">
        <v>3365</v>
      </c>
      <c r="D583" s="11" t="s">
        <v>28</v>
      </c>
      <c r="E583" s="55">
        <v>2567</v>
      </c>
      <c r="F583" s="11" t="s">
        <v>2835</v>
      </c>
      <c r="G583" s="11" t="s">
        <v>801</v>
      </c>
      <c r="H583" s="11" t="s">
        <v>2757</v>
      </c>
      <c r="I583" s="11" t="s">
        <v>676</v>
      </c>
      <c r="J583" s="11" t="s">
        <v>3843</v>
      </c>
      <c r="K583" s="11" t="s">
        <v>36</v>
      </c>
      <c r="L583" s="11" t="s">
        <v>3290</v>
      </c>
      <c r="M583" s="11" t="s">
        <v>2934</v>
      </c>
      <c r="N583" s="11" t="s">
        <v>2952</v>
      </c>
      <c r="O583" s="11" t="s">
        <v>3818</v>
      </c>
      <c r="Q583" s="11" t="s">
        <v>3366</v>
      </c>
      <c r="R583" s="11" t="s">
        <v>2952</v>
      </c>
    </row>
    <row r="584" spans="1:18" ht="21" thickBot="1">
      <c r="A584" s="11" t="s">
        <v>3367</v>
      </c>
      <c r="B584" s="137" t="str">
        <f t="shared" si="6"/>
        <v>โครงการพัฒนาด้านเทคโนโลยีดิจิทัล เพื่อขับเคลื่อน Smart University สำหรับผู้บริหารระดับกลาง</v>
      </c>
      <c r="C584" s="11" t="s">
        <v>3368</v>
      </c>
      <c r="D584" s="11" t="s">
        <v>28</v>
      </c>
      <c r="E584" s="55">
        <v>2567</v>
      </c>
      <c r="F584" s="11" t="s">
        <v>2835</v>
      </c>
      <c r="G584" s="11" t="s">
        <v>801</v>
      </c>
      <c r="H584" s="11" t="s">
        <v>2757</v>
      </c>
      <c r="I584" s="11" t="s">
        <v>676</v>
      </c>
      <c r="J584" s="11" t="s">
        <v>3843</v>
      </c>
      <c r="K584" s="11" t="s">
        <v>36</v>
      </c>
      <c r="L584" s="11" t="s">
        <v>3290</v>
      </c>
      <c r="M584" s="11" t="s">
        <v>2934</v>
      </c>
      <c r="N584" s="11" t="s">
        <v>2952</v>
      </c>
      <c r="O584" s="11" t="s">
        <v>3818</v>
      </c>
      <c r="Q584" s="11" t="s">
        <v>3369</v>
      </c>
      <c r="R584" s="11" t="s">
        <v>2952</v>
      </c>
    </row>
    <row r="585" spans="1:18" ht="21" thickBot="1">
      <c r="A585" s="11" t="s">
        <v>3370</v>
      </c>
      <c r="B585" s="137" t="str">
        <f t="shared" si="6"/>
        <v>โครงการพัฒนาด้านเทคโนโลยีดิจิทัลเพื่อขับเคลื่อน Smart University  สำหรับสายสนับสนุน</v>
      </c>
      <c r="C585" s="11" t="s">
        <v>3371</v>
      </c>
      <c r="D585" s="11" t="s">
        <v>28</v>
      </c>
      <c r="E585" s="55">
        <v>2567</v>
      </c>
      <c r="F585" s="11" t="s">
        <v>2835</v>
      </c>
      <c r="G585" s="11" t="s">
        <v>801</v>
      </c>
      <c r="H585" s="11" t="s">
        <v>2757</v>
      </c>
      <c r="I585" s="11" t="s">
        <v>676</v>
      </c>
      <c r="J585" s="11" t="s">
        <v>3843</v>
      </c>
      <c r="K585" s="11" t="s">
        <v>36</v>
      </c>
      <c r="L585" s="11" t="s">
        <v>3290</v>
      </c>
      <c r="M585" s="11" t="s">
        <v>2934</v>
      </c>
      <c r="N585" s="11" t="s">
        <v>2935</v>
      </c>
      <c r="O585" s="11" t="s">
        <v>3818</v>
      </c>
      <c r="Q585" s="11" t="s">
        <v>3372</v>
      </c>
      <c r="R585" s="11" t="s">
        <v>2935</v>
      </c>
    </row>
    <row r="586" spans="1:18" ht="21" thickBot="1">
      <c r="A586" s="11" t="s">
        <v>3373</v>
      </c>
      <c r="B586" s="137" t="str">
        <f t="shared" si="6"/>
        <v>โครงการความร่วมมือกับผู้เชี่ยวชาญชาวต่างชาติที่มีผลงานโดดเด่นเพื่อสร้างงานวิจัยสู่ความเป็นเลิศและสร้างภาพลักษณ์ในระดับนานาชาติ</v>
      </c>
      <c r="C586" s="11" t="s">
        <v>2344</v>
      </c>
      <c r="D586" s="11" t="s">
        <v>28</v>
      </c>
      <c r="E586" s="55">
        <v>2567</v>
      </c>
      <c r="F586" s="11" t="s">
        <v>3374</v>
      </c>
      <c r="G586" s="11" t="s">
        <v>3375</v>
      </c>
      <c r="H586" s="11" t="s">
        <v>2348</v>
      </c>
      <c r="I586" s="11" t="s">
        <v>676</v>
      </c>
      <c r="J586" s="11" t="s">
        <v>3843</v>
      </c>
      <c r="K586" s="11" t="s">
        <v>36</v>
      </c>
      <c r="L586" s="11" t="s">
        <v>3290</v>
      </c>
      <c r="M586" s="11" t="s">
        <v>2923</v>
      </c>
      <c r="N586" s="11" t="s">
        <v>2938</v>
      </c>
      <c r="O586" s="11" t="s">
        <v>3818</v>
      </c>
      <c r="Q586" s="11" t="s">
        <v>3376</v>
      </c>
      <c r="R586" s="11" t="s">
        <v>2938</v>
      </c>
    </row>
    <row r="587" spans="1:18" ht="21" thickBot="1">
      <c r="A587" s="11" t="s">
        <v>3377</v>
      </c>
      <c r="B587" s="137" t="str">
        <f t="shared" si="6"/>
        <v>โครงการส่งเสริมทักษะการสร้างผลงานนวัตกรรมสุขภาพ</v>
      </c>
      <c r="C587" s="11" t="s">
        <v>3378</v>
      </c>
      <c r="D587" s="11" t="s">
        <v>47</v>
      </c>
      <c r="E587" s="55">
        <v>2567</v>
      </c>
      <c r="F587" s="11" t="s">
        <v>2835</v>
      </c>
      <c r="G587" s="11" t="s">
        <v>801</v>
      </c>
      <c r="H587" s="11" t="s">
        <v>2329</v>
      </c>
      <c r="I587" s="11" t="s">
        <v>676</v>
      </c>
      <c r="J587" s="11" t="s">
        <v>3843</v>
      </c>
      <c r="K587" s="11" t="s">
        <v>36</v>
      </c>
      <c r="L587" s="11" t="s">
        <v>3290</v>
      </c>
      <c r="M587" s="11" t="s">
        <v>3008</v>
      </c>
      <c r="N587" s="11" t="s">
        <v>3009</v>
      </c>
      <c r="O587" s="11" t="s">
        <v>3818</v>
      </c>
      <c r="Q587" s="11" t="s">
        <v>3379</v>
      </c>
      <c r="R587" s="11" t="s">
        <v>3009</v>
      </c>
    </row>
    <row r="588" spans="1:18" ht="21" thickBot="1">
      <c r="A588" s="11" t="s">
        <v>3380</v>
      </c>
      <c r="B588" s="137" t="str">
        <f t="shared" si="6"/>
        <v>โครงการส่งเสริมความร่วมมือให้มีอาจารย์/ นักวิจัย/ ผู้เชี่ยวชาญต่างประเทศที่มีชื่อเสียงระดับนานาชาติมี ส่วนร่วมในการสอน/การวิจัย</v>
      </c>
      <c r="C588" s="11" t="s">
        <v>3381</v>
      </c>
      <c r="D588" s="11" t="s">
        <v>47</v>
      </c>
      <c r="E588" s="55">
        <v>2567</v>
      </c>
      <c r="F588" s="11" t="s">
        <v>2970</v>
      </c>
      <c r="G588" s="11" t="s">
        <v>801</v>
      </c>
      <c r="H588" s="11" t="s">
        <v>85</v>
      </c>
      <c r="I588" s="11" t="s">
        <v>676</v>
      </c>
      <c r="J588" s="11" t="s">
        <v>3843</v>
      </c>
      <c r="K588" s="11" t="s">
        <v>36</v>
      </c>
      <c r="L588" s="11" t="s">
        <v>3290</v>
      </c>
      <c r="M588" s="11" t="s">
        <v>3008</v>
      </c>
      <c r="N588" s="11" t="s">
        <v>3061</v>
      </c>
      <c r="O588" s="11" t="s">
        <v>3818</v>
      </c>
      <c r="Q588" s="11" t="s">
        <v>3382</v>
      </c>
      <c r="R588" s="11" t="s">
        <v>3061</v>
      </c>
    </row>
    <row r="589" spans="1:18" ht="21" thickBot="1">
      <c r="A589" s="11" t="s">
        <v>3383</v>
      </c>
      <c r="B589" s="137" t="str">
        <f t="shared" si="6"/>
        <v>โครงการแลกเปลี่ยนเรียนรู้เพื่อสร้างเสริมศักยภาพ อาจารย์ในการยื่นขอจดอนุสิทธิบัตรและสิทธิบัตร เพื่อการต่อยอดสู่เชิงพาณิชย์ด้านนวัตกรรมการเกษตรและพลังงานทดแทน ประจำปีงบประมาณ 2567</v>
      </c>
      <c r="C589" s="11" t="s">
        <v>3384</v>
      </c>
      <c r="D589" s="11" t="s">
        <v>28</v>
      </c>
      <c r="E589" s="55">
        <v>2567</v>
      </c>
      <c r="F589" s="11" t="s">
        <v>3375</v>
      </c>
      <c r="G589" s="11" t="s">
        <v>801</v>
      </c>
      <c r="H589" s="11" t="s">
        <v>85</v>
      </c>
      <c r="I589" s="11" t="s">
        <v>676</v>
      </c>
      <c r="J589" s="11" t="s">
        <v>3843</v>
      </c>
      <c r="K589" s="11" t="s">
        <v>36</v>
      </c>
      <c r="L589" s="11" t="s">
        <v>3290</v>
      </c>
      <c r="M589" s="11" t="s">
        <v>3008</v>
      </c>
      <c r="N589" s="11" t="s">
        <v>3385</v>
      </c>
      <c r="O589" s="11" t="s">
        <v>3818</v>
      </c>
      <c r="Q589" s="11" t="s">
        <v>3386</v>
      </c>
      <c r="R589" s="11" t="s">
        <v>3385</v>
      </c>
    </row>
    <row r="590" spans="1:18" ht="21" thickBot="1">
      <c r="A590" s="11" t="s">
        <v>3387</v>
      </c>
      <c r="B590" s="137" t="str">
        <f t="shared" si="6"/>
        <v xml:space="preserve">โครงการพัฒนาศักยภาพนักวิจัย </v>
      </c>
      <c r="C590" s="11" t="s">
        <v>3388</v>
      </c>
      <c r="D590" s="11" t="s">
        <v>47</v>
      </c>
      <c r="E590" s="55">
        <v>2567</v>
      </c>
      <c r="F590" s="11" t="s">
        <v>2835</v>
      </c>
      <c r="G590" s="11" t="s">
        <v>801</v>
      </c>
      <c r="H590" s="11" t="s">
        <v>2769</v>
      </c>
      <c r="I590" s="11" t="s">
        <v>676</v>
      </c>
      <c r="J590" s="11" t="s">
        <v>3843</v>
      </c>
      <c r="K590" s="11" t="s">
        <v>36</v>
      </c>
      <c r="L590" s="11" t="s">
        <v>3290</v>
      </c>
      <c r="M590" s="11" t="s">
        <v>2923</v>
      </c>
      <c r="N590" s="11" t="s">
        <v>2924</v>
      </c>
      <c r="O590" s="11" t="s">
        <v>3818</v>
      </c>
      <c r="Q590" s="11" t="s">
        <v>3389</v>
      </c>
      <c r="R590" s="11" t="s">
        <v>2924</v>
      </c>
    </row>
    <row r="591" spans="1:18" ht="21" thickBot="1">
      <c r="A591" s="11" t="s">
        <v>3390</v>
      </c>
      <c r="B591" s="137" t="str">
        <f t="shared" si="6"/>
        <v>โครงการการยกระดับมาตรฐานเกษตรและอาหารบนฐานความหลากหลายทางชีวภาพของภาคตะวันออกเฉียงเหนือ  (I-SAN Agricultural and Food Valley)  ความหลากหลายทางด้านแมลง/หม่อนไหม มหาวิทยาลัยมหาสารคาม</v>
      </c>
      <c r="C591" s="11" t="s">
        <v>3391</v>
      </c>
      <c r="D591" s="11" t="s">
        <v>28</v>
      </c>
      <c r="E591" s="55">
        <v>2567</v>
      </c>
      <c r="F591" s="11" t="s">
        <v>2835</v>
      </c>
      <c r="G591" s="11" t="s">
        <v>801</v>
      </c>
      <c r="H591" s="11" t="s">
        <v>2769</v>
      </c>
      <c r="I591" s="11" t="s">
        <v>676</v>
      </c>
      <c r="J591" s="11" t="s">
        <v>3843</v>
      </c>
      <c r="K591" s="11" t="s">
        <v>36</v>
      </c>
      <c r="L591" s="11" t="s">
        <v>3290</v>
      </c>
      <c r="M591" s="11" t="s">
        <v>2923</v>
      </c>
      <c r="N591" s="11" t="s">
        <v>2938</v>
      </c>
      <c r="O591" s="11" t="s">
        <v>3818</v>
      </c>
      <c r="Q591" s="11" t="s">
        <v>3392</v>
      </c>
      <c r="R591" s="11" t="s">
        <v>2938</v>
      </c>
    </row>
    <row r="592" spans="1:18" ht="21" thickBot="1">
      <c r="A592" s="11" t="s">
        <v>3393</v>
      </c>
      <c r="B592" s="137" t="str">
        <f t="shared" si="6"/>
        <v>โครงการพัฒนาระบบงานสารบรรณอิเล็กทรอนิกส์ มหาวิทยาลัยมหาสารคาม</v>
      </c>
      <c r="C592" s="11" t="s">
        <v>3394</v>
      </c>
      <c r="D592" s="11" t="s">
        <v>28</v>
      </c>
      <c r="E592" s="55">
        <v>2567</v>
      </c>
      <c r="F592" s="11" t="s">
        <v>2835</v>
      </c>
      <c r="G592" s="11" t="s">
        <v>801</v>
      </c>
      <c r="H592" s="11" t="s">
        <v>3395</v>
      </c>
      <c r="I592" s="11" t="s">
        <v>676</v>
      </c>
      <c r="J592" s="11" t="s">
        <v>3843</v>
      </c>
      <c r="K592" s="11" t="s">
        <v>36</v>
      </c>
      <c r="L592" s="11" t="s">
        <v>3290</v>
      </c>
      <c r="M592" s="11" t="s">
        <v>2934</v>
      </c>
      <c r="N592" s="11" t="s">
        <v>2935</v>
      </c>
      <c r="O592" s="11" t="s">
        <v>3818</v>
      </c>
      <c r="Q592" s="11" t="s">
        <v>3396</v>
      </c>
      <c r="R592" s="11" t="s">
        <v>2935</v>
      </c>
    </row>
    <row r="593" spans="1:18" ht="21" thickBot="1">
      <c r="A593" s="11" t="s">
        <v>3053</v>
      </c>
      <c r="B593" s="137" t="str">
        <f t="shared" si="6"/>
        <v>โครงการพัฒนาระบบวิเคราะห์ข้อมูล (Data Analytics System) เพื่อการพัฒนานโยบาย อววน. และการติดตามประเมินผล</v>
      </c>
      <c r="C593" s="11" t="s">
        <v>2677</v>
      </c>
      <c r="D593" s="11" t="s">
        <v>28</v>
      </c>
      <c r="E593" s="55">
        <v>2567</v>
      </c>
      <c r="F593" s="11" t="s">
        <v>2835</v>
      </c>
      <c r="G593" s="11" t="s">
        <v>801</v>
      </c>
      <c r="H593" s="11" t="s">
        <v>2678</v>
      </c>
      <c r="I593" s="11" t="s">
        <v>2278</v>
      </c>
      <c r="J593" s="11" t="s">
        <v>3823</v>
      </c>
      <c r="K593" s="11" t="s">
        <v>36</v>
      </c>
      <c r="L593" s="11" t="s">
        <v>3290</v>
      </c>
      <c r="M593" s="11" t="s">
        <v>2945</v>
      </c>
      <c r="N593" s="11" t="s">
        <v>3054</v>
      </c>
      <c r="O593" s="11" t="s">
        <v>3818</v>
      </c>
      <c r="Q593" s="11" t="s">
        <v>3397</v>
      </c>
      <c r="R593" s="11" t="s">
        <v>3054</v>
      </c>
    </row>
    <row r="594" spans="1:18" ht="21" thickBot="1">
      <c r="A594" s="11" t="s">
        <v>3059</v>
      </c>
      <c r="B594" s="137" t="str">
        <f t="shared" si="6"/>
        <v>โครงการการออกแบบเชิงระบบการพัฒนาแพลตฟอร์ม Upskill/Reskill/New Skill (URN) for Future Skill Development เพื่อรองรับมาตรการ สนับสนุนการรับรองหลักสูตรฝึกอบรมเพื่อพัฒนาบุคลากรและรับรอง การจ้างแรงงานลูกจ้างที่มีทักษะสูงด้านวิทยาศาสตร์ เทคโนโลยี วิศวกรรมศาสตร์หรือคณิตศาสตร์</v>
      </c>
      <c r="C594" s="11" t="s">
        <v>3060</v>
      </c>
      <c r="D594" s="11" t="s">
        <v>28</v>
      </c>
      <c r="E594" s="55">
        <v>2567</v>
      </c>
      <c r="F594" s="11" t="s">
        <v>2835</v>
      </c>
      <c r="G594" s="11" t="s">
        <v>801</v>
      </c>
      <c r="H594" s="11" t="s">
        <v>1534</v>
      </c>
      <c r="I594" s="11" t="s">
        <v>2278</v>
      </c>
      <c r="J594" s="11" t="s">
        <v>3823</v>
      </c>
      <c r="K594" s="11" t="s">
        <v>36</v>
      </c>
      <c r="L594" s="11" t="s">
        <v>3290</v>
      </c>
      <c r="M594" s="11" t="s">
        <v>3008</v>
      </c>
      <c r="N594" s="11" t="s">
        <v>3061</v>
      </c>
      <c r="O594" s="11" t="s">
        <v>3818</v>
      </c>
      <c r="Q594" s="11" t="s">
        <v>3398</v>
      </c>
      <c r="R594" s="11" t="s">
        <v>3061</v>
      </c>
    </row>
    <row r="595" spans="1:18" ht="21" thickBot="1">
      <c r="A595" s="11" t="s">
        <v>3399</v>
      </c>
      <c r="B595" s="137" t="str">
        <f t="shared" si="6"/>
        <v>โครงการเมมเบรนคอมโพสิทสมรรถนะสูงที่พัฒนาด้วยอนุภาคนาโนและพลาสมาสำหรับการแยกและการผลิตไฮโดรเจน</v>
      </c>
      <c r="C595" s="11" t="s">
        <v>2883</v>
      </c>
      <c r="D595" s="11" t="s">
        <v>28</v>
      </c>
      <c r="E595" s="55">
        <v>2567</v>
      </c>
      <c r="F595" s="11" t="s">
        <v>2835</v>
      </c>
      <c r="G595" s="11" t="s">
        <v>801</v>
      </c>
      <c r="H595" s="11" t="s">
        <v>232</v>
      </c>
      <c r="I595" s="11" t="s">
        <v>2598</v>
      </c>
      <c r="J595" s="11" t="s">
        <v>3846</v>
      </c>
      <c r="K595" s="11" t="s">
        <v>36</v>
      </c>
      <c r="L595" s="11" t="s">
        <v>3400</v>
      </c>
      <c r="M595" s="11" t="s">
        <v>2934</v>
      </c>
      <c r="N595" s="11" t="s">
        <v>2935</v>
      </c>
      <c r="O595" s="11" t="s">
        <v>3818</v>
      </c>
      <c r="Q595" s="11" t="s">
        <v>3401</v>
      </c>
      <c r="R595" s="11" t="s">
        <v>1557</v>
      </c>
    </row>
    <row r="596" spans="1:18" ht="21" thickBot="1">
      <c r="A596" s="11" t="s">
        <v>3402</v>
      </c>
      <c r="B596" s="137" t="str">
        <f t="shared" si="6"/>
        <v>โครงการพัฒนาระบบให้ความร้อนเพื่อเพิ่มอุณภูมิของพลาสมาเพื่อเพิ่มประสิทธิภาพในการเกิดปฏิกิริยาฟิวชัน</v>
      </c>
      <c r="C596" s="11" t="s">
        <v>2874</v>
      </c>
      <c r="D596" s="11" t="s">
        <v>28</v>
      </c>
      <c r="E596" s="55">
        <v>2567</v>
      </c>
      <c r="F596" s="11" t="s">
        <v>2835</v>
      </c>
      <c r="G596" s="11" t="s">
        <v>2836</v>
      </c>
      <c r="H596" s="11" t="s">
        <v>232</v>
      </c>
      <c r="I596" s="11" t="s">
        <v>2598</v>
      </c>
      <c r="J596" s="11" t="s">
        <v>3846</v>
      </c>
      <c r="K596" s="11" t="s">
        <v>36</v>
      </c>
      <c r="L596" s="11" t="s">
        <v>3400</v>
      </c>
      <c r="M596" s="11" t="s">
        <v>2934</v>
      </c>
      <c r="N596" s="11" t="s">
        <v>2952</v>
      </c>
      <c r="O596" s="11" t="s">
        <v>3818</v>
      </c>
      <c r="Q596" s="11" t="s">
        <v>3403</v>
      </c>
      <c r="R596" s="11" t="s">
        <v>1358</v>
      </c>
    </row>
    <row r="597" spans="1:18" ht="21" thickBot="1">
      <c r="A597" s="11" t="s">
        <v>3404</v>
      </c>
      <c r="B597" s="137" t="str">
        <f t="shared" si="6"/>
        <v>การพัฒนาระบบวัดขั้นสูงเพื่อใช้ในการติดตามและควบคุมพลาสมาในเครื่องโทคาแมค</v>
      </c>
      <c r="C597" s="11" t="s">
        <v>2871</v>
      </c>
      <c r="D597" s="11" t="s">
        <v>28</v>
      </c>
      <c r="E597" s="55">
        <v>2567</v>
      </c>
      <c r="F597" s="11" t="s">
        <v>2835</v>
      </c>
      <c r="G597" s="11" t="s">
        <v>801</v>
      </c>
      <c r="H597" s="11" t="s">
        <v>232</v>
      </c>
      <c r="I597" s="11" t="s">
        <v>2598</v>
      </c>
      <c r="J597" s="11" t="s">
        <v>3846</v>
      </c>
      <c r="K597" s="11" t="s">
        <v>36</v>
      </c>
      <c r="L597" s="11" t="s">
        <v>3400</v>
      </c>
      <c r="M597" s="11" t="s">
        <v>2934</v>
      </c>
      <c r="N597" s="11" t="s">
        <v>2952</v>
      </c>
      <c r="O597" s="11" t="s">
        <v>3818</v>
      </c>
      <c r="Q597" s="11" t="s">
        <v>3405</v>
      </c>
      <c r="R597" s="11" t="s">
        <v>1358</v>
      </c>
    </row>
    <row r="598" spans="1:18" ht="21" thickBot="1">
      <c r="A598" s="11" t="s">
        <v>3406</v>
      </c>
      <c r="B598" s="137" t="str">
        <f t="shared" si="6"/>
        <v>การเปลี่ยนก๊าซคาร์บอนไดออกไซด์เป็นสารมูลค่าเพื่อเพิ่มมูลค่าทางเศรษฐกิจและลดก๊าซเรือนกระจกจากภาคอุตสาหกรรม</v>
      </c>
      <c r="C598" s="11" t="s">
        <v>2856</v>
      </c>
      <c r="D598" s="11" t="s">
        <v>28</v>
      </c>
      <c r="E598" s="55">
        <v>2567</v>
      </c>
      <c r="F598" s="11" t="s">
        <v>2835</v>
      </c>
      <c r="G598" s="11" t="s">
        <v>801</v>
      </c>
      <c r="H598" s="11" t="s">
        <v>155</v>
      </c>
      <c r="I598" s="11" t="s">
        <v>2406</v>
      </c>
      <c r="J598" s="11" t="s">
        <v>3824</v>
      </c>
      <c r="K598" s="11" t="s">
        <v>36</v>
      </c>
      <c r="L598" s="11" t="s">
        <v>3400</v>
      </c>
      <c r="M598" s="11" t="s">
        <v>2934</v>
      </c>
      <c r="N598" s="11" t="s">
        <v>2952</v>
      </c>
      <c r="O598" s="11" t="s">
        <v>3818</v>
      </c>
      <c r="Q598" s="11" t="s">
        <v>3407</v>
      </c>
      <c r="R598" s="11" t="s">
        <v>1358</v>
      </c>
    </row>
    <row r="599" spans="1:18" ht="21" thickBot="1">
      <c r="A599" s="11" t="s">
        <v>3034</v>
      </c>
      <c r="B599" s="137" t="str">
        <f t="shared" si="6"/>
        <v xml:space="preserve"> การพัฒนาเครือข่ายความร่วมมือภาครัฐและเอกชนเพื่อขับเคลื่อนยุทธศาสตร์ชาติแผนพัฒนาเศรษฐกิจและสังคมและนโยบายของรัฐบาล </v>
      </c>
      <c r="C599" s="11" t="s">
        <v>3408</v>
      </c>
      <c r="D599" s="11" t="s">
        <v>47</v>
      </c>
      <c r="E599" s="55">
        <v>2567</v>
      </c>
      <c r="F599" s="11" t="s">
        <v>2835</v>
      </c>
      <c r="G599" s="11" t="s">
        <v>801</v>
      </c>
      <c r="H599" s="11" t="s">
        <v>1702</v>
      </c>
      <c r="I599" s="11" t="s">
        <v>831</v>
      </c>
      <c r="J599" s="11" t="s">
        <v>3832</v>
      </c>
      <c r="K599" s="11" t="s">
        <v>36</v>
      </c>
      <c r="L599" s="11" t="s">
        <v>3290</v>
      </c>
      <c r="M599" s="11" t="s">
        <v>2923</v>
      </c>
      <c r="N599" s="11" t="s">
        <v>2924</v>
      </c>
      <c r="O599" s="11" t="s">
        <v>3818</v>
      </c>
      <c r="Q599" s="11" t="s">
        <v>3409</v>
      </c>
      <c r="R599" s="11" t="s">
        <v>2924</v>
      </c>
    </row>
    <row r="600" spans="1:18" ht="21" thickBot="1">
      <c r="A600" s="11" t="s">
        <v>3031</v>
      </c>
      <c r="B600" s="137" t="str">
        <f t="shared" si="6"/>
        <v>โครงการสนับสนุนกิจกรรมเพื่อเครือข่ายความร่วมมือตามนโยบายเพื่อพัฒนาศักยภาพทรัพยากรมนุษย์</v>
      </c>
      <c r="C600" s="11" t="s">
        <v>3032</v>
      </c>
      <c r="D600" s="11" t="s">
        <v>47</v>
      </c>
      <c r="E600" s="55">
        <v>2567</v>
      </c>
      <c r="F600" s="11" t="s">
        <v>2835</v>
      </c>
      <c r="G600" s="11" t="s">
        <v>801</v>
      </c>
      <c r="H600" s="11" t="s">
        <v>1702</v>
      </c>
      <c r="I600" s="11" t="s">
        <v>831</v>
      </c>
      <c r="J600" s="11" t="s">
        <v>3832</v>
      </c>
      <c r="K600" s="11" t="s">
        <v>36</v>
      </c>
      <c r="L600" s="11" t="s">
        <v>3290</v>
      </c>
      <c r="M600" s="11" t="s">
        <v>2923</v>
      </c>
      <c r="N600" s="11" t="s">
        <v>3015</v>
      </c>
      <c r="O600" s="11" t="s">
        <v>3818</v>
      </c>
      <c r="Q600" s="11" t="s">
        <v>3410</v>
      </c>
      <c r="R600" s="11" t="s">
        <v>3015</v>
      </c>
    </row>
    <row r="601" spans="1:18" ht="21" thickBot="1">
      <c r="A601" s="11" t="s">
        <v>3028</v>
      </c>
      <c r="B601" s="137" t="str">
        <f t="shared" si="6"/>
        <v xml:space="preserve"> โครงการส่งเสริมและพัฒนาระบบมาตรฐานเพื่อส่งเสริมความก้าวหน้าทางวิชาการและศักยภาพทรัพยากรมนุษย์</v>
      </c>
      <c r="C601" s="11" t="s">
        <v>3411</v>
      </c>
      <c r="D601" s="11" t="s">
        <v>47</v>
      </c>
      <c r="E601" s="55">
        <v>2567</v>
      </c>
      <c r="F601" s="11" t="s">
        <v>2835</v>
      </c>
      <c r="G601" s="11" t="s">
        <v>801</v>
      </c>
      <c r="H601" s="11" t="s">
        <v>1702</v>
      </c>
      <c r="I601" s="11" t="s">
        <v>831</v>
      </c>
      <c r="J601" s="11" t="s">
        <v>3832</v>
      </c>
      <c r="K601" s="11" t="s">
        <v>36</v>
      </c>
      <c r="L601" s="11" t="s">
        <v>3290</v>
      </c>
      <c r="M601" s="11" t="s">
        <v>2923</v>
      </c>
      <c r="N601" s="11" t="s">
        <v>2924</v>
      </c>
      <c r="O601" s="11" t="s">
        <v>3818</v>
      </c>
      <c r="Q601" s="11" t="s">
        <v>3412</v>
      </c>
      <c r="R601" s="11" t="s">
        <v>2924</v>
      </c>
    </row>
    <row r="602" spans="1:18" ht="21" thickBot="1">
      <c r="A602" s="11" t="s">
        <v>3025</v>
      </c>
      <c r="B602" s="137" t="str">
        <f t="shared" si="6"/>
        <v>แผนงานการพัฒนาเศรษฐกิจอย่างยั่งยืนเพื่อยกระดับชุมชนฐานรากในเชิงพื้นที่ระเบียงเศรษฐกิจบนเส้นทาง LIMEC</v>
      </c>
      <c r="C602" s="11" t="s">
        <v>3026</v>
      </c>
      <c r="D602" s="11" t="s">
        <v>28</v>
      </c>
      <c r="E602" s="55">
        <v>2567</v>
      </c>
      <c r="F602" s="11" t="s">
        <v>2835</v>
      </c>
      <c r="G602" s="11" t="s">
        <v>801</v>
      </c>
      <c r="H602" s="11" t="s">
        <v>1702</v>
      </c>
      <c r="I602" s="11" t="s">
        <v>831</v>
      </c>
      <c r="J602" s="11" t="s">
        <v>3832</v>
      </c>
      <c r="K602" s="11" t="s">
        <v>36</v>
      </c>
      <c r="L602" s="11" t="s">
        <v>3290</v>
      </c>
      <c r="M602" s="11" t="s">
        <v>2934</v>
      </c>
      <c r="N602" s="11" t="s">
        <v>2952</v>
      </c>
      <c r="O602" s="11" t="s">
        <v>3818</v>
      </c>
      <c r="Q602" s="11" t="s">
        <v>3413</v>
      </c>
      <c r="R602" s="11" t="s">
        <v>2952</v>
      </c>
    </row>
    <row r="603" spans="1:18" ht="21" thickBot="1">
      <c r="A603" s="11" t="s">
        <v>3022</v>
      </c>
      <c r="B603" s="137" t="str">
        <f t="shared" si="6"/>
        <v xml:space="preserve"> การยกระดับนักประดิษฐ์ เพื่อการพัฒนาที่ยั่งยืน Innovation for Business (I2B) และ Inventions for the Future (Invent Plus)</v>
      </c>
      <c r="C603" s="11" t="s">
        <v>3414</v>
      </c>
      <c r="D603" s="11" t="s">
        <v>47</v>
      </c>
      <c r="E603" s="55">
        <v>2567</v>
      </c>
      <c r="F603" s="11" t="s">
        <v>2835</v>
      </c>
      <c r="G603" s="11" t="s">
        <v>801</v>
      </c>
      <c r="H603" s="11" t="s">
        <v>1702</v>
      </c>
      <c r="I603" s="11" t="s">
        <v>831</v>
      </c>
      <c r="J603" s="11" t="s">
        <v>3832</v>
      </c>
      <c r="K603" s="11" t="s">
        <v>36</v>
      </c>
      <c r="L603" s="11" t="s">
        <v>3290</v>
      </c>
      <c r="M603" s="11" t="s">
        <v>2923</v>
      </c>
      <c r="N603" s="11" t="s">
        <v>3015</v>
      </c>
      <c r="O603" s="11" t="s">
        <v>3818</v>
      </c>
      <c r="Q603" s="11" t="s">
        <v>3415</v>
      </c>
      <c r="R603" s="11" t="s">
        <v>3015</v>
      </c>
    </row>
    <row r="604" spans="1:18" ht="21" thickBot="1">
      <c r="A604" s="11" t="s">
        <v>3019</v>
      </c>
      <c r="B604" s="137" t="str">
        <f t="shared" si="6"/>
        <v xml:space="preserve"> การพัฒนาศักยภาพนักวิจัยและนักประดิษฐ์สายอาชีวศึกษาและอุดมศึกษา</v>
      </c>
      <c r="C604" s="11" t="s">
        <v>3416</v>
      </c>
      <c r="D604" s="11" t="s">
        <v>47</v>
      </c>
      <c r="E604" s="55">
        <v>2567</v>
      </c>
      <c r="F604" s="11" t="s">
        <v>2835</v>
      </c>
      <c r="G604" s="11" t="s">
        <v>801</v>
      </c>
      <c r="H604" s="11" t="s">
        <v>1702</v>
      </c>
      <c r="I604" s="11" t="s">
        <v>831</v>
      </c>
      <c r="J604" s="11" t="s">
        <v>3832</v>
      </c>
      <c r="K604" s="11" t="s">
        <v>36</v>
      </c>
      <c r="L604" s="11" t="s">
        <v>3290</v>
      </c>
      <c r="M604" s="11" t="s">
        <v>2923</v>
      </c>
      <c r="N604" s="11" t="s">
        <v>2924</v>
      </c>
      <c r="O604" s="11" t="s">
        <v>3818</v>
      </c>
      <c r="Q604" s="11" t="s">
        <v>3417</v>
      </c>
      <c r="R604" s="11" t="s">
        <v>2924</v>
      </c>
    </row>
    <row r="605" spans="1:18" ht="21" thickBot="1">
      <c r="A605" s="11" t="s">
        <v>3004</v>
      </c>
      <c r="B605" s="137" t="str">
        <f t="shared" si="6"/>
        <v>โครงการพัฒนาระบบมาตรฐานทางการแพทย์และสาธารณสุข เพื่อศักยภาพระบบนิเวศ</v>
      </c>
      <c r="C605" s="11" t="s">
        <v>3005</v>
      </c>
      <c r="D605" s="11" t="s">
        <v>28</v>
      </c>
      <c r="E605" s="55">
        <v>2567</v>
      </c>
      <c r="F605" s="11" t="s">
        <v>2835</v>
      </c>
      <c r="G605" s="11" t="s">
        <v>801</v>
      </c>
      <c r="H605" s="11" t="s">
        <v>1829</v>
      </c>
      <c r="I605" s="11" t="s">
        <v>831</v>
      </c>
      <c r="J605" s="11" t="s">
        <v>3832</v>
      </c>
      <c r="K605" s="11" t="s">
        <v>36</v>
      </c>
      <c r="L605" s="11" t="s">
        <v>3290</v>
      </c>
      <c r="M605" s="11" t="s">
        <v>2934</v>
      </c>
      <c r="N605" s="11" t="s">
        <v>2952</v>
      </c>
      <c r="O605" s="11" t="s">
        <v>3818</v>
      </c>
      <c r="Q605" s="11" t="s">
        <v>3418</v>
      </c>
      <c r="R605" s="11" t="s">
        <v>2952</v>
      </c>
    </row>
    <row r="606" spans="1:18" ht="21" thickBot="1">
      <c r="A606" s="11" t="s">
        <v>2995</v>
      </c>
      <c r="B606" s="137" t="str">
        <f t="shared" si="6"/>
        <v>ศูนย์วิจัยยุทธศาสตร์ไทย-จีน</v>
      </c>
      <c r="C606" s="11" t="s">
        <v>549</v>
      </c>
      <c r="D606" s="11" t="s">
        <v>28</v>
      </c>
      <c r="E606" s="55">
        <v>2567</v>
      </c>
      <c r="F606" s="11" t="s">
        <v>2835</v>
      </c>
      <c r="G606" s="11" t="s">
        <v>801</v>
      </c>
      <c r="H606" s="11" t="s">
        <v>1730</v>
      </c>
      <c r="I606" s="11" t="s">
        <v>831</v>
      </c>
      <c r="J606" s="11" t="s">
        <v>3832</v>
      </c>
      <c r="K606" s="11" t="s">
        <v>36</v>
      </c>
      <c r="L606" s="11" t="s">
        <v>3290</v>
      </c>
      <c r="M606" s="11" t="s">
        <v>2923</v>
      </c>
      <c r="N606" s="11" t="s">
        <v>2924</v>
      </c>
      <c r="O606" s="11" t="s">
        <v>3818</v>
      </c>
      <c r="Q606" s="11" t="s">
        <v>3419</v>
      </c>
      <c r="R606" s="11" t="s">
        <v>2924</v>
      </c>
    </row>
    <row r="607" spans="1:18" ht="21" thickBot="1">
      <c r="A607" s="11" t="s">
        <v>2992</v>
      </c>
      <c r="B607" s="137" t="str">
        <f t="shared" si="6"/>
        <v xml:space="preserve">การพัฒนาระบบและมาตรฐานงานอนุญาตให้นักวิจัยชาวต่างประเทศเข้ามาทำวิจัยในประเทศไทย </v>
      </c>
      <c r="C607" s="11" t="s">
        <v>3420</v>
      </c>
      <c r="D607" s="11" t="s">
        <v>28</v>
      </c>
      <c r="E607" s="55">
        <v>2567</v>
      </c>
      <c r="F607" s="11" t="s">
        <v>2835</v>
      </c>
      <c r="G607" s="11" t="s">
        <v>801</v>
      </c>
      <c r="H607" s="11" t="s">
        <v>1730</v>
      </c>
      <c r="I607" s="11" t="s">
        <v>831</v>
      </c>
      <c r="J607" s="11" t="s">
        <v>3832</v>
      </c>
      <c r="K607" s="11" t="s">
        <v>36</v>
      </c>
      <c r="L607" s="11" t="s">
        <v>3290</v>
      </c>
      <c r="M607" s="11" t="s">
        <v>2923</v>
      </c>
      <c r="N607" s="11" t="s">
        <v>2924</v>
      </c>
      <c r="O607" s="11" t="s">
        <v>3818</v>
      </c>
      <c r="Q607" s="11" t="s">
        <v>3421</v>
      </c>
      <c r="R607" s="11" t="s">
        <v>2924</v>
      </c>
    </row>
    <row r="608" spans="1:18" ht="21" thickBot="1">
      <c r="A608" s="11" t="s">
        <v>2989</v>
      </c>
      <c r="B608" s="137" t="str">
        <f t="shared" si="6"/>
        <v>โครงการศูนย์วิจัยยุทธศาสตร์ด้านการเปลี่ยนแปลงสภาพภูมิอากาศ</v>
      </c>
      <c r="C608" s="11" t="s">
        <v>2990</v>
      </c>
      <c r="D608" s="11" t="s">
        <v>28</v>
      </c>
      <c r="E608" s="55">
        <v>2567</v>
      </c>
      <c r="F608" s="11" t="s">
        <v>2835</v>
      </c>
      <c r="G608" s="11" t="s">
        <v>801</v>
      </c>
      <c r="H608" s="11" t="s">
        <v>1730</v>
      </c>
      <c r="I608" s="11" t="s">
        <v>831</v>
      </c>
      <c r="J608" s="11" t="s">
        <v>3832</v>
      </c>
      <c r="K608" s="11" t="s">
        <v>36</v>
      </c>
      <c r="L608" s="11" t="s">
        <v>3290</v>
      </c>
      <c r="M608" s="11" t="s">
        <v>2923</v>
      </c>
      <c r="N608" s="11" t="s">
        <v>2924</v>
      </c>
      <c r="O608" s="11" t="s">
        <v>3818</v>
      </c>
      <c r="Q608" s="11" t="s">
        <v>3422</v>
      </c>
      <c r="R608" s="11" t="s">
        <v>2924</v>
      </c>
    </row>
    <row r="609" spans="1:18" ht="21" thickBot="1">
      <c r="A609" s="11" t="s">
        <v>2986</v>
      </c>
      <c r="B609" s="137" t="str">
        <f t="shared" si="6"/>
        <v xml:space="preserve">โครงการศูนย์วิจัยยุทธศาสตร์สิ่งแวดล้อม </v>
      </c>
      <c r="C609" s="11" t="s">
        <v>3423</v>
      </c>
      <c r="D609" s="11" t="s">
        <v>28</v>
      </c>
      <c r="E609" s="55">
        <v>2567</v>
      </c>
      <c r="F609" s="11" t="s">
        <v>2835</v>
      </c>
      <c r="G609" s="11" t="s">
        <v>801</v>
      </c>
      <c r="H609" s="11" t="s">
        <v>1730</v>
      </c>
      <c r="I609" s="11" t="s">
        <v>831</v>
      </c>
      <c r="J609" s="11" t="s">
        <v>3832</v>
      </c>
      <c r="K609" s="11" t="s">
        <v>36</v>
      </c>
      <c r="L609" s="11" t="s">
        <v>3290</v>
      </c>
      <c r="M609" s="11" t="s">
        <v>2923</v>
      </c>
      <c r="N609" s="11" t="s">
        <v>2924</v>
      </c>
      <c r="O609" s="11" t="s">
        <v>3818</v>
      </c>
      <c r="Q609" s="11" t="s">
        <v>3424</v>
      </c>
      <c r="R609" s="11" t="s">
        <v>2924</v>
      </c>
    </row>
    <row r="610" spans="1:18" ht="21" thickBot="1">
      <c r="A610" s="11" t="s">
        <v>2983</v>
      </c>
      <c r="B610" s="137" t="str">
        <f t="shared" si="6"/>
        <v xml:space="preserve">งานสนับสนุนความร่วมมือด้านการวิจัยและวิชาการกับต่างประเทศ : โครงการจัดตั้งศูนย์วิจัยจีน สำนักงานการวิจัยแห่งชาติ สถาบันสังคมศาสตร์จีน </v>
      </c>
      <c r="C610" s="11" t="s">
        <v>3425</v>
      </c>
      <c r="D610" s="11" t="s">
        <v>28</v>
      </c>
      <c r="E610" s="55">
        <v>2567</v>
      </c>
      <c r="F610" s="11" t="s">
        <v>2835</v>
      </c>
      <c r="G610" s="11" t="s">
        <v>801</v>
      </c>
      <c r="H610" s="11" t="s">
        <v>1730</v>
      </c>
      <c r="I610" s="11" t="s">
        <v>831</v>
      </c>
      <c r="J610" s="11" t="s">
        <v>3832</v>
      </c>
      <c r="K610" s="11" t="s">
        <v>36</v>
      </c>
      <c r="L610" s="11" t="s">
        <v>3290</v>
      </c>
      <c r="M610" s="11" t="s">
        <v>2923</v>
      </c>
      <c r="N610" s="11" t="s">
        <v>2924</v>
      </c>
      <c r="O610" s="11" t="s">
        <v>3818</v>
      </c>
      <c r="Q610" s="11" t="s">
        <v>3426</v>
      </c>
      <c r="R610" s="11" t="s">
        <v>2924</v>
      </c>
    </row>
    <row r="611" spans="1:18" ht="21" thickBot="1">
      <c r="A611" s="11" t="s">
        <v>3011</v>
      </c>
      <c r="B611" s="137" t="str">
        <f t="shared" si="6"/>
        <v>67_3.1.13_FS โครงการพัฒนาฐานข้อมูลงานระบบรถไฟฟ้า</v>
      </c>
      <c r="C611" s="11" t="s">
        <v>3012</v>
      </c>
      <c r="D611" s="11" t="s">
        <v>28</v>
      </c>
      <c r="E611" s="55">
        <v>2567</v>
      </c>
      <c r="F611" s="11" t="s">
        <v>2835</v>
      </c>
      <c r="G611" s="11" t="s">
        <v>801</v>
      </c>
      <c r="H611" s="11" t="s">
        <v>110</v>
      </c>
      <c r="I611" s="11" t="s">
        <v>111</v>
      </c>
      <c r="J611" s="11" t="s">
        <v>3847</v>
      </c>
      <c r="K611" s="11" t="s">
        <v>112</v>
      </c>
      <c r="L611" s="11" t="s">
        <v>3290</v>
      </c>
      <c r="M611" s="11" t="s">
        <v>2934</v>
      </c>
      <c r="N611" s="11" t="s">
        <v>2957</v>
      </c>
      <c r="O611" s="11" t="s">
        <v>3818</v>
      </c>
      <c r="Q611" s="11" t="s">
        <v>3427</v>
      </c>
      <c r="R611" s="11" t="s">
        <v>2957</v>
      </c>
    </row>
    <row r="612" spans="1:18" ht="21" thickBot="1">
      <c r="A612" s="11" t="s">
        <v>2919</v>
      </c>
      <c r="B612" s="137" t="str">
        <f t="shared" si="6"/>
        <v>โครงการพัฒนางานวิจัย กิจกรรมที่ 13 เผยแพร่บทความวิชาการและบทความวิจัย คณะวิทยาการจัดการ มหาวิทยาลัยราชภัฏสงขลา</v>
      </c>
      <c r="C612" s="11" t="s">
        <v>2920</v>
      </c>
      <c r="D612" s="11" t="s">
        <v>47</v>
      </c>
      <c r="E612" s="55">
        <v>2567</v>
      </c>
      <c r="F612" s="11" t="s">
        <v>2921</v>
      </c>
      <c r="G612" s="11" t="s">
        <v>801</v>
      </c>
      <c r="H612" s="11" t="s">
        <v>294</v>
      </c>
      <c r="I612" s="11" t="s">
        <v>2922</v>
      </c>
      <c r="J612" s="11" t="s">
        <v>3854</v>
      </c>
      <c r="K612" s="11" t="s">
        <v>36</v>
      </c>
      <c r="L612" s="11" t="s">
        <v>3290</v>
      </c>
      <c r="M612" s="11" t="s">
        <v>2923</v>
      </c>
      <c r="N612" s="11" t="s">
        <v>2924</v>
      </c>
      <c r="O612" s="11" t="s">
        <v>3818</v>
      </c>
      <c r="Q612" s="11" t="s">
        <v>3428</v>
      </c>
      <c r="R612" s="11" t="s">
        <v>2924</v>
      </c>
    </row>
    <row r="613" spans="1:18" ht="21" thickBot="1">
      <c r="A613" s="11" t="s">
        <v>2961</v>
      </c>
      <c r="B613" s="137" t="str">
        <f t="shared" si="6"/>
        <v>FS11 โครงการยกระดับงานวิจัยและนวัตกรรมสู่การนาไปใช้ประโยชน์เพื่อชุมชนและท้องถิ่น</v>
      </c>
      <c r="C613" s="11" t="s">
        <v>2962</v>
      </c>
      <c r="D613" s="11" t="s">
        <v>2528</v>
      </c>
      <c r="E613" s="55">
        <v>2567</v>
      </c>
      <c r="F613" s="11" t="s">
        <v>2835</v>
      </c>
      <c r="G613" s="11" t="s">
        <v>801</v>
      </c>
      <c r="H613" s="11" t="s">
        <v>118</v>
      </c>
      <c r="I613" s="11" t="s">
        <v>479</v>
      </c>
      <c r="J613" s="11" t="s">
        <v>3826</v>
      </c>
      <c r="K613" s="11" t="s">
        <v>36</v>
      </c>
      <c r="L613" s="11" t="s">
        <v>3290</v>
      </c>
      <c r="M613" s="11" t="s">
        <v>2923</v>
      </c>
      <c r="N613" s="11" t="s">
        <v>2938</v>
      </c>
      <c r="O613" s="11" t="s">
        <v>3818</v>
      </c>
      <c r="Q613" s="11" t="s">
        <v>3429</v>
      </c>
      <c r="R613" s="11" t="s">
        <v>2938</v>
      </c>
    </row>
    <row r="614" spans="1:18" ht="21" thickBot="1">
      <c r="A614" s="11" t="s">
        <v>3430</v>
      </c>
      <c r="B614" s="137" t="str">
        <f t="shared" si="6"/>
        <v xml:space="preserve">โครงการ การพัฒนาชุดสกัดสารพันธุกรรมของเชื้อ Trypanosoma evansi  จากตัวอย่างเลือดแห้งบนกระดาษ ปี 2567                                                                                    </v>
      </c>
      <c r="C614" s="11" t="s">
        <v>3431</v>
      </c>
      <c r="D614" s="11" t="s">
        <v>28</v>
      </c>
      <c r="E614" s="55">
        <v>2567</v>
      </c>
      <c r="F614" s="11" t="s">
        <v>2835</v>
      </c>
      <c r="G614" s="11" t="s">
        <v>801</v>
      </c>
      <c r="H614" s="11" t="s">
        <v>1353</v>
      </c>
      <c r="I614" s="11" t="s">
        <v>899</v>
      </c>
      <c r="J614" s="11" t="s">
        <v>3855</v>
      </c>
      <c r="K614" s="11" t="s">
        <v>366</v>
      </c>
      <c r="L614" s="11" t="s">
        <v>3400</v>
      </c>
      <c r="M614" s="11" t="s">
        <v>2923</v>
      </c>
      <c r="N614" s="11" t="s">
        <v>2924</v>
      </c>
      <c r="O614" s="11" t="s">
        <v>3818</v>
      </c>
      <c r="Q614" s="11" t="s">
        <v>3432</v>
      </c>
      <c r="R614" s="11" t="s">
        <v>1362</v>
      </c>
    </row>
    <row r="615" spans="1:18" ht="21" thickBot="1">
      <c r="A615" s="11" t="s">
        <v>3433</v>
      </c>
      <c r="B615" s="137" t="str">
        <f t="shared" si="6"/>
        <v>โครงการ การผลิต monoclonal antibody ต่อ Staphylococcus aureus ที่ก่อโรคเต้านมอักเสบในโคนม ปี 2567</v>
      </c>
      <c r="C615" s="11" t="s">
        <v>3434</v>
      </c>
      <c r="D615" s="11" t="s">
        <v>28</v>
      </c>
      <c r="E615" s="55">
        <v>2567</v>
      </c>
      <c r="F615" s="11" t="s">
        <v>2835</v>
      </c>
      <c r="G615" s="11" t="s">
        <v>801</v>
      </c>
      <c r="H615" s="11" t="s">
        <v>1353</v>
      </c>
      <c r="I615" s="11" t="s">
        <v>899</v>
      </c>
      <c r="J615" s="11" t="s">
        <v>3855</v>
      </c>
      <c r="K615" s="11" t="s">
        <v>366</v>
      </c>
      <c r="L615" s="11" t="s">
        <v>3400</v>
      </c>
      <c r="M615" s="11" t="s">
        <v>2923</v>
      </c>
      <c r="N615" s="11" t="s">
        <v>2924</v>
      </c>
      <c r="O615" s="11" t="s">
        <v>3818</v>
      </c>
      <c r="Q615" s="11" t="s">
        <v>3435</v>
      </c>
      <c r="R615" s="11" t="s">
        <v>1362</v>
      </c>
    </row>
    <row r="616" spans="1:18" ht="21" thickBot="1">
      <c r="A616" s="11" t="s">
        <v>3436</v>
      </c>
      <c r="B616" s="137" t="str">
        <f t="shared" si="6"/>
        <v>โครงการเพิ่มประสิทธิภาพการผลิตโคเนื้อคุณภาพด้านพันธุกรรมเพื่อการผลิตเนื้อคุณภาพสูง ภายใต้โครงการสร้างโคเนื้อคุณภาพไทยแบล็ค ปี 2567</v>
      </c>
      <c r="C616" s="11" t="s">
        <v>3437</v>
      </c>
      <c r="D616" s="11" t="s">
        <v>28</v>
      </c>
      <c r="E616" s="55">
        <v>2567</v>
      </c>
      <c r="F616" s="11" t="s">
        <v>2835</v>
      </c>
      <c r="G616" s="11" t="s">
        <v>801</v>
      </c>
      <c r="H616" s="11" t="s">
        <v>1353</v>
      </c>
      <c r="I616" s="11" t="s">
        <v>899</v>
      </c>
      <c r="J616" s="11" t="s">
        <v>3855</v>
      </c>
      <c r="K616" s="11" t="s">
        <v>366</v>
      </c>
      <c r="L616" s="11" t="s">
        <v>3400</v>
      </c>
      <c r="M616" s="11" t="s">
        <v>2934</v>
      </c>
      <c r="N616" s="11" t="s">
        <v>2952</v>
      </c>
      <c r="O616" s="11" t="s">
        <v>3818</v>
      </c>
      <c r="Q616" s="11" t="s">
        <v>3438</v>
      </c>
      <c r="R616" s="11" t="s">
        <v>1358</v>
      </c>
    </row>
    <row r="617" spans="1:18" ht="21" thickBot="1">
      <c r="A617" s="11" t="s">
        <v>3065</v>
      </c>
      <c r="B617" s="137" t="str">
        <f t="shared" si="6"/>
        <v>โครงการการประชุมวิชาการระดับชาติราชมงคลสุรินทร์ ครั้งที่ 14</v>
      </c>
      <c r="C617" s="11" t="s">
        <v>3066</v>
      </c>
      <c r="D617" s="11" t="s">
        <v>28</v>
      </c>
      <c r="E617" s="55">
        <v>2567</v>
      </c>
      <c r="F617" s="11" t="s">
        <v>2835</v>
      </c>
      <c r="G617" s="11" t="s">
        <v>801</v>
      </c>
      <c r="H617" s="11" t="s">
        <v>3067</v>
      </c>
      <c r="I617" s="11" t="s">
        <v>751</v>
      </c>
      <c r="J617" s="11" t="s">
        <v>3841</v>
      </c>
      <c r="K617" s="11" t="s">
        <v>36</v>
      </c>
      <c r="L617" s="11" t="s">
        <v>3290</v>
      </c>
      <c r="M617" s="11" t="s">
        <v>2923</v>
      </c>
      <c r="N617" s="11" t="s">
        <v>2924</v>
      </c>
      <c r="O617" s="11" t="s">
        <v>3818</v>
      </c>
      <c r="Q617" s="11" t="s">
        <v>3439</v>
      </c>
      <c r="R617" s="11" t="s">
        <v>2924</v>
      </c>
    </row>
    <row r="618" spans="1:18" ht="21" thickBot="1">
      <c r="A618" s="11" t="s">
        <v>3072</v>
      </c>
      <c r="B618" s="137" t="str">
        <f t="shared" si="6"/>
        <v>การพัฒนาผลิตภัณฑ์สุขภาพจากผักพื้นบ้าน: ฤทธิ์ของสารสกัดจากผักพื้นบ้านไทยต่อการยับยั้งกิจกรรมของเอนไซม์   ไลเปส แอลฟาอะไมเลส โปรตีเอส และแอลกอฮอล์ดีไฮโดรจีเนส และเสริมด้วยแบคทีเรียโปรไบโอติกเพื่อใช้เป็นอาหารสุขภาพในการควบคุมน้ำหนัก</v>
      </c>
      <c r="C618" s="11" t="s">
        <v>3073</v>
      </c>
      <c r="D618" s="11" t="s">
        <v>347</v>
      </c>
      <c r="E618" s="55">
        <v>2567</v>
      </c>
      <c r="F618" s="11" t="s">
        <v>2835</v>
      </c>
      <c r="G618" s="11" t="s">
        <v>801</v>
      </c>
      <c r="H618" s="11" t="s">
        <v>496</v>
      </c>
      <c r="I618" s="11" t="s">
        <v>751</v>
      </c>
      <c r="J618" s="11" t="s">
        <v>3841</v>
      </c>
      <c r="K618" s="11" t="s">
        <v>36</v>
      </c>
      <c r="L618" s="11" t="s">
        <v>3290</v>
      </c>
      <c r="M618" s="11" t="s">
        <v>2923</v>
      </c>
      <c r="N618" s="11" t="s">
        <v>2924</v>
      </c>
      <c r="O618" s="11" t="s">
        <v>3818</v>
      </c>
      <c r="Q618" s="11" t="s">
        <v>3440</v>
      </c>
      <c r="R618" s="11" t="s">
        <v>2924</v>
      </c>
    </row>
    <row r="619" spans="1:18" ht="21" thickBot="1">
      <c r="A619" s="11" t="s">
        <v>3069</v>
      </c>
      <c r="B619" s="137" t="str">
        <f t="shared" si="6"/>
        <v>การพัฒนาผลิตภัณฑ์สุขภาพจากผักพื้นบ้าน: การเสริมฤทธิ์ของสารสกัดผักพื้นบ้านเพื่อการพัฒนาผลิตภัณฑ์ต้านอนุมูลอิสระสูง</v>
      </c>
      <c r="C619" s="11" t="s">
        <v>3070</v>
      </c>
      <c r="D619" s="11" t="s">
        <v>28</v>
      </c>
      <c r="E619" s="55">
        <v>2567</v>
      </c>
      <c r="F619" s="11" t="s">
        <v>2835</v>
      </c>
      <c r="G619" s="11" t="s">
        <v>801</v>
      </c>
      <c r="H619" s="11" t="s">
        <v>496</v>
      </c>
      <c r="I619" s="11" t="s">
        <v>751</v>
      </c>
      <c r="J619" s="11" t="s">
        <v>3841</v>
      </c>
      <c r="K619" s="11" t="s">
        <v>36</v>
      </c>
      <c r="L619" s="11" t="s">
        <v>3290</v>
      </c>
      <c r="M619" s="11" t="s">
        <v>2934</v>
      </c>
      <c r="N619" s="11" t="s">
        <v>2952</v>
      </c>
      <c r="O619" s="11" t="s">
        <v>3818</v>
      </c>
      <c r="Q619" s="11" t="s">
        <v>3441</v>
      </c>
      <c r="R619" s="11" t="s">
        <v>2952</v>
      </c>
    </row>
    <row r="620" spans="1:18" ht="21" thickBot="1">
      <c r="A620" s="11" t="s">
        <v>2954</v>
      </c>
      <c r="B620" s="137" t="str">
        <f t="shared" si="6"/>
        <v xml:space="preserve">โครงการการประชุมวิชาการระดับชาติ ครั้งที่ 8 (8 th NCOST) และ การประชุมวิชาการระดับนานาชาติ ครั้งที่ 2( 2 nd INCOST)						</v>
      </c>
      <c r="C620" s="11" t="s">
        <v>3661</v>
      </c>
      <c r="D620" s="11" t="s">
        <v>28</v>
      </c>
      <c r="E620" s="55">
        <v>2567</v>
      </c>
      <c r="F620" s="11" t="s">
        <v>2956</v>
      </c>
      <c r="G620" s="11" t="s">
        <v>2956</v>
      </c>
      <c r="H620" s="11" t="s">
        <v>371</v>
      </c>
      <c r="I620" s="11" t="s">
        <v>247</v>
      </c>
      <c r="J620" s="11" t="s">
        <v>3825</v>
      </c>
      <c r="K620" s="11" t="s">
        <v>36</v>
      </c>
      <c r="L620" s="11" t="s">
        <v>3290</v>
      </c>
      <c r="M620" s="11" t="s">
        <v>2934</v>
      </c>
      <c r="N620" s="11" t="s">
        <v>2957</v>
      </c>
      <c r="O620" s="11" t="s">
        <v>3818</v>
      </c>
      <c r="Q620" s="11" t="s">
        <v>3662</v>
      </c>
      <c r="R620" s="11" t="s">
        <v>2957</v>
      </c>
    </row>
    <row r="621" spans="1:18" ht="21" thickBot="1">
      <c r="A621" s="11" t="s">
        <v>2948</v>
      </c>
      <c r="B621" s="137" t="str">
        <f t="shared" si="6"/>
        <v>โครงการเพิ่มศักยภาพงานวิจัยสร้างองค์ความรู้ นวัตกรรม สิ่งประดิษฐ์และงานสร้างสรรค์ (สถาบันวิจัยและพัฒนา)</v>
      </c>
      <c r="C621" s="11" t="s">
        <v>2949</v>
      </c>
      <c r="D621" s="11" t="s">
        <v>28</v>
      </c>
      <c r="E621" s="55">
        <v>2567</v>
      </c>
      <c r="F621" s="11" t="s">
        <v>2835</v>
      </c>
      <c r="G621" s="11" t="s">
        <v>801</v>
      </c>
      <c r="H621" s="11" t="s">
        <v>118</v>
      </c>
      <c r="I621" s="11" t="s">
        <v>119</v>
      </c>
      <c r="J621" s="11" t="s">
        <v>3876</v>
      </c>
      <c r="K621" s="11" t="s">
        <v>36</v>
      </c>
      <c r="L621" s="11" t="s">
        <v>3290</v>
      </c>
      <c r="M621" s="11" t="s">
        <v>2923</v>
      </c>
      <c r="N621" s="11" t="s">
        <v>2924</v>
      </c>
      <c r="O621" s="11" t="s">
        <v>3818</v>
      </c>
      <c r="Q621" s="11" t="s">
        <v>3663</v>
      </c>
      <c r="R621" s="11" t="s">
        <v>2924</v>
      </c>
    </row>
    <row r="622" spans="1:18" ht="21" thickBot="1">
      <c r="A622" s="11" t="s">
        <v>2948</v>
      </c>
      <c r="B622" s="137" t="str">
        <f t="shared" si="6"/>
        <v>โครงการเพิ่มศักยภาพงานวิจัยสร้างองค์ความรู้ นวัตกรรม สิ่งประดิษฐ์และงานสร้างสรรค์ (สถาบันวิจัยและพัฒนา)</v>
      </c>
      <c r="C622" s="11" t="s">
        <v>2949</v>
      </c>
      <c r="D622" s="11" t="s">
        <v>28</v>
      </c>
      <c r="E622" s="55">
        <v>2567</v>
      </c>
      <c r="F622" s="11" t="s">
        <v>2835</v>
      </c>
      <c r="G622" s="11" t="s">
        <v>801</v>
      </c>
      <c r="H622" s="11" t="s">
        <v>118</v>
      </c>
      <c r="I622" s="11" t="s">
        <v>119</v>
      </c>
      <c r="J622" s="11" t="s">
        <v>3876</v>
      </c>
      <c r="K622" s="11" t="s">
        <v>36</v>
      </c>
      <c r="L622" s="11" t="s">
        <v>3290</v>
      </c>
      <c r="M622" s="11" t="s">
        <v>2923</v>
      </c>
      <c r="N622" s="11" t="s">
        <v>2938</v>
      </c>
      <c r="O622" s="138" t="s">
        <v>3819</v>
      </c>
      <c r="P622" s="138" t="s">
        <v>3820</v>
      </c>
      <c r="Q622" s="11" t="s">
        <v>3663</v>
      </c>
      <c r="R622" s="11" t="s">
        <v>2924</v>
      </c>
    </row>
    <row r="623" spans="1:18" ht="21" thickBot="1">
      <c r="A623" s="11" t="s">
        <v>3043</v>
      </c>
      <c r="B623" s="137" t="str">
        <f t="shared" si="6"/>
        <v>ทุนอุดหนุนการวิจัยเพื่อพัฒนาท้องถิ่น</v>
      </c>
      <c r="C623" s="11" t="s">
        <v>3044</v>
      </c>
      <c r="D623" s="11" t="s">
        <v>47</v>
      </c>
      <c r="E623" s="55">
        <v>2567</v>
      </c>
      <c r="F623" s="11" t="s">
        <v>2835</v>
      </c>
      <c r="G623" s="11" t="s">
        <v>801</v>
      </c>
      <c r="H623" s="11" t="s">
        <v>118</v>
      </c>
      <c r="I623" s="11" t="s">
        <v>300</v>
      </c>
      <c r="J623" s="11" t="s">
        <v>3837</v>
      </c>
      <c r="K623" s="11" t="s">
        <v>36</v>
      </c>
      <c r="L623" s="11" t="s">
        <v>3290</v>
      </c>
      <c r="M623" s="11" t="s">
        <v>2923</v>
      </c>
      <c r="N623" s="11" t="s">
        <v>2924</v>
      </c>
      <c r="O623" s="11" t="s">
        <v>3818</v>
      </c>
      <c r="Q623" s="11" t="s">
        <v>3664</v>
      </c>
      <c r="R623" s="11" t="s">
        <v>2924</v>
      </c>
    </row>
    <row r="624" spans="1:18" ht="21" thickBot="1">
      <c r="A624" s="11" t="s">
        <v>2964</v>
      </c>
      <c r="B624" s="137" t="str">
        <f t="shared" si="6"/>
        <v>การพัฒนาระบบบริหารจัดการสารสนเทศกลางเพื่อสร้างเครือข่ายและรายงานผลสำเร็จตามเป้าหมาย SDGs</v>
      </c>
      <c r="C624" s="11" t="s">
        <v>2965</v>
      </c>
      <c r="D624" s="11" t="s">
        <v>28</v>
      </c>
      <c r="E624" s="55">
        <v>2567</v>
      </c>
      <c r="F624" s="11" t="s">
        <v>2835</v>
      </c>
      <c r="G624" s="11" t="s">
        <v>801</v>
      </c>
      <c r="H624" s="11" t="s">
        <v>2966</v>
      </c>
      <c r="I624" s="11" t="s">
        <v>831</v>
      </c>
      <c r="J624" s="11" t="s">
        <v>3832</v>
      </c>
      <c r="K624" s="11" t="s">
        <v>36</v>
      </c>
      <c r="L624" s="11" t="s">
        <v>3290</v>
      </c>
      <c r="M624" s="11" t="s">
        <v>2934</v>
      </c>
      <c r="N624" s="11" t="s">
        <v>2952</v>
      </c>
      <c r="O624" s="11" t="s">
        <v>3818</v>
      </c>
      <c r="Q624" s="11" t="s">
        <v>3665</v>
      </c>
      <c r="R624" s="11" t="s">
        <v>2952</v>
      </c>
    </row>
    <row r="625" spans="1:18" ht="21" thickBot="1">
      <c r="A625" s="11" t="s">
        <v>3017</v>
      </c>
      <c r="B625" s="137" t="str">
        <f t="shared" si="6"/>
        <v>โครงการพัฒนาศักยภาพการจัดการเรียนการสอนของครูผู้สอนในจังหวัดราชบุรีด้วยกระบวนการวิจัยในชั้นเรียน</v>
      </c>
      <c r="C625" s="11" t="s">
        <v>2700</v>
      </c>
      <c r="D625" s="11" t="s">
        <v>47</v>
      </c>
      <c r="E625" s="55">
        <v>2567</v>
      </c>
      <c r="F625" s="11" t="s">
        <v>2835</v>
      </c>
      <c r="G625" s="11" t="s">
        <v>801</v>
      </c>
      <c r="H625" s="11" t="s">
        <v>2701</v>
      </c>
      <c r="I625" s="11" t="s">
        <v>182</v>
      </c>
      <c r="J625" s="11" t="s">
        <v>3839</v>
      </c>
      <c r="K625" s="11" t="s">
        <v>183</v>
      </c>
      <c r="L625" s="11" t="s">
        <v>3290</v>
      </c>
      <c r="M625" s="11" t="s">
        <v>2923</v>
      </c>
      <c r="N625" s="11" t="s">
        <v>2924</v>
      </c>
      <c r="O625" s="11" t="s">
        <v>3818</v>
      </c>
      <c r="Q625" s="11" t="s">
        <v>3703</v>
      </c>
      <c r="R625" s="11" t="s">
        <v>2924</v>
      </c>
    </row>
    <row r="626" spans="1:18" ht="21" thickBot="1">
      <c r="A626" s="11" t="s">
        <v>2997</v>
      </c>
      <c r="B626" s="137" t="str">
        <f t="shared" si="6"/>
        <v>โครงการจัดทำฐานข้อมูลงานวิจัยของสำนักงานปลัดกระทรวงศึกษาธิการ</v>
      </c>
      <c r="C626" s="11" t="s">
        <v>2998</v>
      </c>
      <c r="D626" s="11" t="s">
        <v>47</v>
      </c>
      <c r="E626" s="55">
        <v>2567</v>
      </c>
      <c r="F626" s="11" t="s">
        <v>2835</v>
      </c>
      <c r="G626" s="11" t="s">
        <v>801</v>
      </c>
      <c r="H626" s="11" t="s">
        <v>181</v>
      </c>
      <c r="I626" s="11" t="s">
        <v>182</v>
      </c>
      <c r="J626" s="11" t="s">
        <v>3839</v>
      </c>
      <c r="K626" s="11" t="s">
        <v>183</v>
      </c>
      <c r="L626" s="11" t="s">
        <v>3290</v>
      </c>
      <c r="M626" s="11" t="s">
        <v>2934</v>
      </c>
      <c r="N626" s="11" t="s">
        <v>2952</v>
      </c>
      <c r="O626" s="11" t="s">
        <v>3818</v>
      </c>
      <c r="Q626" s="11" t="s">
        <v>3705</v>
      </c>
      <c r="R626" s="11" t="s">
        <v>2952</v>
      </c>
    </row>
    <row r="627" spans="1:18" ht="21" thickBot="1">
      <c r="A627" s="11" t="s">
        <v>3007</v>
      </c>
      <c r="B627" s="137" t="str">
        <f t="shared" si="6"/>
        <v>แผนพัฒนานักประดิษฐ์ และนักวิจัยรุ่นใหม่</v>
      </c>
      <c r="C627" s="11" t="s">
        <v>1207</v>
      </c>
      <c r="D627" s="11" t="s">
        <v>47</v>
      </c>
      <c r="E627" s="55">
        <v>2567</v>
      </c>
      <c r="F627" s="11" t="s">
        <v>2835</v>
      </c>
      <c r="G627" s="11" t="s">
        <v>801</v>
      </c>
      <c r="H627" s="11" t="s">
        <v>1702</v>
      </c>
      <c r="I627" s="11" t="s">
        <v>831</v>
      </c>
      <c r="J627" s="11" t="s">
        <v>3832</v>
      </c>
      <c r="K627" s="11" t="s">
        <v>36</v>
      </c>
      <c r="L627" s="11" t="s">
        <v>3290</v>
      </c>
      <c r="M627" s="11" t="s">
        <v>3008</v>
      </c>
      <c r="N627" s="11" t="s">
        <v>3009</v>
      </c>
      <c r="O627" s="11" t="s">
        <v>3818</v>
      </c>
      <c r="Q627" s="11" t="s">
        <v>3707</v>
      </c>
      <c r="R627" s="11" t="s">
        <v>3009</v>
      </c>
    </row>
    <row r="628" spans="1:18" ht="21" thickBot="1">
      <c r="A628" s="11" t="s">
        <v>3745</v>
      </c>
      <c r="B628" s="137" t="str">
        <f t="shared" si="6"/>
        <v>โครงการศึกษาและออกแบบการพัฒนาระบบการอ่านภาพถ่ายทางอากาศเพื่อการพิสูจน์สิทธิในเขตที่ดินของรัฐ ด้วยเทคโนโลยี Deep Learning</v>
      </c>
      <c r="C628" s="11" t="s">
        <v>3746</v>
      </c>
      <c r="D628" s="11" t="s">
        <v>3747</v>
      </c>
      <c r="E628" s="55">
        <v>2567</v>
      </c>
      <c r="F628" s="11" t="s">
        <v>3303</v>
      </c>
      <c r="G628" s="11" t="s">
        <v>3048</v>
      </c>
      <c r="H628" s="11" t="s">
        <v>3749</v>
      </c>
      <c r="I628" s="11" t="s">
        <v>3748</v>
      </c>
      <c r="J628" s="11" t="s">
        <v>3880</v>
      </c>
      <c r="K628" s="11" t="s">
        <v>540</v>
      </c>
      <c r="L628" s="11" t="s">
        <v>3290</v>
      </c>
      <c r="M628" s="11" t="s">
        <v>2934</v>
      </c>
      <c r="N628" s="11" t="s">
        <v>2957</v>
      </c>
      <c r="O628" s="11" t="s">
        <v>3819</v>
      </c>
      <c r="Q628" s="11" t="s">
        <v>3753</v>
      </c>
      <c r="R628" s="11" t="s">
        <v>3752</v>
      </c>
    </row>
    <row r="629" spans="1:18" ht="21" thickBot="1">
      <c r="A629" s="11" t="s">
        <v>3764</v>
      </c>
      <c r="B629" s="137" t="str">
        <f t="shared" si="6"/>
        <v>ทุนอุดหนุนวิจัยสถาบัน</v>
      </c>
      <c r="C629" s="11" t="s">
        <v>3765</v>
      </c>
      <c r="D629" s="11" t="s">
        <v>2528</v>
      </c>
      <c r="E629" s="55">
        <v>2567</v>
      </c>
      <c r="F629" s="11" t="s">
        <v>2835</v>
      </c>
      <c r="G629" s="11" t="s">
        <v>801</v>
      </c>
      <c r="H629" s="11" t="s">
        <v>118</v>
      </c>
      <c r="I629" s="11" t="s">
        <v>300</v>
      </c>
      <c r="J629" s="11" t="s">
        <v>3837</v>
      </c>
      <c r="K629" s="11" t="s">
        <v>36</v>
      </c>
      <c r="L629" s="11" t="s">
        <v>3290</v>
      </c>
      <c r="M629" s="11" t="s">
        <v>2934</v>
      </c>
      <c r="N629" s="11" t="s">
        <v>2935</v>
      </c>
      <c r="O629" s="11" t="s">
        <v>3819</v>
      </c>
      <c r="Q629" s="11" t="s">
        <v>3767</v>
      </c>
      <c r="R629" s="11" t="s">
        <v>3766</v>
      </c>
    </row>
    <row r="630" spans="1:18" ht="21" thickBot="1">
      <c r="A630" s="11" t="s">
        <v>3442</v>
      </c>
      <c r="B630" s="137" t="str">
        <f t="shared" si="6"/>
        <v>โครงการมหกรรมส่งเสริมการใช้ประโยชน์ อววน. เพื่อการพัฒนาเศรษฐกิจไทยอย่างยั่งยืนด้วยพลังสหวิทยาการ (Sci Power Thailand)</v>
      </c>
      <c r="C630" s="11" t="s">
        <v>3443</v>
      </c>
      <c r="D630" s="11" t="s">
        <v>28</v>
      </c>
      <c r="E630" s="55">
        <v>2568</v>
      </c>
      <c r="F630" s="11" t="s">
        <v>3444</v>
      </c>
      <c r="G630" s="11" t="s">
        <v>1345</v>
      </c>
      <c r="H630" s="11" t="s">
        <v>3446</v>
      </c>
      <c r="I630" s="11" t="s">
        <v>3821</v>
      </c>
      <c r="J630" s="11" t="s">
        <v>3856</v>
      </c>
      <c r="K630" s="11" t="s">
        <v>36</v>
      </c>
      <c r="L630" s="11" t="s">
        <v>3447</v>
      </c>
      <c r="M630" s="11" t="s">
        <v>2934</v>
      </c>
      <c r="N630" s="11" t="s">
        <v>2952</v>
      </c>
      <c r="O630" s="11" t="s">
        <v>3818</v>
      </c>
      <c r="Q630" s="11" t="s">
        <v>3448</v>
      </c>
      <c r="R630" s="11" t="s">
        <v>2952</v>
      </c>
    </row>
    <row r="631" spans="1:18" ht="21" thickBot="1">
      <c r="A631" s="11" t="s">
        <v>3449</v>
      </c>
      <c r="B631" s="137" t="str">
        <f t="shared" si="6"/>
        <v>โครงการพัฒนาศักยภาพนักวิจัยสู่การเป็นนักวิจัยอัจฉริยะ</v>
      </c>
      <c r="C631" s="11" t="s">
        <v>3450</v>
      </c>
      <c r="D631" s="11" t="s">
        <v>47</v>
      </c>
      <c r="E631" s="55">
        <v>2568</v>
      </c>
      <c r="F631" s="11" t="s">
        <v>3451</v>
      </c>
      <c r="G631" s="11" t="s">
        <v>3452</v>
      </c>
      <c r="H631" s="11" t="s">
        <v>997</v>
      </c>
      <c r="I631" s="11" t="s">
        <v>247</v>
      </c>
      <c r="J631" s="11" t="s">
        <v>3825</v>
      </c>
      <c r="K631" s="11" t="s">
        <v>36</v>
      </c>
      <c r="L631" s="11" t="s">
        <v>3447</v>
      </c>
      <c r="M631" s="11" t="s">
        <v>3008</v>
      </c>
      <c r="N631" s="11" t="s">
        <v>3009</v>
      </c>
      <c r="O631" s="11" t="s">
        <v>3818</v>
      </c>
      <c r="Q631" s="11" t="s">
        <v>3453</v>
      </c>
      <c r="R631" s="11" t="s">
        <v>3009</v>
      </c>
    </row>
    <row r="632" spans="1:18" ht="21" thickBot="1">
      <c r="A632" s="11" t="s">
        <v>3454</v>
      </c>
      <c r="B632" s="137" t="str">
        <f t="shared" si="6"/>
        <v>การปรับปรุงคุณภาพกระแสไฟฟ้าที่สถานีไฟฟ้าขับเคลื่อนรถไฟฟ้า</v>
      </c>
      <c r="C632" s="11" t="s">
        <v>3455</v>
      </c>
      <c r="D632" s="11" t="s">
        <v>28</v>
      </c>
      <c r="E632" s="55">
        <v>2568</v>
      </c>
      <c r="F632" s="11" t="s">
        <v>3444</v>
      </c>
      <c r="G632" s="11" t="s">
        <v>1345</v>
      </c>
      <c r="H632" s="11" t="s">
        <v>1112</v>
      </c>
      <c r="I632" s="11" t="s">
        <v>247</v>
      </c>
      <c r="J632" s="11" t="s">
        <v>3825</v>
      </c>
      <c r="K632" s="11" t="s">
        <v>36</v>
      </c>
      <c r="L632" s="11" t="s">
        <v>3447</v>
      </c>
      <c r="M632" s="11" t="s">
        <v>2923</v>
      </c>
      <c r="N632" s="11" t="s">
        <v>2938</v>
      </c>
      <c r="O632" s="11" t="s">
        <v>3818</v>
      </c>
      <c r="Q632" s="11" t="s">
        <v>3456</v>
      </c>
      <c r="R632" s="11" t="s">
        <v>2938</v>
      </c>
    </row>
    <row r="633" spans="1:18" ht="21" thickBot="1">
      <c r="A633" s="11" t="s">
        <v>3457</v>
      </c>
      <c r="B633" s="137" t="str">
        <f t="shared" si="6"/>
        <v>โครงการจัดทำวารสารวิชาการคณะครุศาสตร์อุตสาหกรรม</v>
      </c>
      <c r="C633" s="11" t="s">
        <v>3458</v>
      </c>
      <c r="D633" s="11" t="s">
        <v>47</v>
      </c>
      <c r="E633" s="55">
        <v>2568</v>
      </c>
      <c r="F633" s="11" t="s">
        <v>3459</v>
      </c>
      <c r="G633" s="11" t="s">
        <v>1345</v>
      </c>
      <c r="H633" s="11" t="s">
        <v>43</v>
      </c>
      <c r="I633" s="11" t="s">
        <v>247</v>
      </c>
      <c r="J633" s="11" t="s">
        <v>3825</v>
      </c>
      <c r="K633" s="11" t="s">
        <v>36</v>
      </c>
      <c r="L633" s="11" t="s">
        <v>3447</v>
      </c>
      <c r="M633" s="11" t="s">
        <v>2923</v>
      </c>
      <c r="N633" s="11" t="s">
        <v>2924</v>
      </c>
      <c r="O633" s="11" t="s">
        <v>3818</v>
      </c>
      <c r="Q633" s="11" t="s">
        <v>3460</v>
      </c>
      <c r="R633" s="11" t="s">
        <v>2924</v>
      </c>
    </row>
    <row r="634" spans="1:18" ht="21" thickBot="1">
      <c r="A634" s="11" t="s">
        <v>3461</v>
      </c>
      <c r="B634" s="137" t="str">
        <f t="shared" si="6"/>
        <v>วิจัยและพัฒนาองค์ความรู้และนวัตกรรมทางการแพทย์ไทยที่ร่วมสมัย</v>
      </c>
      <c r="C634" s="11" t="s">
        <v>2973</v>
      </c>
      <c r="D634" s="11" t="s">
        <v>47</v>
      </c>
      <c r="E634" s="55">
        <v>2568</v>
      </c>
      <c r="F634" s="11" t="s">
        <v>3444</v>
      </c>
      <c r="G634" s="11" t="s">
        <v>1345</v>
      </c>
      <c r="H634" s="11" t="s">
        <v>1038</v>
      </c>
      <c r="I634" s="11" t="s">
        <v>275</v>
      </c>
      <c r="J634" s="11" t="s">
        <v>3850</v>
      </c>
      <c r="K634" s="11" t="s">
        <v>36</v>
      </c>
      <c r="L634" s="11" t="s">
        <v>3447</v>
      </c>
      <c r="M634" s="11" t="s">
        <v>2923</v>
      </c>
      <c r="N634" s="11" t="s">
        <v>2924</v>
      </c>
      <c r="O634" s="11" t="s">
        <v>3818</v>
      </c>
      <c r="Q634" s="11" t="s">
        <v>3462</v>
      </c>
      <c r="R634" s="11" t="s">
        <v>2924</v>
      </c>
    </row>
    <row r="635" spans="1:18" ht="21" thickBot="1">
      <c r="A635" s="11" t="s">
        <v>3463</v>
      </c>
      <c r="B635" s="137" t="str">
        <f t="shared" si="6"/>
        <v>พัฒนาศูนย์สนับสนุนการปฏิบัติการวิจัยเพื่อพัฒนาการแพทย์ไทยให้ได้ตามมาตรฐาน</v>
      </c>
      <c r="C635" s="11" t="s">
        <v>3464</v>
      </c>
      <c r="D635" s="11" t="s">
        <v>47</v>
      </c>
      <c r="E635" s="55">
        <v>2568</v>
      </c>
      <c r="F635" s="11" t="s">
        <v>3444</v>
      </c>
      <c r="G635" s="11" t="s">
        <v>3452</v>
      </c>
      <c r="H635" s="11" t="s">
        <v>1038</v>
      </c>
      <c r="I635" s="11" t="s">
        <v>275</v>
      </c>
      <c r="J635" s="11" t="s">
        <v>3850</v>
      </c>
      <c r="K635" s="11" t="s">
        <v>36</v>
      </c>
      <c r="L635" s="11" t="s">
        <v>3447</v>
      </c>
      <c r="M635" s="11" t="s">
        <v>2923</v>
      </c>
      <c r="N635" s="11" t="s">
        <v>2924</v>
      </c>
      <c r="O635" s="11" t="s">
        <v>3818</v>
      </c>
      <c r="Q635" s="11" t="s">
        <v>3465</v>
      </c>
      <c r="R635" s="11" t="s">
        <v>2924</v>
      </c>
    </row>
    <row r="636" spans="1:18" ht="21" thickBot="1">
      <c r="A636" s="11" t="s">
        <v>3466</v>
      </c>
      <c r="B636" s="137" t="str">
        <f t="shared" si="6"/>
        <v>โครงการวิจัยพัฒนาองค์ความรู้ใหม่เพื่อตอบสนองอุตสาหกรรมเป้าหมาย</v>
      </c>
      <c r="C636" s="11" t="s">
        <v>2513</v>
      </c>
      <c r="D636" s="11" t="s">
        <v>28</v>
      </c>
      <c r="E636" s="55">
        <v>2568</v>
      </c>
      <c r="F636" s="11" t="s">
        <v>3444</v>
      </c>
      <c r="G636" s="11" t="s">
        <v>1345</v>
      </c>
      <c r="H636" s="11" t="s">
        <v>484</v>
      </c>
      <c r="I636" s="11" t="s">
        <v>1556</v>
      </c>
      <c r="J636" s="11" t="s">
        <v>3829</v>
      </c>
      <c r="K636" s="11" t="s">
        <v>36</v>
      </c>
      <c r="L636" s="11" t="s">
        <v>3447</v>
      </c>
      <c r="M636" s="11" t="s">
        <v>2923</v>
      </c>
      <c r="N636" s="11" t="s">
        <v>2924</v>
      </c>
      <c r="O636" s="11" t="s">
        <v>3818</v>
      </c>
      <c r="Q636" s="11" t="s">
        <v>3467</v>
      </c>
      <c r="R636" s="11" t="s">
        <v>2924</v>
      </c>
    </row>
    <row r="637" spans="1:18" ht="21" thickBot="1">
      <c r="A637" s="11" t="s">
        <v>3468</v>
      </c>
      <c r="B637" s="137" t="str">
        <f t="shared" si="6"/>
        <v>โครงการวิจัยพัฒนาองค์ความรู้พื้นฐาน</v>
      </c>
      <c r="C637" s="11" t="s">
        <v>1626</v>
      </c>
      <c r="D637" s="11" t="s">
        <v>47</v>
      </c>
      <c r="E637" s="55">
        <v>2568</v>
      </c>
      <c r="F637" s="11" t="s">
        <v>3444</v>
      </c>
      <c r="G637" s="11" t="s">
        <v>1345</v>
      </c>
      <c r="H637" s="11" t="s">
        <v>484</v>
      </c>
      <c r="I637" s="11" t="s">
        <v>1556</v>
      </c>
      <c r="J637" s="11" t="s">
        <v>3829</v>
      </c>
      <c r="K637" s="11" t="s">
        <v>36</v>
      </c>
      <c r="L637" s="11" t="s">
        <v>3447</v>
      </c>
      <c r="M637" s="11" t="s">
        <v>2923</v>
      </c>
      <c r="N637" s="11" t="s">
        <v>2924</v>
      </c>
      <c r="O637" s="11" t="s">
        <v>3818</v>
      </c>
      <c r="Q637" s="11" t="s">
        <v>3469</v>
      </c>
      <c r="R637" s="11" t="s">
        <v>2924</v>
      </c>
    </row>
    <row r="638" spans="1:18" ht="21" thickBot="1">
      <c r="A638" s="11" t="s">
        <v>3470</v>
      </c>
      <c r="B638" s="137" t="str">
        <f t="shared" ref="B638:B661" si="7">HYPERLINK(Q638,C638)</f>
        <v>โครงการนักวิจัยรุ่นใหม่</v>
      </c>
      <c r="C638" s="11" t="s">
        <v>3471</v>
      </c>
      <c r="D638" s="11" t="s">
        <v>47</v>
      </c>
      <c r="E638" s="55">
        <v>2568</v>
      </c>
      <c r="F638" s="11" t="s">
        <v>3444</v>
      </c>
      <c r="G638" s="11" t="s">
        <v>1345</v>
      </c>
      <c r="H638" s="11" t="s">
        <v>484</v>
      </c>
      <c r="I638" s="11" t="s">
        <v>1556</v>
      </c>
      <c r="J638" s="11" t="s">
        <v>3829</v>
      </c>
      <c r="K638" s="11" t="s">
        <v>36</v>
      </c>
      <c r="L638" s="11" t="s">
        <v>3447</v>
      </c>
      <c r="M638" s="11" t="s">
        <v>2923</v>
      </c>
      <c r="N638" s="11" t="s">
        <v>2924</v>
      </c>
      <c r="O638" s="11" t="s">
        <v>3818</v>
      </c>
      <c r="Q638" s="11" t="s">
        <v>3472</v>
      </c>
      <c r="R638" s="11" t="s">
        <v>2924</v>
      </c>
    </row>
    <row r="639" spans="1:18" ht="21" thickBot="1">
      <c r="A639" s="11" t="s">
        <v>3473</v>
      </c>
      <c r="B639" s="137" t="str">
        <f t="shared" si="7"/>
        <v>วิจัย สร้างองค์ความรู้และสร้างนวัตกรรม และสร้างความร่วมมือด้านการวิจัยกับต่างประเทศ</v>
      </c>
      <c r="C639" s="11" t="s">
        <v>3474</v>
      </c>
      <c r="D639" s="11" t="s">
        <v>28</v>
      </c>
      <c r="E639" s="55">
        <v>2568</v>
      </c>
      <c r="F639" s="11" t="s">
        <v>3444</v>
      </c>
      <c r="G639" s="11" t="s">
        <v>1345</v>
      </c>
      <c r="H639" s="11" t="s">
        <v>218</v>
      </c>
      <c r="I639" s="11" t="s">
        <v>219</v>
      </c>
      <c r="J639" s="11" t="s">
        <v>3848</v>
      </c>
      <c r="K639" s="11" t="s">
        <v>36</v>
      </c>
      <c r="L639" s="11" t="s">
        <v>3447</v>
      </c>
      <c r="M639" s="11" t="s">
        <v>2923</v>
      </c>
      <c r="N639" s="11" t="s">
        <v>2924</v>
      </c>
      <c r="O639" s="11" t="s">
        <v>3818</v>
      </c>
      <c r="Q639" s="11" t="s">
        <v>3475</v>
      </c>
      <c r="R639" s="11" t="s">
        <v>2924</v>
      </c>
    </row>
    <row r="640" spans="1:18" ht="21" thickBot="1">
      <c r="A640" s="11" t="s">
        <v>3476</v>
      </c>
      <c r="B640" s="137" t="str">
        <f t="shared" si="7"/>
        <v>โครงการการพัฒนาและยกระดับศักยภาพบุคลากรด้านการวิจัย มหาวิทยาลัยเทคโนโลยีราชมงคลพระนคร</v>
      </c>
      <c r="C640" s="11" t="s">
        <v>3477</v>
      </c>
      <c r="D640" s="11" t="s">
        <v>47</v>
      </c>
      <c r="E640" s="55">
        <v>2568</v>
      </c>
      <c r="F640" s="11" t="s">
        <v>3444</v>
      </c>
      <c r="G640" s="11" t="s">
        <v>1345</v>
      </c>
      <c r="H640" s="11" t="s">
        <v>3478</v>
      </c>
      <c r="I640" s="11" t="s">
        <v>1694</v>
      </c>
      <c r="J640" s="11" t="s">
        <v>3840</v>
      </c>
      <c r="K640" s="11" t="s">
        <v>36</v>
      </c>
      <c r="L640" s="11" t="s">
        <v>3447</v>
      </c>
      <c r="M640" s="11" t="s">
        <v>3008</v>
      </c>
      <c r="N640" s="11" t="s">
        <v>3009</v>
      </c>
      <c r="O640" s="11" t="s">
        <v>3818</v>
      </c>
      <c r="Q640" s="11" t="s">
        <v>3479</v>
      </c>
      <c r="R640" s="11" t="s">
        <v>3009</v>
      </c>
    </row>
    <row r="641" spans="1:18" ht="21" thickBot="1">
      <c r="A641" s="11" t="s">
        <v>3480</v>
      </c>
      <c r="B641" s="137" t="str">
        <f t="shared" si="7"/>
        <v>โครงการพัฒนาศักยภาพนักศึกษาสร้างสรรค์ผลงานตีพิมพ์เผยแพร่ด้านเทคโนโลยีดิจิทัล</v>
      </c>
      <c r="C641" s="11" t="s">
        <v>3481</v>
      </c>
      <c r="D641" s="11" t="s">
        <v>47</v>
      </c>
      <c r="E641" s="55">
        <v>2568</v>
      </c>
      <c r="F641" s="11" t="s">
        <v>3482</v>
      </c>
      <c r="G641" s="11" t="s">
        <v>3482</v>
      </c>
      <c r="H641" s="11" t="s">
        <v>1977</v>
      </c>
      <c r="I641" s="11" t="s">
        <v>473</v>
      </c>
      <c r="J641" s="11" t="s">
        <v>3857</v>
      </c>
      <c r="K641" s="11" t="s">
        <v>36</v>
      </c>
      <c r="L641" s="11" t="s">
        <v>3447</v>
      </c>
      <c r="M641" s="11" t="s">
        <v>2923</v>
      </c>
      <c r="N641" s="11" t="s">
        <v>2924</v>
      </c>
      <c r="O641" s="11" t="s">
        <v>3818</v>
      </c>
      <c r="Q641" s="11" t="s">
        <v>3483</v>
      </c>
      <c r="R641" s="11" t="s">
        <v>2924</v>
      </c>
    </row>
    <row r="642" spans="1:18" ht="21" thickBot="1">
      <c r="A642" s="11" t="s">
        <v>3484</v>
      </c>
      <c r="B642" s="137" t="str">
        <f t="shared" si="7"/>
        <v>โครงการพัฒนาศักยภาพการวิจัยในการยกระดับคุณภาพการศึกษาและการพัฒนาที่อย่างยั่งยืน</v>
      </c>
      <c r="C642" s="11" t="s">
        <v>2524</v>
      </c>
      <c r="D642" s="11" t="s">
        <v>47</v>
      </c>
      <c r="E642" s="55">
        <v>2568</v>
      </c>
      <c r="F642" s="11" t="s">
        <v>3444</v>
      </c>
      <c r="G642" s="11" t="s">
        <v>1345</v>
      </c>
      <c r="H642" s="11" t="s">
        <v>413</v>
      </c>
      <c r="I642" s="11" t="s">
        <v>657</v>
      </c>
      <c r="J642" s="11" t="s">
        <v>3830</v>
      </c>
      <c r="K642" s="11" t="s">
        <v>36</v>
      </c>
      <c r="L642" s="11" t="s">
        <v>3447</v>
      </c>
      <c r="M642" s="11" t="s">
        <v>2923</v>
      </c>
      <c r="N642" s="11" t="s">
        <v>2924</v>
      </c>
      <c r="O642" s="11" t="s">
        <v>3818</v>
      </c>
      <c r="Q642" s="11" t="s">
        <v>3485</v>
      </c>
      <c r="R642" s="11" t="s">
        <v>2924</v>
      </c>
    </row>
    <row r="643" spans="1:18" ht="21" thickBot="1">
      <c r="A643" s="11" t="s">
        <v>3486</v>
      </c>
      <c r="B643" s="137" t="str">
        <f t="shared" si="7"/>
        <v>โครงการวิจัยผ่านกองทุนส่งเสริมวิทยาศาสตร์ วิจัย และนวัตกรรม (สกสว.)</v>
      </c>
      <c r="C643" s="11" t="s">
        <v>3487</v>
      </c>
      <c r="D643" s="11" t="s">
        <v>28</v>
      </c>
      <c r="E643" s="55">
        <v>2568</v>
      </c>
      <c r="F643" s="11" t="s">
        <v>3444</v>
      </c>
      <c r="G643" s="11" t="s">
        <v>1345</v>
      </c>
      <c r="H643" s="11" t="s">
        <v>118</v>
      </c>
      <c r="I643" s="11" t="s">
        <v>300</v>
      </c>
      <c r="J643" s="11" t="s">
        <v>3837</v>
      </c>
      <c r="K643" s="11" t="s">
        <v>36</v>
      </c>
      <c r="L643" s="11" t="s">
        <v>3447</v>
      </c>
      <c r="M643" s="11" t="s">
        <v>2923</v>
      </c>
      <c r="N643" s="11" t="s">
        <v>2938</v>
      </c>
      <c r="O643" s="11" t="s">
        <v>3818</v>
      </c>
      <c r="Q643" s="11" t="s">
        <v>3488</v>
      </c>
      <c r="R643" s="11" t="s">
        <v>2938</v>
      </c>
    </row>
    <row r="644" spans="1:18" ht="21" thickBot="1">
      <c r="A644" s="11" t="s">
        <v>3489</v>
      </c>
      <c r="B644" s="137" t="str">
        <f t="shared" si="7"/>
        <v>โครงการทุนวิจัยสถาบัน</v>
      </c>
      <c r="C644" s="11" t="s">
        <v>314</v>
      </c>
      <c r="D644" s="11" t="s">
        <v>28</v>
      </c>
      <c r="E644" s="55">
        <v>2568</v>
      </c>
      <c r="F644" s="11" t="s">
        <v>3444</v>
      </c>
      <c r="G644" s="11" t="s">
        <v>1345</v>
      </c>
      <c r="H644" s="11" t="s">
        <v>118</v>
      </c>
      <c r="I644" s="11" t="s">
        <v>300</v>
      </c>
      <c r="J644" s="11" t="s">
        <v>3837</v>
      </c>
      <c r="K644" s="11" t="s">
        <v>36</v>
      </c>
      <c r="L644" s="11" t="s">
        <v>3447</v>
      </c>
      <c r="M644" s="11" t="s">
        <v>2923</v>
      </c>
      <c r="N644" s="11" t="s">
        <v>2924</v>
      </c>
      <c r="O644" s="11" t="s">
        <v>3818</v>
      </c>
      <c r="Q644" s="11" t="s">
        <v>3490</v>
      </c>
      <c r="R644" s="11" t="s">
        <v>2924</v>
      </c>
    </row>
    <row r="645" spans="1:18" ht="21" thickBot="1">
      <c r="A645" s="11" t="s">
        <v>3491</v>
      </c>
      <c r="B645" s="137" t="str">
        <f t="shared" si="7"/>
        <v>โครงการทุนอุดหนุนการวิจัยและพัฒนานวัตกรรม</v>
      </c>
      <c r="C645" s="11" t="s">
        <v>3492</v>
      </c>
      <c r="D645" s="11" t="s">
        <v>28</v>
      </c>
      <c r="E645" s="55">
        <v>2568</v>
      </c>
      <c r="F645" s="11" t="s">
        <v>3444</v>
      </c>
      <c r="G645" s="11" t="s">
        <v>1345</v>
      </c>
      <c r="H645" s="11" t="s">
        <v>118</v>
      </c>
      <c r="I645" s="11" t="s">
        <v>300</v>
      </c>
      <c r="J645" s="11" t="s">
        <v>3837</v>
      </c>
      <c r="K645" s="11" t="s">
        <v>36</v>
      </c>
      <c r="L645" s="11" t="s">
        <v>3447</v>
      </c>
      <c r="M645" s="11" t="s">
        <v>2923</v>
      </c>
      <c r="N645" s="11" t="s">
        <v>2924</v>
      </c>
      <c r="O645" s="11" t="s">
        <v>3818</v>
      </c>
      <c r="Q645" s="11" t="s">
        <v>3493</v>
      </c>
      <c r="R645" s="11" t="s">
        <v>2924</v>
      </c>
    </row>
    <row r="646" spans="1:18" ht="21" thickBot="1">
      <c r="A646" s="11" t="s">
        <v>3494</v>
      </c>
      <c r="B646" s="137" t="str">
        <f t="shared" si="7"/>
        <v>ราชภัฏวิจัย</v>
      </c>
      <c r="C646" s="11" t="s">
        <v>3495</v>
      </c>
      <c r="D646" s="11" t="s">
        <v>47</v>
      </c>
      <c r="E646" s="55">
        <v>2568</v>
      </c>
      <c r="F646" s="11" t="s">
        <v>3444</v>
      </c>
      <c r="G646" s="11" t="s">
        <v>1345</v>
      </c>
      <c r="H646" s="11" t="s">
        <v>118</v>
      </c>
      <c r="I646" s="11" t="s">
        <v>1215</v>
      </c>
      <c r="J646" s="11" t="s">
        <v>3831</v>
      </c>
      <c r="K646" s="11" t="s">
        <v>36</v>
      </c>
      <c r="L646" s="11" t="s">
        <v>3447</v>
      </c>
      <c r="M646" s="11" t="s">
        <v>2923</v>
      </c>
      <c r="N646" s="11" t="s">
        <v>2924</v>
      </c>
      <c r="O646" s="11" t="s">
        <v>3818</v>
      </c>
      <c r="Q646" s="11" t="s">
        <v>3496</v>
      </c>
      <c r="R646" s="11" t="s">
        <v>2924</v>
      </c>
    </row>
    <row r="647" spans="1:18" ht="21" thickBot="1">
      <c r="A647" s="11" t="s">
        <v>3497</v>
      </c>
      <c r="B647" s="137" t="str">
        <f t="shared" si="7"/>
        <v>วารสารวิจัยและพัฒนา</v>
      </c>
      <c r="C647" s="11" t="s">
        <v>3498</v>
      </c>
      <c r="D647" s="11" t="s">
        <v>47</v>
      </c>
      <c r="E647" s="55">
        <v>2568</v>
      </c>
      <c r="F647" s="11" t="s">
        <v>3444</v>
      </c>
      <c r="G647" s="11" t="s">
        <v>1345</v>
      </c>
      <c r="H647" s="11" t="s">
        <v>118</v>
      </c>
      <c r="I647" s="11" t="s">
        <v>1215</v>
      </c>
      <c r="J647" s="11" t="s">
        <v>3831</v>
      </c>
      <c r="K647" s="11" t="s">
        <v>36</v>
      </c>
      <c r="L647" s="11" t="s">
        <v>3447</v>
      </c>
      <c r="M647" s="11" t="s">
        <v>2934</v>
      </c>
      <c r="N647" s="11" t="s">
        <v>2952</v>
      </c>
      <c r="O647" s="11" t="s">
        <v>3818</v>
      </c>
      <c r="Q647" s="11" t="s">
        <v>3499</v>
      </c>
      <c r="R647" s="11" t="s">
        <v>2952</v>
      </c>
    </row>
    <row r="648" spans="1:18" ht="21" thickBot="1">
      <c r="A648" s="11" t="s">
        <v>3500</v>
      </c>
      <c r="B648" s="137" t="str">
        <f t="shared" si="7"/>
        <v>โครงการพัฒนาวารสารวิชาการของมหาวิทยาลัยและส่งเสริมการวิจัย</v>
      </c>
      <c r="C648" s="11" t="s">
        <v>2548</v>
      </c>
      <c r="D648" s="11" t="s">
        <v>47</v>
      </c>
      <c r="E648" s="55">
        <v>2568</v>
      </c>
      <c r="F648" s="11" t="s">
        <v>3444</v>
      </c>
      <c r="G648" s="11" t="s">
        <v>1345</v>
      </c>
      <c r="H648" s="11" t="s">
        <v>118</v>
      </c>
      <c r="I648" s="11" t="s">
        <v>1215</v>
      </c>
      <c r="J648" s="11" t="s">
        <v>3831</v>
      </c>
      <c r="K648" s="11" t="s">
        <v>36</v>
      </c>
      <c r="L648" s="11" t="s">
        <v>3447</v>
      </c>
      <c r="M648" s="11" t="s">
        <v>2923</v>
      </c>
      <c r="N648" s="11" t="s">
        <v>2938</v>
      </c>
      <c r="O648" s="11" t="s">
        <v>3818</v>
      </c>
      <c r="Q648" s="11" t="s">
        <v>3501</v>
      </c>
      <c r="R648" s="11" t="s">
        <v>2938</v>
      </c>
    </row>
    <row r="649" spans="1:18" ht="21" thickBot="1">
      <c r="A649" s="11" t="s">
        <v>3502</v>
      </c>
      <c r="B649" s="137" t="str">
        <f t="shared" si="7"/>
        <v>โครงการพัฒนาระบบวิเคราะห์ข้อมูล (Data Analytics System) เพื่อการพัฒนานโยบาย อววน. และการติดตามประเมินผล</v>
      </c>
      <c r="C649" s="11" t="s">
        <v>2677</v>
      </c>
      <c r="D649" s="11" t="s">
        <v>28</v>
      </c>
      <c r="E649" s="55">
        <v>2568</v>
      </c>
      <c r="F649" s="11" t="s">
        <v>3444</v>
      </c>
      <c r="G649" s="11" t="s">
        <v>1345</v>
      </c>
      <c r="H649" s="11" t="s">
        <v>2678</v>
      </c>
      <c r="I649" s="11" t="s">
        <v>2278</v>
      </c>
      <c r="J649" s="11" t="s">
        <v>3823</v>
      </c>
      <c r="K649" s="11" t="s">
        <v>36</v>
      </c>
      <c r="L649" s="11" t="s">
        <v>3447</v>
      </c>
      <c r="M649" s="11" t="s">
        <v>2945</v>
      </c>
      <c r="N649" s="11" t="s">
        <v>3054</v>
      </c>
      <c r="O649" s="11" t="s">
        <v>3818</v>
      </c>
      <c r="Q649" s="11" t="s">
        <v>3503</v>
      </c>
      <c r="R649" s="11" t="s">
        <v>3054</v>
      </c>
    </row>
    <row r="650" spans="1:18" ht="21" thickBot="1">
      <c r="A650" s="11" t="s">
        <v>3504</v>
      </c>
      <c r="B650" s="137" t="str">
        <f t="shared" si="7"/>
        <v>การบริการเทคโนโลยีนิวเคลียร์</v>
      </c>
      <c r="C650" s="11" t="s">
        <v>2597</v>
      </c>
      <c r="D650" s="11" t="s">
        <v>28</v>
      </c>
      <c r="E650" s="55">
        <v>2568</v>
      </c>
      <c r="F650" s="11" t="s">
        <v>3444</v>
      </c>
      <c r="G650" s="11" t="s">
        <v>1345</v>
      </c>
      <c r="H650" s="11" t="s">
        <v>232</v>
      </c>
      <c r="I650" s="11" t="s">
        <v>2598</v>
      </c>
      <c r="J650" s="11" t="s">
        <v>3846</v>
      </c>
      <c r="K650" s="11" t="s">
        <v>36</v>
      </c>
      <c r="L650" s="11" t="s">
        <v>3447</v>
      </c>
      <c r="M650" s="11" t="s">
        <v>2923</v>
      </c>
      <c r="N650" s="11" t="s">
        <v>2938</v>
      </c>
      <c r="O650" s="11" t="s">
        <v>3818</v>
      </c>
      <c r="Q650" s="11" t="s">
        <v>3505</v>
      </c>
      <c r="R650" s="11" t="s">
        <v>2938</v>
      </c>
    </row>
    <row r="651" spans="1:18" ht="21" thickBot="1">
      <c r="A651" s="11" t="s">
        <v>3506</v>
      </c>
      <c r="B651" s="137" t="str">
        <f t="shared" si="7"/>
        <v>การยกระดับนักประดิษฐ์ เพื่อการพัฒนาที่ยั่งยืน Innovation to Business (I-2B) และ Inventions for the Future (Invent Plus)</v>
      </c>
      <c r="C651" s="11" t="s">
        <v>3507</v>
      </c>
      <c r="D651" s="11" t="s">
        <v>28</v>
      </c>
      <c r="E651" s="55">
        <v>2568</v>
      </c>
      <c r="F651" s="11" t="s">
        <v>3444</v>
      </c>
      <c r="G651" s="11" t="s">
        <v>1345</v>
      </c>
      <c r="H651" s="11" t="s">
        <v>1702</v>
      </c>
      <c r="I651" s="11" t="s">
        <v>831</v>
      </c>
      <c r="J651" s="11" t="s">
        <v>3832</v>
      </c>
      <c r="K651" s="11" t="s">
        <v>36</v>
      </c>
      <c r="L651" s="11" t="s">
        <v>3447</v>
      </c>
      <c r="M651" s="11" t="s">
        <v>2923</v>
      </c>
      <c r="N651" s="11" t="s">
        <v>2924</v>
      </c>
      <c r="O651" s="11" t="s">
        <v>3818</v>
      </c>
      <c r="Q651" s="11" t="s">
        <v>3508</v>
      </c>
      <c r="R651" s="11" t="s">
        <v>2924</v>
      </c>
    </row>
    <row r="652" spans="1:18" ht="21" thickBot="1">
      <c r="A652" s="11" t="s">
        <v>3509</v>
      </c>
      <c r="B652" s="137" t="str">
        <f t="shared" si="7"/>
        <v>68_3.1.13_FS โครงการพัฒนาฐานข้อมูลงานระบบรถไฟฟ้า</v>
      </c>
      <c r="C652" s="11" t="s">
        <v>3510</v>
      </c>
      <c r="D652" s="11" t="s">
        <v>28</v>
      </c>
      <c r="E652" s="55">
        <v>2568</v>
      </c>
      <c r="F652" s="11" t="s">
        <v>3444</v>
      </c>
      <c r="G652" s="11" t="s">
        <v>1345</v>
      </c>
      <c r="H652" s="11" t="s">
        <v>110</v>
      </c>
      <c r="I652" s="11" t="s">
        <v>111</v>
      </c>
      <c r="J652" s="11" t="s">
        <v>3847</v>
      </c>
      <c r="K652" s="11" t="s">
        <v>112</v>
      </c>
      <c r="L652" s="11" t="s">
        <v>3447</v>
      </c>
      <c r="M652" s="11" t="s">
        <v>2934</v>
      </c>
      <c r="N652" s="11" t="s">
        <v>2957</v>
      </c>
      <c r="O652" s="11" t="s">
        <v>3818</v>
      </c>
      <c r="Q652" s="11" t="s">
        <v>3511</v>
      </c>
      <c r="R652" s="11" t="s">
        <v>2957</v>
      </c>
    </row>
    <row r="653" spans="1:18" ht="21" thickBot="1">
      <c r="A653" s="11" t="s">
        <v>3512</v>
      </c>
      <c r="B653" s="137" t="str">
        <f t="shared" si="7"/>
        <v>โครงการพัฒนาระบบฐานข้อมูลทรัพยากรของโครงการ อพ.สธ. – มหาวิทยาลัยเทคโนโลยีราชมงคลอีสาน</v>
      </c>
      <c r="C653" s="11" t="s">
        <v>3513</v>
      </c>
      <c r="D653" s="11" t="s">
        <v>28</v>
      </c>
      <c r="E653" s="55">
        <v>2568</v>
      </c>
      <c r="F653" s="11" t="s">
        <v>3444</v>
      </c>
      <c r="G653" s="11" t="s">
        <v>1345</v>
      </c>
      <c r="H653" s="11" t="s">
        <v>496</v>
      </c>
      <c r="I653" s="11" t="s">
        <v>751</v>
      </c>
      <c r="J653" s="11" t="s">
        <v>3841</v>
      </c>
      <c r="K653" s="11" t="s">
        <v>36</v>
      </c>
      <c r="L653" s="11" t="s">
        <v>3447</v>
      </c>
      <c r="M653" s="11" t="s">
        <v>2934</v>
      </c>
      <c r="N653" s="11" t="s">
        <v>2935</v>
      </c>
      <c r="O653" s="11" t="s">
        <v>3818</v>
      </c>
      <c r="Q653" s="11" t="s">
        <v>3514</v>
      </c>
      <c r="R653" s="11" t="s">
        <v>2935</v>
      </c>
    </row>
    <row r="654" spans="1:18" ht="21" thickBot="1">
      <c r="A654" s="11" t="s">
        <v>3515</v>
      </c>
      <c r="B654" s="137" t="str">
        <f t="shared" si="7"/>
        <v>โครงการส่งเสริมสนับสนุนนักศึกษาเข้าร่วมประชุมและนำเสนอผลงานวิชาการ</v>
      </c>
      <c r="C654" s="11" t="s">
        <v>3516</v>
      </c>
      <c r="D654" s="11" t="s">
        <v>47</v>
      </c>
      <c r="E654" s="55">
        <v>2568</v>
      </c>
      <c r="F654" s="11" t="s">
        <v>3444</v>
      </c>
      <c r="G654" s="11" t="s">
        <v>1345</v>
      </c>
      <c r="H654" s="11" t="s">
        <v>3299</v>
      </c>
      <c r="I654" s="11" t="s">
        <v>1215</v>
      </c>
      <c r="J654" s="11" t="s">
        <v>3831</v>
      </c>
      <c r="K654" s="11" t="s">
        <v>36</v>
      </c>
      <c r="L654" s="11" t="s">
        <v>3447</v>
      </c>
      <c r="M654" s="11" t="s">
        <v>2945</v>
      </c>
      <c r="N654" s="11" t="s">
        <v>2946</v>
      </c>
      <c r="O654" s="11" t="s">
        <v>3818</v>
      </c>
      <c r="Q654" s="11" t="s">
        <v>3517</v>
      </c>
      <c r="R654" s="11" t="s">
        <v>2946</v>
      </c>
    </row>
    <row r="655" spans="1:18" ht="21" thickBot="1">
      <c r="A655" s="11" t="s">
        <v>3518</v>
      </c>
      <c r="B655" s="137" t="str">
        <f t="shared" si="7"/>
        <v>โครงการพัฒนาและยกระดับคุณภาพงานวิจัยนวัตกรรมและผลงานวิชาการ</v>
      </c>
      <c r="C655" s="11" t="s">
        <v>3519</v>
      </c>
      <c r="D655" s="11" t="s">
        <v>28</v>
      </c>
      <c r="E655" s="55">
        <v>2568</v>
      </c>
      <c r="F655" s="11" t="s">
        <v>3444</v>
      </c>
      <c r="G655" s="11" t="s">
        <v>1345</v>
      </c>
      <c r="H655" s="11" t="s">
        <v>3299</v>
      </c>
      <c r="I655" s="11" t="s">
        <v>1215</v>
      </c>
      <c r="J655" s="11" t="s">
        <v>3831</v>
      </c>
      <c r="K655" s="11" t="s">
        <v>36</v>
      </c>
      <c r="L655" s="11" t="s">
        <v>3447</v>
      </c>
      <c r="M655" s="11" t="s">
        <v>2934</v>
      </c>
      <c r="N655" s="11" t="s">
        <v>2952</v>
      </c>
      <c r="O655" s="11" t="s">
        <v>3818</v>
      </c>
      <c r="Q655" s="11" t="s">
        <v>3520</v>
      </c>
      <c r="R655" s="11" t="s">
        <v>2952</v>
      </c>
    </row>
    <row r="656" spans="1:18" ht="21" thickBot="1">
      <c r="A656" s="11" t="s">
        <v>3708</v>
      </c>
      <c r="B656" s="137" t="str">
        <f t="shared" si="7"/>
        <v>โครงการปฏิบัติการสร้างการรับรู้และติดตามผลการดำเนินงานวิจัย ของสำนักงานปลัดกระทรวงศึกษาธิการ ประจำปีงบประมาณ พ.ศ. 2568</v>
      </c>
      <c r="C656" s="11" t="s">
        <v>3709</v>
      </c>
      <c r="D656" s="11" t="s">
        <v>47</v>
      </c>
      <c r="E656" s="55">
        <v>2568</v>
      </c>
      <c r="F656" s="11" t="s">
        <v>3444</v>
      </c>
      <c r="G656" s="11" t="s">
        <v>3710</v>
      </c>
      <c r="H656" s="11" t="s">
        <v>181</v>
      </c>
      <c r="I656" s="11" t="s">
        <v>182</v>
      </c>
      <c r="J656" s="11" t="s">
        <v>3839</v>
      </c>
      <c r="K656" s="11" t="s">
        <v>183</v>
      </c>
      <c r="L656" s="11" t="s">
        <v>3447</v>
      </c>
      <c r="M656" s="11" t="s">
        <v>2923</v>
      </c>
      <c r="N656" s="11" t="s">
        <v>2924</v>
      </c>
      <c r="O656" s="11" t="s">
        <v>3818</v>
      </c>
      <c r="Q656" s="11" t="s">
        <v>3714</v>
      </c>
      <c r="R656" s="11" t="s">
        <v>2924</v>
      </c>
    </row>
    <row r="657" spans="1:18" ht="21" thickBot="1">
      <c r="A657" s="11" t="s">
        <v>3715</v>
      </c>
      <c r="B657" s="137" t="str">
        <f t="shared" si="7"/>
        <v>โครงการพัฒนาและส่งเสริมเครือข่ายวิจัยเพื่อการพัฒนาท้องถิ่น</v>
      </c>
      <c r="C657" s="11" t="s">
        <v>1662</v>
      </c>
      <c r="D657" s="11" t="s">
        <v>28</v>
      </c>
      <c r="E657" s="55">
        <v>2568</v>
      </c>
      <c r="F657" s="11" t="s">
        <v>3444</v>
      </c>
      <c r="G657" s="11" t="s">
        <v>1345</v>
      </c>
      <c r="H657" s="11" t="s">
        <v>353</v>
      </c>
      <c r="I657" s="11" t="s">
        <v>712</v>
      </c>
      <c r="J657" s="11" t="s">
        <v>3844</v>
      </c>
      <c r="K657" s="11" t="s">
        <v>36</v>
      </c>
      <c r="L657" s="11" t="s">
        <v>3447</v>
      </c>
      <c r="M657" s="11" t="s">
        <v>2923</v>
      </c>
      <c r="N657" s="11" t="s">
        <v>2938</v>
      </c>
      <c r="O657" s="11" t="s">
        <v>3818</v>
      </c>
      <c r="Q657" s="11" t="s">
        <v>3717</v>
      </c>
      <c r="R657" s="11" t="s">
        <v>2938</v>
      </c>
    </row>
    <row r="658" spans="1:18" ht="21" thickBot="1">
      <c r="A658" s="11" t="s">
        <v>3718</v>
      </c>
      <c r="B658" s="137" t="str">
        <f t="shared" si="7"/>
        <v>โครงการพัฒนาโครงสร้างพื้นฐานการวิจัย</v>
      </c>
      <c r="C658" s="11" t="s">
        <v>1146</v>
      </c>
      <c r="D658" s="11" t="s">
        <v>28</v>
      </c>
      <c r="E658" s="55">
        <v>2568</v>
      </c>
      <c r="F658" s="11" t="s">
        <v>3444</v>
      </c>
      <c r="G658" s="11" t="s">
        <v>1345</v>
      </c>
      <c r="H658" s="11" t="s">
        <v>353</v>
      </c>
      <c r="I658" s="11" t="s">
        <v>712</v>
      </c>
      <c r="J658" s="11" t="s">
        <v>3844</v>
      </c>
      <c r="K658" s="11" t="s">
        <v>36</v>
      </c>
      <c r="L658" s="11" t="s">
        <v>3447</v>
      </c>
      <c r="M658" s="11" t="s">
        <v>2945</v>
      </c>
      <c r="N658" s="11" t="s">
        <v>3198</v>
      </c>
      <c r="O658" s="11" t="s">
        <v>3818</v>
      </c>
      <c r="Q658" s="11" t="s">
        <v>3720</v>
      </c>
      <c r="R658" s="11" t="s">
        <v>3198</v>
      </c>
    </row>
    <row r="659" spans="1:18" ht="21" thickBot="1">
      <c r="A659" s="11" t="s">
        <v>3721</v>
      </c>
      <c r="B659" s="137" t="str">
        <f t="shared" si="7"/>
        <v>โครงการพัฒนานักวิจัยให้มีสมรรถนะและเป็นมืออาชีพ</v>
      </c>
      <c r="C659" s="11" t="s">
        <v>1141</v>
      </c>
      <c r="D659" s="11" t="s">
        <v>28</v>
      </c>
      <c r="E659" s="55">
        <v>2568</v>
      </c>
      <c r="F659" s="11" t="s">
        <v>3444</v>
      </c>
      <c r="G659" s="11" t="s">
        <v>1345</v>
      </c>
      <c r="H659" s="11" t="s">
        <v>353</v>
      </c>
      <c r="I659" s="11" t="s">
        <v>712</v>
      </c>
      <c r="J659" s="11" t="s">
        <v>3844</v>
      </c>
      <c r="K659" s="11" t="s">
        <v>36</v>
      </c>
      <c r="L659" s="11" t="s">
        <v>3447</v>
      </c>
      <c r="M659" s="11" t="s">
        <v>2923</v>
      </c>
      <c r="N659" s="11" t="s">
        <v>2938</v>
      </c>
      <c r="O659" s="11" t="s">
        <v>3818</v>
      </c>
      <c r="Q659" s="11" t="s">
        <v>3722</v>
      </c>
      <c r="R659" s="11" t="s">
        <v>2938</v>
      </c>
    </row>
    <row r="660" spans="1:18" ht="21" thickBot="1">
      <c r="A660" s="11" t="s">
        <v>3723</v>
      </c>
      <c r="B660" s="137" t="str">
        <f t="shared" si="7"/>
        <v>โครงการส่งเสริมการวิจัยและนวัตกรรม</v>
      </c>
      <c r="C660" s="11" t="s">
        <v>3724</v>
      </c>
      <c r="D660" s="11" t="s">
        <v>28</v>
      </c>
      <c r="E660" s="55">
        <v>2568</v>
      </c>
      <c r="F660" s="11" t="s">
        <v>3444</v>
      </c>
      <c r="G660" s="11" t="s">
        <v>1345</v>
      </c>
      <c r="H660" s="11" t="s">
        <v>353</v>
      </c>
      <c r="I660" s="11" t="s">
        <v>712</v>
      </c>
      <c r="J660" s="11" t="s">
        <v>3844</v>
      </c>
      <c r="K660" s="11" t="s">
        <v>36</v>
      </c>
      <c r="L660" s="11" t="s">
        <v>3447</v>
      </c>
      <c r="M660" s="11" t="s">
        <v>2923</v>
      </c>
      <c r="N660" s="11" t="s">
        <v>2938</v>
      </c>
      <c r="O660" s="11" t="s">
        <v>3818</v>
      </c>
      <c r="Q660" s="11" t="s">
        <v>3725</v>
      </c>
      <c r="R660" s="11" t="s">
        <v>2938</v>
      </c>
    </row>
    <row r="661" spans="1:18">
      <c r="A661" s="11" t="s">
        <v>3768</v>
      </c>
      <c r="B661" s="137" t="str">
        <f t="shared" si="7"/>
        <v>พัฒนาเครือข่ายสารสนเทศเพื่อเป้าหมาย SDGs</v>
      </c>
      <c r="C661" s="11" t="s">
        <v>3769</v>
      </c>
      <c r="D661" s="11" t="s">
        <v>47</v>
      </c>
      <c r="E661" s="55">
        <v>2568</v>
      </c>
      <c r="F661" s="11" t="s">
        <v>3444</v>
      </c>
      <c r="G661" s="11" t="s">
        <v>1345</v>
      </c>
      <c r="H661" s="11" t="s">
        <v>3770</v>
      </c>
      <c r="I661" s="11" t="s">
        <v>831</v>
      </c>
      <c r="J661" s="11" t="s">
        <v>3832</v>
      </c>
      <c r="K661" s="11" t="s">
        <v>36</v>
      </c>
      <c r="L661" s="11" t="s">
        <v>3447</v>
      </c>
      <c r="M661" s="11" t="s">
        <v>2923</v>
      </c>
      <c r="N661" s="11" t="s">
        <v>2938</v>
      </c>
      <c r="O661" s="11" t="s">
        <v>3819</v>
      </c>
      <c r="Q661" s="11" t="s">
        <v>3772</v>
      </c>
      <c r="R661" s="11" t="s">
        <v>3771</v>
      </c>
    </row>
    <row r="662" spans="1:18">
      <c r="B662" s="233" t="s">
        <v>4002</v>
      </c>
      <c r="E662" s="233" t="s">
        <v>4002</v>
      </c>
      <c r="F662" s="233" t="s">
        <v>4002</v>
      </c>
      <c r="G662" s="233" t="s">
        <v>4002</v>
      </c>
      <c r="I662" s="233" t="s">
        <v>4014</v>
      </c>
      <c r="J662" s="233" t="s">
        <v>3982</v>
      </c>
      <c r="K662" s="233" t="s">
        <v>36</v>
      </c>
      <c r="L662" s="233" t="s">
        <v>4002</v>
      </c>
      <c r="M662" s="233" t="s">
        <v>2923</v>
      </c>
      <c r="N662" s="233" t="s">
        <v>2924</v>
      </c>
      <c r="O662" s="233" t="s">
        <v>3819</v>
      </c>
      <c r="P662" s="233" t="s">
        <v>4013</v>
      </c>
    </row>
    <row r="663" spans="1:18">
      <c r="B663" s="233" t="s">
        <v>4002</v>
      </c>
      <c r="E663" s="233" t="s">
        <v>4002</v>
      </c>
      <c r="F663" s="233" t="s">
        <v>4002</v>
      </c>
      <c r="G663" s="233" t="s">
        <v>4002</v>
      </c>
      <c r="I663" s="233" t="s">
        <v>906</v>
      </c>
      <c r="J663" s="233" t="s">
        <v>3983</v>
      </c>
      <c r="K663" s="233" t="s">
        <v>36</v>
      </c>
      <c r="L663" s="233" t="s">
        <v>4002</v>
      </c>
      <c r="M663" s="233" t="s">
        <v>2923</v>
      </c>
      <c r="N663" s="233" t="s">
        <v>2924</v>
      </c>
      <c r="O663" s="233" t="s">
        <v>3819</v>
      </c>
      <c r="P663" s="233" t="s">
        <v>4013</v>
      </c>
    </row>
    <row r="664" spans="1:18">
      <c r="B664" s="233" t="s">
        <v>4002</v>
      </c>
      <c r="E664" s="233" t="s">
        <v>4002</v>
      </c>
      <c r="F664" s="233" t="s">
        <v>4002</v>
      </c>
      <c r="G664" s="233" t="s">
        <v>4002</v>
      </c>
      <c r="I664" s="233" t="s">
        <v>4015</v>
      </c>
      <c r="J664" s="233" t="s">
        <v>3984</v>
      </c>
      <c r="K664" s="233" t="s">
        <v>36</v>
      </c>
      <c r="L664" s="233" t="s">
        <v>4002</v>
      </c>
      <c r="M664" s="233" t="s">
        <v>2923</v>
      </c>
      <c r="N664" s="233" t="s">
        <v>2924</v>
      </c>
      <c r="O664" s="233" t="s">
        <v>3819</v>
      </c>
      <c r="P664" s="233" t="s">
        <v>4013</v>
      </c>
    </row>
    <row r="665" spans="1:18">
      <c r="B665" s="233" t="s">
        <v>4002</v>
      </c>
      <c r="E665" s="233" t="s">
        <v>4002</v>
      </c>
      <c r="F665" s="233" t="s">
        <v>4002</v>
      </c>
      <c r="G665" s="233" t="s">
        <v>4002</v>
      </c>
      <c r="I665" s="233" t="s">
        <v>4016</v>
      </c>
      <c r="J665" s="233" t="s">
        <v>3985</v>
      </c>
      <c r="K665" s="233" t="s">
        <v>4025</v>
      </c>
      <c r="L665" s="233" t="s">
        <v>4002</v>
      </c>
      <c r="M665" s="233" t="s">
        <v>2923</v>
      </c>
      <c r="N665" s="233" t="s">
        <v>2924</v>
      </c>
      <c r="O665" s="233" t="s">
        <v>3819</v>
      </c>
      <c r="P665" s="233" t="s">
        <v>4013</v>
      </c>
    </row>
    <row r="666" spans="1:18">
      <c r="B666" s="233" t="s">
        <v>4002</v>
      </c>
      <c r="E666" s="233" t="s">
        <v>4002</v>
      </c>
      <c r="F666" s="233" t="s">
        <v>4002</v>
      </c>
      <c r="G666" s="233" t="s">
        <v>4002</v>
      </c>
      <c r="I666" s="233" t="s">
        <v>289</v>
      </c>
      <c r="J666" s="233" t="s">
        <v>3893</v>
      </c>
      <c r="K666" s="233" t="s">
        <v>4025</v>
      </c>
      <c r="L666" s="233" t="s">
        <v>4002</v>
      </c>
      <c r="M666" s="233" t="s">
        <v>2923</v>
      </c>
      <c r="N666" s="233" t="s">
        <v>2924</v>
      </c>
      <c r="O666" s="233" t="s">
        <v>3819</v>
      </c>
      <c r="P666" s="233" t="s">
        <v>4013</v>
      </c>
    </row>
    <row r="667" spans="1:18">
      <c r="B667" s="233" t="s">
        <v>4002</v>
      </c>
      <c r="E667" s="233" t="s">
        <v>4002</v>
      </c>
      <c r="F667" s="233" t="s">
        <v>4002</v>
      </c>
      <c r="G667" s="233" t="s">
        <v>4002</v>
      </c>
      <c r="I667" s="233" t="s">
        <v>4017</v>
      </c>
      <c r="J667" s="233" t="s">
        <v>3986</v>
      </c>
      <c r="K667" s="233" t="s">
        <v>36</v>
      </c>
      <c r="L667" s="233" t="s">
        <v>4002</v>
      </c>
      <c r="M667" s="233" t="s">
        <v>2923</v>
      </c>
      <c r="N667" s="233" t="s">
        <v>2924</v>
      </c>
      <c r="O667" s="233" t="s">
        <v>3819</v>
      </c>
      <c r="P667" s="233" t="s">
        <v>4013</v>
      </c>
    </row>
    <row r="668" spans="1:18">
      <c r="B668" s="233" t="s">
        <v>4002</v>
      </c>
      <c r="E668" s="233" t="s">
        <v>4002</v>
      </c>
      <c r="F668" s="233" t="s">
        <v>4002</v>
      </c>
      <c r="G668" s="233" t="s">
        <v>4002</v>
      </c>
      <c r="I668" s="233" t="s">
        <v>1440</v>
      </c>
      <c r="J668" s="233" t="s">
        <v>3987</v>
      </c>
      <c r="K668" s="233" t="s">
        <v>36</v>
      </c>
      <c r="L668" s="233" t="s">
        <v>4002</v>
      </c>
      <c r="M668" s="233" t="s">
        <v>2923</v>
      </c>
      <c r="N668" s="233" t="s">
        <v>2924</v>
      </c>
      <c r="O668" s="233" t="s">
        <v>3819</v>
      </c>
      <c r="P668" s="233" t="s">
        <v>4013</v>
      </c>
    </row>
    <row r="669" spans="1:18">
      <c r="B669" s="233" t="s">
        <v>4002</v>
      </c>
      <c r="E669" s="233" t="s">
        <v>4002</v>
      </c>
      <c r="F669" s="233" t="s">
        <v>4002</v>
      </c>
      <c r="G669" s="233" t="s">
        <v>4002</v>
      </c>
      <c r="I669" s="233" t="s">
        <v>4018</v>
      </c>
      <c r="J669" s="233" t="s">
        <v>3988</v>
      </c>
      <c r="K669" s="233" t="s">
        <v>4026</v>
      </c>
      <c r="L669" s="233" t="s">
        <v>4002</v>
      </c>
      <c r="M669" s="233" t="s">
        <v>2923</v>
      </c>
      <c r="N669" s="233" t="s">
        <v>2924</v>
      </c>
      <c r="O669" s="233" t="s">
        <v>3819</v>
      </c>
      <c r="P669" s="233" t="s">
        <v>4013</v>
      </c>
    </row>
    <row r="670" spans="1:18">
      <c r="B670" s="233" t="s">
        <v>4002</v>
      </c>
      <c r="E670" s="233" t="s">
        <v>4002</v>
      </c>
      <c r="F670" s="233" t="s">
        <v>4002</v>
      </c>
      <c r="G670" s="233" t="s">
        <v>4002</v>
      </c>
      <c r="I670" s="233" t="s">
        <v>876</v>
      </c>
      <c r="J670" s="233" t="s">
        <v>3859</v>
      </c>
      <c r="K670" s="233" t="s">
        <v>4025</v>
      </c>
      <c r="L670" s="233" t="s">
        <v>4002</v>
      </c>
      <c r="M670" s="233" t="s">
        <v>2923</v>
      </c>
      <c r="N670" s="233" t="s">
        <v>2924</v>
      </c>
      <c r="O670" s="233" t="s">
        <v>3819</v>
      </c>
      <c r="P670" s="233" t="s">
        <v>4013</v>
      </c>
    </row>
    <row r="671" spans="1:18">
      <c r="B671" s="233" t="s">
        <v>4002</v>
      </c>
      <c r="E671" s="233" t="s">
        <v>4002</v>
      </c>
      <c r="F671" s="233" t="s">
        <v>4002</v>
      </c>
      <c r="G671" s="233" t="s">
        <v>4002</v>
      </c>
      <c r="I671" s="233" t="s">
        <v>788</v>
      </c>
      <c r="J671" s="233" t="s">
        <v>3861</v>
      </c>
      <c r="K671" s="233" t="s">
        <v>4027</v>
      </c>
      <c r="L671" s="233" t="s">
        <v>4002</v>
      </c>
      <c r="M671" s="233" t="s">
        <v>2923</v>
      </c>
      <c r="N671" s="233" t="s">
        <v>2924</v>
      </c>
      <c r="O671" s="233" t="s">
        <v>3819</v>
      </c>
      <c r="P671" s="233" t="s">
        <v>4013</v>
      </c>
    </row>
    <row r="672" spans="1:18">
      <c r="B672" s="233" t="s">
        <v>4002</v>
      </c>
      <c r="E672" s="233" t="s">
        <v>4002</v>
      </c>
      <c r="F672" s="233" t="s">
        <v>4002</v>
      </c>
      <c r="G672" s="233" t="s">
        <v>4002</v>
      </c>
      <c r="I672" s="233" t="s">
        <v>4019</v>
      </c>
      <c r="J672" s="233" t="s">
        <v>3989</v>
      </c>
      <c r="K672" s="233" t="s">
        <v>4026</v>
      </c>
      <c r="L672" s="233" t="s">
        <v>4002</v>
      </c>
      <c r="M672" s="233" t="s">
        <v>2923</v>
      </c>
      <c r="N672" s="233" t="s">
        <v>2924</v>
      </c>
      <c r="O672" s="233" t="s">
        <v>3819</v>
      </c>
      <c r="P672" s="233" t="s">
        <v>4013</v>
      </c>
    </row>
    <row r="673" spans="2:16">
      <c r="B673" s="233" t="s">
        <v>4002</v>
      </c>
      <c r="E673" s="233" t="s">
        <v>4002</v>
      </c>
      <c r="F673" s="233" t="s">
        <v>4002</v>
      </c>
      <c r="G673" s="233" t="s">
        <v>4002</v>
      </c>
      <c r="I673" s="233" t="s">
        <v>899</v>
      </c>
      <c r="J673" s="233" t="s">
        <v>3855</v>
      </c>
      <c r="K673" s="233" t="s">
        <v>366</v>
      </c>
      <c r="L673" s="233" t="s">
        <v>4002</v>
      </c>
      <c r="M673" s="233" t="s">
        <v>2923</v>
      </c>
      <c r="N673" s="233" t="s">
        <v>3015</v>
      </c>
      <c r="O673" s="233" t="s">
        <v>3819</v>
      </c>
      <c r="P673" s="233" t="s">
        <v>4013</v>
      </c>
    </row>
    <row r="674" spans="2:16">
      <c r="B674" s="233" t="s">
        <v>4002</v>
      </c>
      <c r="E674" s="233" t="s">
        <v>4002</v>
      </c>
      <c r="F674" s="233" t="s">
        <v>4002</v>
      </c>
      <c r="G674" s="233" t="s">
        <v>4002</v>
      </c>
      <c r="I674" s="233" t="s">
        <v>4020</v>
      </c>
      <c r="J674" s="233" t="s">
        <v>3990</v>
      </c>
      <c r="K674" s="233" t="s">
        <v>36</v>
      </c>
      <c r="L674" s="233" t="s">
        <v>4002</v>
      </c>
      <c r="M674" s="233" t="s">
        <v>2923</v>
      </c>
      <c r="N674" s="233" t="s">
        <v>3015</v>
      </c>
      <c r="O674" s="233" t="s">
        <v>3819</v>
      </c>
      <c r="P674" s="233" t="s">
        <v>4013</v>
      </c>
    </row>
    <row r="675" spans="2:16">
      <c r="B675" s="233" t="s">
        <v>4002</v>
      </c>
      <c r="E675" s="233" t="s">
        <v>4002</v>
      </c>
      <c r="F675" s="233" t="s">
        <v>4002</v>
      </c>
      <c r="G675" s="233" t="s">
        <v>4002</v>
      </c>
      <c r="I675" s="233" t="s">
        <v>906</v>
      </c>
      <c r="J675" s="233" t="s">
        <v>3983</v>
      </c>
      <c r="K675" s="233" t="s">
        <v>36</v>
      </c>
      <c r="L675" s="233" t="s">
        <v>4002</v>
      </c>
      <c r="M675" s="233" t="s">
        <v>2923</v>
      </c>
      <c r="N675" s="233" t="s">
        <v>3015</v>
      </c>
      <c r="O675" s="233" t="s">
        <v>3819</v>
      </c>
      <c r="P675" s="233" t="s">
        <v>4013</v>
      </c>
    </row>
    <row r="676" spans="2:16">
      <c r="B676" s="233" t="s">
        <v>4002</v>
      </c>
      <c r="E676" s="233" t="s">
        <v>4002</v>
      </c>
      <c r="F676" s="233" t="s">
        <v>4002</v>
      </c>
      <c r="G676" s="233" t="s">
        <v>4002</v>
      </c>
      <c r="I676" s="233" t="s">
        <v>1215</v>
      </c>
      <c r="J676" s="233" t="s">
        <v>3831</v>
      </c>
      <c r="K676" s="233" t="s">
        <v>4025</v>
      </c>
      <c r="L676" s="233" t="s">
        <v>4002</v>
      </c>
      <c r="M676" s="233" t="s">
        <v>2923</v>
      </c>
      <c r="N676" s="233" t="s">
        <v>3015</v>
      </c>
      <c r="O676" s="233" t="s">
        <v>3819</v>
      </c>
      <c r="P676" s="233" t="s">
        <v>4013</v>
      </c>
    </row>
    <row r="677" spans="2:16">
      <c r="B677" s="233" t="s">
        <v>4002</v>
      </c>
      <c r="E677" s="233" t="s">
        <v>4002</v>
      </c>
      <c r="F677" s="233" t="s">
        <v>4002</v>
      </c>
      <c r="G677" s="233" t="s">
        <v>4002</v>
      </c>
      <c r="I677" s="233" t="s">
        <v>4016</v>
      </c>
      <c r="J677" s="233" t="s">
        <v>3985</v>
      </c>
      <c r="K677" s="233" t="s">
        <v>4025</v>
      </c>
      <c r="L677" s="233" t="s">
        <v>4002</v>
      </c>
      <c r="M677" s="233" t="s">
        <v>2923</v>
      </c>
      <c r="N677" s="233" t="s">
        <v>3015</v>
      </c>
      <c r="O677" s="233" t="s">
        <v>3819</v>
      </c>
      <c r="P677" s="233" t="s">
        <v>4013</v>
      </c>
    </row>
    <row r="678" spans="2:16">
      <c r="B678" s="233" t="s">
        <v>4002</v>
      </c>
      <c r="E678" s="233" t="s">
        <v>4002</v>
      </c>
      <c r="F678" s="233" t="s">
        <v>4002</v>
      </c>
      <c r="G678" s="233" t="s">
        <v>4002</v>
      </c>
      <c r="I678" s="233" t="s">
        <v>3112</v>
      </c>
      <c r="J678" s="233" t="s">
        <v>3898</v>
      </c>
      <c r="K678" s="233" t="s">
        <v>36</v>
      </c>
      <c r="L678" s="233" t="s">
        <v>4002</v>
      </c>
      <c r="M678" s="233" t="s">
        <v>2923</v>
      </c>
      <c r="N678" s="233" t="s">
        <v>3015</v>
      </c>
      <c r="O678" s="233" t="s">
        <v>3819</v>
      </c>
      <c r="P678" s="233" t="s">
        <v>4013</v>
      </c>
    </row>
    <row r="679" spans="2:16">
      <c r="B679" s="233" t="s">
        <v>4002</v>
      </c>
      <c r="E679" s="233" t="s">
        <v>4002</v>
      </c>
      <c r="F679" s="233" t="s">
        <v>4002</v>
      </c>
      <c r="G679" s="233" t="s">
        <v>4002</v>
      </c>
      <c r="I679" s="233" t="s">
        <v>1440</v>
      </c>
      <c r="J679" s="233" t="s">
        <v>3987</v>
      </c>
      <c r="K679" s="233" t="s">
        <v>36</v>
      </c>
      <c r="L679" s="233" t="s">
        <v>4002</v>
      </c>
      <c r="M679" s="233" t="s">
        <v>2923</v>
      </c>
      <c r="N679" s="233" t="s">
        <v>3015</v>
      </c>
      <c r="O679" s="233" t="s">
        <v>3819</v>
      </c>
      <c r="P679" s="233" t="s">
        <v>4013</v>
      </c>
    </row>
    <row r="680" spans="2:16">
      <c r="B680" s="233" t="s">
        <v>4002</v>
      </c>
      <c r="E680" s="233" t="s">
        <v>4002</v>
      </c>
      <c r="F680" s="233" t="s">
        <v>4002</v>
      </c>
      <c r="G680" s="233" t="s">
        <v>4002</v>
      </c>
      <c r="I680" s="233" t="s">
        <v>876</v>
      </c>
      <c r="J680" s="233" t="s">
        <v>3859</v>
      </c>
      <c r="K680" s="233" t="s">
        <v>4025</v>
      </c>
      <c r="L680" s="233" t="s">
        <v>4002</v>
      </c>
      <c r="M680" s="233" t="s">
        <v>2923</v>
      </c>
      <c r="N680" s="233" t="s">
        <v>3015</v>
      </c>
      <c r="O680" s="233" t="s">
        <v>3819</v>
      </c>
      <c r="P680" s="233" t="s">
        <v>4013</v>
      </c>
    </row>
    <row r="681" spans="2:16">
      <c r="B681" s="233" t="s">
        <v>4002</v>
      </c>
      <c r="E681" s="233" t="s">
        <v>4002</v>
      </c>
      <c r="F681" s="233" t="s">
        <v>4002</v>
      </c>
      <c r="G681" s="233" t="s">
        <v>4002</v>
      </c>
      <c r="I681" s="233" t="s">
        <v>2598</v>
      </c>
      <c r="J681" s="233" t="s">
        <v>3846</v>
      </c>
      <c r="K681" s="233" t="s">
        <v>36</v>
      </c>
      <c r="L681" s="233" t="s">
        <v>4002</v>
      </c>
      <c r="M681" s="233" t="s">
        <v>2923</v>
      </c>
      <c r="N681" s="233" t="s">
        <v>3015</v>
      </c>
      <c r="O681" s="233" t="s">
        <v>3819</v>
      </c>
      <c r="P681" s="233" t="s">
        <v>4013</v>
      </c>
    </row>
    <row r="682" spans="2:16">
      <c r="B682" s="233" t="s">
        <v>4002</v>
      </c>
      <c r="E682" s="233" t="s">
        <v>4002</v>
      </c>
      <c r="F682" s="233" t="s">
        <v>4002</v>
      </c>
      <c r="G682" s="233" t="s">
        <v>4002</v>
      </c>
      <c r="I682" s="233" t="s">
        <v>4021</v>
      </c>
      <c r="J682" s="233" t="s">
        <v>3991</v>
      </c>
      <c r="K682" s="233" t="s">
        <v>4028</v>
      </c>
      <c r="L682" s="233" t="s">
        <v>4002</v>
      </c>
      <c r="M682" s="233" t="s">
        <v>2923</v>
      </c>
      <c r="N682" s="233" t="s">
        <v>3015</v>
      </c>
      <c r="O682" s="233" t="s">
        <v>3819</v>
      </c>
      <c r="P682" s="233" t="s">
        <v>4013</v>
      </c>
    </row>
    <row r="683" spans="2:16">
      <c r="B683" s="233" t="s">
        <v>4002</v>
      </c>
      <c r="E683" s="233" t="s">
        <v>4002</v>
      </c>
      <c r="F683" s="233" t="s">
        <v>4002</v>
      </c>
      <c r="G683" s="233" t="s">
        <v>4002</v>
      </c>
      <c r="I683" s="233" t="s">
        <v>4020</v>
      </c>
      <c r="J683" s="233" t="s">
        <v>3990</v>
      </c>
      <c r="K683" s="233" t="s">
        <v>36</v>
      </c>
      <c r="L683" s="233" t="s">
        <v>4002</v>
      </c>
      <c r="M683" s="233" t="s">
        <v>2923</v>
      </c>
      <c r="N683" s="233" t="s">
        <v>2938</v>
      </c>
      <c r="O683" s="233" t="s">
        <v>3819</v>
      </c>
      <c r="P683" s="233" t="s">
        <v>4013</v>
      </c>
    </row>
    <row r="684" spans="2:16">
      <c r="B684" s="233" t="s">
        <v>4002</v>
      </c>
      <c r="E684" s="233" t="s">
        <v>4002</v>
      </c>
      <c r="F684" s="233" t="s">
        <v>4002</v>
      </c>
      <c r="G684" s="233" t="s">
        <v>4002</v>
      </c>
      <c r="I684" s="233" t="s">
        <v>1556</v>
      </c>
      <c r="J684" s="233" t="s">
        <v>3829</v>
      </c>
      <c r="K684" s="233" t="s">
        <v>36</v>
      </c>
      <c r="L684" s="233" t="s">
        <v>4002</v>
      </c>
      <c r="M684" s="233" t="s">
        <v>2923</v>
      </c>
      <c r="N684" s="233" t="s">
        <v>2938</v>
      </c>
      <c r="O684" s="233" t="s">
        <v>3819</v>
      </c>
      <c r="P684" s="233" t="s">
        <v>4013</v>
      </c>
    </row>
    <row r="685" spans="2:16">
      <c r="B685" s="233" t="s">
        <v>4002</v>
      </c>
      <c r="E685" s="233" t="s">
        <v>4002</v>
      </c>
      <c r="F685" s="233" t="s">
        <v>4002</v>
      </c>
      <c r="G685" s="233" t="s">
        <v>4002</v>
      </c>
      <c r="I685" s="233" t="s">
        <v>134</v>
      </c>
      <c r="J685" s="233" t="s">
        <v>3888</v>
      </c>
      <c r="K685" s="233" t="s">
        <v>36</v>
      </c>
      <c r="L685" s="233" t="s">
        <v>4002</v>
      </c>
      <c r="M685" s="233" t="s">
        <v>2923</v>
      </c>
      <c r="N685" s="233" t="s">
        <v>2938</v>
      </c>
      <c r="O685" s="233" t="s">
        <v>3819</v>
      </c>
      <c r="P685" s="233" t="s">
        <v>4013</v>
      </c>
    </row>
    <row r="686" spans="2:16">
      <c r="B686" s="233" t="s">
        <v>4002</v>
      </c>
      <c r="E686" s="233" t="s">
        <v>4002</v>
      </c>
      <c r="F686" s="233" t="s">
        <v>4002</v>
      </c>
      <c r="G686" s="233" t="s">
        <v>4002</v>
      </c>
      <c r="I686" s="233" t="s">
        <v>751</v>
      </c>
      <c r="J686" s="233" t="s">
        <v>3841</v>
      </c>
      <c r="K686" s="233" t="s">
        <v>36</v>
      </c>
      <c r="L686" s="233" t="s">
        <v>4002</v>
      </c>
      <c r="M686" s="233" t="s">
        <v>2923</v>
      </c>
      <c r="N686" s="233" t="s">
        <v>2938</v>
      </c>
      <c r="O686" s="233" t="s">
        <v>3819</v>
      </c>
      <c r="P686" s="233" t="s">
        <v>4013</v>
      </c>
    </row>
    <row r="687" spans="2:16">
      <c r="B687" s="233" t="s">
        <v>4002</v>
      </c>
      <c r="E687" s="233" t="s">
        <v>4002</v>
      </c>
      <c r="F687" s="233" t="s">
        <v>4002</v>
      </c>
      <c r="G687" s="233" t="s">
        <v>4002</v>
      </c>
      <c r="I687" s="233" t="s">
        <v>906</v>
      </c>
      <c r="J687" s="233" t="s">
        <v>3983</v>
      </c>
      <c r="K687" s="233" t="s">
        <v>36</v>
      </c>
      <c r="L687" s="233" t="s">
        <v>4002</v>
      </c>
      <c r="M687" s="233" t="s">
        <v>2923</v>
      </c>
      <c r="N687" s="233" t="s">
        <v>2938</v>
      </c>
      <c r="O687" s="233" t="s">
        <v>3819</v>
      </c>
      <c r="P687" s="233" t="s">
        <v>4013</v>
      </c>
    </row>
    <row r="688" spans="2:16">
      <c r="B688" s="233" t="s">
        <v>4002</v>
      </c>
      <c r="E688" s="233" t="s">
        <v>4002</v>
      </c>
      <c r="F688" s="233" t="s">
        <v>4002</v>
      </c>
      <c r="G688" s="233" t="s">
        <v>4002</v>
      </c>
      <c r="I688" s="233" t="s">
        <v>1755</v>
      </c>
      <c r="J688" s="233" t="s">
        <v>3834</v>
      </c>
      <c r="K688" s="233" t="s">
        <v>36</v>
      </c>
      <c r="L688" s="233" t="s">
        <v>4002</v>
      </c>
      <c r="M688" s="233" t="s">
        <v>2923</v>
      </c>
      <c r="N688" s="233" t="s">
        <v>2938</v>
      </c>
      <c r="O688" s="233" t="s">
        <v>3819</v>
      </c>
      <c r="P688" s="233" t="s">
        <v>4013</v>
      </c>
    </row>
    <row r="689" spans="2:16">
      <c r="B689" s="233" t="s">
        <v>4002</v>
      </c>
      <c r="E689" s="233" t="s">
        <v>4002</v>
      </c>
      <c r="F689" s="233" t="s">
        <v>4002</v>
      </c>
      <c r="G689" s="233" t="s">
        <v>4002</v>
      </c>
      <c r="I689" s="233" t="s">
        <v>4015</v>
      </c>
      <c r="J689" s="233" t="s">
        <v>3984</v>
      </c>
      <c r="K689" s="233" t="s">
        <v>36</v>
      </c>
      <c r="L689" s="233" t="s">
        <v>4002</v>
      </c>
      <c r="M689" s="233" t="s">
        <v>2923</v>
      </c>
      <c r="N689" s="233" t="s">
        <v>2938</v>
      </c>
      <c r="O689" s="233" t="s">
        <v>3819</v>
      </c>
      <c r="P689" s="233" t="s">
        <v>4013</v>
      </c>
    </row>
    <row r="690" spans="2:16">
      <c r="B690" s="233" t="s">
        <v>4002</v>
      </c>
      <c r="E690" s="233" t="s">
        <v>4002</v>
      </c>
      <c r="F690" s="233" t="s">
        <v>4002</v>
      </c>
      <c r="G690" s="233" t="s">
        <v>4002</v>
      </c>
      <c r="I690" s="233" t="s">
        <v>4016</v>
      </c>
      <c r="J690" s="233" t="s">
        <v>3985</v>
      </c>
      <c r="K690" s="233" t="s">
        <v>4025</v>
      </c>
      <c r="L690" s="233" t="s">
        <v>4002</v>
      </c>
      <c r="M690" s="233" t="s">
        <v>2923</v>
      </c>
      <c r="N690" s="233" t="s">
        <v>2938</v>
      </c>
      <c r="O690" s="233" t="s">
        <v>3819</v>
      </c>
      <c r="P690" s="233" t="s">
        <v>4013</v>
      </c>
    </row>
    <row r="691" spans="2:16">
      <c r="B691" s="233" t="s">
        <v>4002</v>
      </c>
      <c r="E691" s="233" t="s">
        <v>4002</v>
      </c>
      <c r="F691" s="233" t="s">
        <v>4002</v>
      </c>
      <c r="G691" s="233" t="s">
        <v>4002</v>
      </c>
      <c r="I691" s="233" t="s">
        <v>4017</v>
      </c>
      <c r="J691" s="233" t="s">
        <v>3986</v>
      </c>
      <c r="K691" s="233" t="s">
        <v>36</v>
      </c>
      <c r="L691" s="233" t="s">
        <v>4002</v>
      </c>
      <c r="M691" s="233" t="s">
        <v>2923</v>
      </c>
      <c r="N691" s="233" t="s">
        <v>2938</v>
      </c>
      <c r="O691" s="233" t="s">
        <v>3819</v>
      </c>
      <c r="P691" s="233" t="s">
        <v>4013</v>
      </c>
    </row>
    <row r="692" spans="2:16">
      <c r="B692" s="233" t="s">
        <v>4002</v>
      </c>
      <c r="E692" s="233" t="s">
        <v>4002</v>
      </c>
      <c r="F692" s="233" t="s">
        <v>4002</v>
      </c>
      <c r="G692" s="233" t="s">
        <v>4002</v>
      </c>
      <c r="I692" s="233" t="s">
        <v>1440</v>
      </c>
      <c r="J692" s="233" t="s">
        <v>3987</v>
      </c>
      <c r="K692" s="233" t="s">
        <v>36</v>
      </c>
      <c r="L692" s="233" t="s">
        <v>4002</v>
      </c>
      <c r="M692" s="233" t="s">
        <v>2923</v>
      </c>
      <c r="N692" s="233" t="s">
        <v>2938</v>
      </c>
      <c r="O692" s="233" t="s">
        <v>3819</v>
      </c>
      <c r="P692" s="233" t="s">
        <v>4013</v>
      </c>
    </row>
    <row r="693" spans="2:16">
      <c r="B693" s="233" t="s">
        <v>4002</v>
      </c>
      <c r="E693" s="233" t="s">
        <v>4002</v>
      </c>
      <c r="F693" s="233" t="s">
        <v>4002</v>
      </c>
      <c r="G693" s="233" t="s">
        <v>4002</v>
      </c>
      <c r="I693" s="233" t="s">
        <v>876</v>
      </c>
      <c r="J693" s="233" t="s">
        <v>3859</v>
      </c>
      <c r="K693" s="233" t="s">
        <v>4025</v>
      </c>
      <c r="L693" s="233" t="s">
        <v>4002</v>
      </c>
      <c r="M693" s="233" t="s">
        <v>2923</v>
      </c>
      <c r="N693" s="233" t="s">
        <v>2938</v>
      </c>
      <c r="O693" s="233" t="s">
        <v>3819</v>
      </c>
      <c r="P693" s="233" t="s">
        <v>4013</v>
      </c>
    </row>
    <row r="694" spans="2:16">
      <c r="B694" s="233" t="s">
        <v>4002</v>
      </c>
      <c r="E694" s="233" t="s">
        <v>4002</v>
      </c>
      <c r="F694" s="233" t="s">
        <v>4002</v>
      </c>
      <c r="G694" s="233" t="s">
        <v>4002</v>
      </c>
      <c r="I694" s="233" t="s">
        <v>134</v>
      </c>
      <c r="J694" s="233" t="s">
        <v>3888</v>
      </c>
      <c r="K694" s="233" t="s">
        <v>36</v>
      </c>
      <c r="L694" s="233" t="s">
        <v>4002</v>
      </c>
      <c r="M694" s="233" t="s">
        <v>3008</v>
      </c>
      <c r="N694" s="233" t="s">
        <v>3009</v>
      </c>
      <c r="O694" s="233" t="s">
        <v>3818</v>
      </c>
      <c r="P694" s="233" t="s">
        <v>4013</v>
      </c>
    </row>
    <row r="695" spans="2:16">
      <c r="B695" s="233" t="s">
        <v>4002</v>
      </c>
      <c r="E695" s="233" t="s">
        <v>4002</v>
      </c>
      <c r="F695" s="233" t="s">
        <v>4002</v>
      </c>
      <c r="G695" s="233" t="s">
        <v>4002</v>
      </c>
      <c r="I695" s="233" t="s">
        <v>751</v>
      </c>
      <c r="J695" s="233" t="s">
        <v>3841</v>
      </c>
      <c r="K695" s="233" t="s">
        <v>36</v>
      </c>
      <c r="L695" s="233" t="s">
        <v>4002</v>
      </c>
      <c r="M695" s="233" t="s">
        <v>3008</v>
      </c>
      <c r="N695" s="233" t="s">
        <v>3009</v>
      </c>
      <c r="O695" s="233" t="s">
        <v>3819</v>
      </c>
      <c r="P695" s="233" t="s">
        <v>4013</v>
      </c>
    </row>
    <row r="696" spans="2:16">
      <c r="B696" s="233" t="s">
        <v>4002</v>
      </c>
      <c r="E696" s="233" t="s">
        <v>4002</v>
      </c>
      <c r="F696" s="233" t="s">
        <v>4002</v>
      </c>
      <c r="G696" s="233" t="s">
        <v>4002</v>
      </c>
      <c r="I696" s="233" t="s">
        <v>906</v>
      </c>
      <c r="J696" s="233" t="s">
        <v>3983</v>
      </c>
      <c r="K696" s="233" t="s">
        <v>36</v>
      </c>
      <c r="L696" s="233" t="s">
        <v>4002</v>
      </c>
      <c r="M696" s="233" t="s">
        <v>3008</v>
      </c>
      <c r="N696" s="233" t="s">
        <v>3009</v>
      </c>
      <c r="O696" s="233" t="s">
        <v>3819</v>
      </c>
      <c r="P696" s="233" t="s">
        <v>4013</v>
      </c>
    </row>
    <row r="697" spans="2:16">
      <c r="B697" s="233" t="s">
        <v>4002</v>
      </c>
      <c r="E697" s="233" t="s">
        <v>4002</v>
      </c>
      <c r="F697" s="233" t="s">
        <v>4002</v>
      </c>
      <c r="G697" s="233" t="s">
        <v>4002</v>
      </c>
      <c r="I697" s="233" t="s">
        <v>1755</v>
      </c>
      <c r="J697" s="233" t="s">
        <v>3834</v>
      </c>
      <c r="K697" s="233" t="s">
        <v>36</v>
      </c>
      <c r="L697" s="233" t="s">
        <v>4002</v>
      </c>
      <c r="M697" s="233" t="s">
        <v>3008</v>
      </c>
      <c r="N697" s="233" t="s">
        <v>3009</v>
      </c>
      <c r="O697" s="233" t="s">
        <v>3819</v>
      </c>
      <c r="P697" s="233" t="s">
        <v>4013</v>
      </c>
    </row>
    <row r="698" spans="2:16">
      <c r="B698" s="233" t="s">
        <v>4002</v>
      </c>
      <c r="E698" s="233" t="s">
        <v>4002</v>
      </c>
      <c r="F698" s="233" t="s">
        <v>4002</v>
      </c>
      <c r="G698" s="233" t="s">
        <v>4002</v>
      </c>
      <c r="I698" s="233" t="s">
        <v>4015</v>
      </c>
      <c r="J698" s="233" t="s">
        <v>3984</v>
      </c>
      <c r="K698" s="233" t="s">
        <v>36</v>
      </c>
      <c r="L698" s="233" t="s">
        <v>4002</v>
      </c>
      <c r="M698" s="233" t="s">
        <v>3008</v>
      </c>
      <c r="N698" s="233" t="s">
        <v>3009</v>
      </c>
      <c r="O698" s="233" t="s">
        <v>3819</v>
      </c>
      <c r="P698" s="233" t="s">
        <v>4013</v>
      </c>
    </row>
    <row r="699" spans="2:16">
      <c r="B699" s="233" t="s">
        <v>4002</v>
      </c>
      <c r="E699" s="233" t="s">
        <v>4002</v>
      </c>
      <c r="F699" s="233" t="s">
        <v>4002</v>
      </c>
      <c r="G699" s="233" t="s">
        <v>4002</v>
      </c>
      <c r="I699" s="233" t="s">
        <v>4016</v>
      </c>
      <c r="J699" s="233" t="s">
        <v>3985</v>
      </c>
      <c r="K699" s="233" t="s">
        <v>4025</v>
      </c>
      <c r="L699" s="233" t="s">
        <v>4002</v>
      </c>
      <c r="M699" s="233" t="s">
        <v>3008</v>
      </c>
      <c r="N699" s="233" t="s">
        <v>3009</v>
      </c>
      <c r="O699" s="233" t="s">
        <v>3819</v>
      </c>
      <c r="P699" s="233" t="s">
        <v>4013</v>
      </c>
    </row>
    <row r="700" spans="2:16">
      <c r="B700" s="233" t="s">
        <v>4002</v>
      </c>
      <c r="E700" s="233" t="s">
        <v>4002</v>
      </c>
      <c r="F700" s="233" t="s">
        <v>4002</v>
      </c>
      <c r="G700" s="233" t="s">
        <v>4002</v>
      </c>
      <c r="I700" s="233" t="s">
        <v>4017</v>
      </c>
      <c r="J700" s="233" t="s">
        <v>3986</v>
      </c>
      <c r="K700" s="233" t="s">
        <v>36</v>
      </c>
      <c r="L700" s="233" t="s">
        <v>4002</v>
      </c>
      <c r="M700" s="233" t="s">
        <v>3008</v>
      </c>
      <c r="N700" s="233" t="s">
        <v>3009</v>
      </c>
      <c r="O700" s="233" t="s">
        <v>3819</v>
      </c>
      <c r="P700" s="233" t="s">
        <v>4013</v>
      </c>
    </row>
    <row r="701" spans="2:16">
      <c r="B701" s="233" t="s">
        <v>4002</v>
      </c>
      <c r="E701" s="233" t="s">
        <v>4002</v>
      </c>
      <c r="F701" s="233" t="s">
        <v>4002</v>
      </c>
      <c r="G701" s="233" t="s">
        <v>4002</v>
      </c>
      <c r="I701" s="233" t="s">
        <v>1440</v>
      </c>
      <c r="J701" s="233" t="s">
        <v>3987</v>
      </c>
      <c r="K701" s="233" t="s">
        <v>36</v>
      </c>
      <c r="L701" s="233" t="s">
        <v>4002</v>
      </c>
      <c r="M701" s="233" t="s">
        <v>3008</v>
      </c>
      <c r="N701" s="233" t="s">
        <v>3009</v>
      </c>
      <c r="O701" s="233" t="s">
        <v>3819</v>
      </c>
      <c r="P701" s="233" t="s">
        <v>4013</v>
      </c>
    </row>
    <row r="702" spans="2:16">
      <c r="B702" s="233" t="s">
        <v>4002</v>
      </c>
      <c r="E702" s="233" t="s">
        <v>4002</v>
      </c>
      <c r="F702" s="233" t="s">
        <v>4002</v>
      </c>
      <c r="G702" s="233" t="s">
        <v>4002</v>
      </c>
      <c r="I702" s="233" t="s">
        <v>876</v>
      </c>
      <c r="J702" s="233" t="s">
        <v>3859</v>
      </c>
      <c r="K702" s="233" t="s">
        <v>4025</v>
      </c>
      <c r="L702" s="233" t="s">
        <v>4002</v>
      </c>
      <c r="M702" s="233" t="s">
        <v>3008</v>
      </c>
      <c r="N702" s="233" t="s">
        <v>3009</v>
      </c>
      <c r="O702" s="233" t="s">
        <v>3819</v>
      </c>
      <c r="P702" s="233" t="s">
        <v>4013</v>
      </c>
    </row>
    <row r="703" spans="2:16">
      <c r="B703" s="233" t="s">
        <v>4002</v>
      </c>
      <c r="E703" s="233" t="s">
        <v>4002</v>
      </c>
      <c r="F703" s="233" t="s">
        <v>4002</v>
      </c>
      <c r="G703" s="233" t="s">
        <v>4002</v>
      </c>
      <c r="I703" s="233" t="s">
        <v>788</v>
      </c>
      <c r="J703" s="233" t="s">
        <v>3861</v>
      </c>
      <c r="K703" s="233" t="s">
        <v>4027</v>
      </c>
      <c r="L703" s="233" t="s">
        <v>4002</v>
      </c>
      <c r="M703" s="233" t="s">
        <v>3008</v>
      </c>
      <c r="N703" s="233" t="s">
        <v>3009</v>
      </c>
      <c r="O703" s="233" t="s">
        <v>3819</v>
      </c>
      <c r="P703" s="233" t="s">
        <v>4013</v>
      </c>
    </row>
    <row r="704" spans="2:16">
      <c r="B704" s="233" t="s">
        <v>4002</v>
      </c>
      <c r="E704" s="233" t="s">
        <v>4002</v>
      </c>
      <c r="F704" s="233" t="s">
        <v>4002</v>
      </c>
      <c r="G704" s="233" t="s">
        <v>4002</v>
      </c>
      <c r="I704" s="233" t="s">
        <v>4022</v>
      </c>
      <c r="J704" s="233" t="s">
        <v>3992</v>
      </c>
      <c r="K704" s="233" t="s">
        <v>4025</v>
      </c>
      <c r="L704" s="233" t="s">
        <v>4002</v>
      </c>
      <c r="M704" s="233" t="s">
        <v>3008</v>
      </c>
      <c r="N704" s="233" t="s">
        <v>3009</v>
      </c>
      <c r="O704" s="233" t="s">
        <v>3819</v>
      </c>
      <c r="P704" s="233" t="s">
        <v>4013</v>
      </c>
    </row>
    <row r="705" spans="2:16">
      <c r="B705" s="233" t="s">
        <v>4002</v>
      </c>
      <c r="E705" s="233" t="s">
        <v>4002</v>
      </c>
      <c r="F705" s="233" t="s">
        <v>4002</v>
      </c>
      <c r="G705" s="233" t="s">
        <v>4002</v>
      </c>
      <c r="I705" s="233" t="s">
        <v>134</v>
      </c>
      <c r="J705" s="233" t="s">
        <v>3888</v>
      </c>
      <c r="K705" s="233" t="s">
        <v>36</v>
      </c>
      <c r="L705" s="233" t="s">
        <v>4002</v>
      </c>
      <c r="M705" s="233" t="s">
        <v>3008</v>
      </c>
      <c r="N705" s="233" t="s">
        <v>3385</v>
      </c>
      <c r="O705" s="233" t="s">
        <v>3818</v>
      </c>
      <c r="P705" s="233" t="s">
        <v>4013</v>
      </c>
    </row>
    <row r="706" spans="2:16">
      <c r="B706" s="233" t="s">
        <v>4002</v>
      </c>
      <c r="E706" s="233" t="s">
        <v>4002</v>
      </c>
      <c r="F706" s="233" t="s">
        <v>4002</v>
      </c>
      <c r="G706" s="233" t="s">
        <v>4002</v>
      </c>
      <c r="I706" s="233" t="s">
        <v>1556</v>
      </c>
      <c r="J706" s="233" t="s">
        <v>3829</v>
      </c>
      <c r="K706" s="233" t="s">
        <v>36</v>
      </c>
      <c r="L706" s="233" t="s">
        <v>4002</v>
      </c>
      <c r="M706" s="233" t="s">
        <v>3008</v>
      </c>
      <c r="N706" s="233" t="s">
        <v>3385</v>
      </c>
      <c r="O706" s="233" t="s">
        <v>3819</v>
      </c>
      <c r="P706" s="233" t="s">
        <v>4013</v>
      </c>
    </row>
    <row r="707" spans="2:16">
      <c r="B707" s="233" t="s">
        <v>4002</v>
      </c>
      <c r="E707" s="233" t="s">
        <v>4002</v>
      </c>
      <c r="F707" s="233" t="s">
        <v>4002</v>
      </c>
      <c r="G707" s="233" t="s">
        <v>4002</v>
      </c>
      <c r="I707" s="233" t="s">
        <v>751</v>
      </c>
      <c r="J707" s="233" t="s">
        <v>3841</v>
      </c>
      <c r="K707" s="233" t="s">
        <v>36</v>
      </c>
      <c r="L707" s="233" t="s">
        <v>4002</v>
      </c>
      <c r="M707" s="233" t="s">
        <v>3008</v>
      </c>
      <c r="N707" s="233" t="s">
        <v>3385</v>
      </c>
      <c r="O707" s="233" t="s">
        <v>3819</v>
      </c>
      <c r="P707" s="233" t="s">
        <v>4013</v>
      </c>
    </row>
    <row r="708" spans="2:16">
      <c r="B708" s="233" t="s">
        <v>4002</v>
      </c>
      <c r="E708" s="233" t="s">
        <v>4002</v>
      </c>
      <c r="F708" s="233" t="s">
        <v>4002</v>
      </c>
      <c r="G708" s="233" t="s">
        <v>4002</v>
      </c>
      <c r="I708" s="233" t="s">
        <v>906</v>
      </c>
      <c r="J708" s="233" t="s">
        <v>3983</v>
      </c>
      <c r="K708" s="233" t="s">
        <v>36</v>
      </c>
      <c r="L708" s="233" t="s">
        <v>4002</v>
      </c>
      <c r="M708" s="233" t="s">
        <v>3008</v>
      </c>
      <c r="N708" s="233" t="s">
        <v>3385</v>
      </c>
      <c r="O708" s="233" t="s">
        <v>3819</v>
      </c>
      <c r="P708" s="233" t="s">
        <v>4013</v>
      </c>
    </row>
    <row r="709" spans="2:16">
      <c r="B709" s="233" t="s">
        <v>4002</v>
      </c>
      <c r="E709" s="233" t="s">
        <v>4002</v>
      </c>
      <c r="F709" s="233" t="s">
        <v>4002</v>
      </c>
      <c r="G709" s="233" t="s">
        <v>4002</v>
      </c>
      <c r="I709" s="233" t="s">
        <v>4016</v>
      </c>
      <c r="J709" s="233" t="s">
        <v>3985</v>
      </c>
      <c r="K709" s="233" t="s">
        <v>4025</v>
      </c>
      <c r="L709" s="233" t="s">
        <v>4002</v>
      </c>
      <c r="M709" s="233" t="s">
        <v>3008</v>
      </c>
      <c r="N709" s="233" t="s">
        <v>3385</v>
      </c>
      <c r="O709" s="233" t="s">
        <v>3819</v>
      </c>
      <c r="P709" s="233" t="s">
        <v>4013</v>
      </c>
    </row>
    <row r="710" spans="2:16">
      <c r="B710" s="233" t="s">
        <v>4002</v>
      </c>
      <c r="E710" s="233" t="s">
        <v>4002</v>
      </c>
      <c r="F710" s="233" t="s">
        <v>4002</v>
      </c>
      <c r="G710" s="233" t="s">
        <v>4002</v>
      </c>
      <c r="I710" s="233" t="s">
        <v>1440</v>
      </c>
      <c r="J710" s="233" t="s">
        <v>3987</v>
      </c>
      <c r="K710" s="233" t="s">
        <v>36</v>
      </c>
      <c r="L710" s="233" t="s">
        <v>4002</v>
      </c>
      <c r="M710" s="233" t="s">
        <v>3008</v>
      </c>
      <c r="N710" s="233" t="s">
        <v>3385</v>
      </c>
      <c r="O710" s="233" t="s">
        <v>3819</v>
      </c>
      <c r="P710" s="233" t="s">
        <v>4013</v>
      </c>
    </row>
    <row r="711" spans="2:16">
      <c r="B711" s="233" t="s">
        <v>4002</v>
      </c>
      <c r="E711" s="233" t="s">
        <v>4002</v>
      </c>
      <c r="F711" s="233" t="s">
        <v>4002</v>
      </c>
      <c r="G711" s="233" t="s">
        <v>4002</v>
      </c>
      <c r="I711" s="233" t="s">
        <v>876</v>
      </c>
      <c r="J711" s="233" t="s">
        <v>3859</v>
      </c>
      <c r="K711" s="233" t="s">
        <v>4025</v>
      </c>
      <c r="L711" s="233" t="s">
        <v>4002</v>
      </c>
      <c r="M711" s="233" t="s">
        <v>3008</v>
      </c>
      <c r="N711" s="233" t="s">
        <v>3385</v>
      </c>
      <c r="O711" s="233" t="s">
        <v>3819</v>
      </c>
      <c r="P711" s="233" t="s">
        <v>4013</v>
      </c>
    </row>
    <row r="712" spans="2:16">
      <c r="B712" s="233" t="s">
        <v>4002</v>
      </c>
      <c r="E712" s="233" t="s">
        <v>4002</v>
      </c>
      <c r="F712" s="233" t="s">
        <v>4002</v>
      </c>
      <c r="G712" s="233" t="s">
        <v>4002</v>
      </c>
      <c r="I712" s="233" t="s">
        <v>44</v>
      </c>
      <c r="J712" s="233" t="s">
        <v>3828</v>
      </c>
      <c r="K712" s="233" t="s">
        <v>4025</v>
      </c>
      <c r="L712" s="233" t="s">
        <v>4002</v>
      </c>
      <c r="M712" s="233" t="s">
        <v>3008</v>
      </c>
      <c r="N712" s="233" t="s">
        <v>3061</v>
      </c>
      <c r="O712" s="233" t="s">
        <v>3819</v>
      </c>
      <c r="P712" s="233" t="s">
        <v>4013</v>
      </c>
    </row>
    <row r="713" spans="2:16">
      <c r="B713" s="233" t="s">
        <v>4002</v>
      </c>
      <c r="E713" s="233" t="s">
        <v>4002</v>
      </c>
      <c r="F713" s="233" t="s">
        <v>4002</v>
      </c>
      <c r="G713" s="233" t="s">
        <v>4002</v>
      </c>
      <c r="I713" s="233" t="s">
        <v>751</v>
      </c>
      <c r="J713" s="233" t="s">
        <v>3841</v>
      </c>
      <c r="K713" s="233" t="s">
        <v>36</v>
      </c>
      <c r="L713" s="233" t="s">
        <v>4002</v>
      </c>
      <c r="M713" s="233" t="s">
        <v>3008</v>
      </c>
      <c r="N713" s="233" t="s">
        <v>3061</v>
      </c>
      <c r="O713" s="233" t="s">
        <v>3819</v>
      </c>
      <c r="P713" s="233" t="s">
        <v>4013</v>
      </c>
    </row>
    <row r="714" spans="2:16">
      <c r="B714" s="233" t="s">
        <v>4002</v>
      </c>
      <c r="E714" s="233" t="s">
        <v>4002</v>
      </c>
      <c r="F714" s="233" t="s">
        <v>4002</v>
      </c>
      <c r="G714" s="233" t="s">
        <v>4002</v>
      </c>
      <c r="I714" s="233" t="s">
        <v>906</v>
      </c>
      <c r="J714" s="233" t="s">
        <v>3983</v>
      </c>
      <c r="K714" s="233" t="s">
        <v>36</v>
      </c>
      <c r="L714" s="233" t="s">
        <v>4002</v>
      </c>
      <c r="M714" s="233" t="s">
        <v>3008</v>
      </c>
      <c r="N714" s="233" t="s">
        <v>3061</v>
      </c>
      <c r="O714" s="233" t="s">
        <v>3819</v>
      </c>
      <c r="P714" s="233" t="s">
        <v>4013</v>
      </c>
    </row>
    <row r="715" spans="2:16">
      <c r="B715" s="233" t="s">
        <v>4002</v>
      </c>
      <c r="E715" s="233" t="s">
        <v>4002</v>
      </c>
      <c r="F715" s="233" t="s">
        <v>4002</v>
      </c>
      <c r="G715" s="233" t="s">
        <v>4002</v>
      </c>
      <c r="I715" s="233" t="s">
        <v>4016</v>
      </c>
      <c r="J715" s="233" t="s">
        <v>3985</v>
      </c>
      <c r="K715" s="233" t="s">
        <v>4025</v>
      </c>
      <c r="L715" s="233" t="s">
        <v>4002</v>
      </c>
      <c r="M715" s="233" t="s">
        <v>3008</v>
      </c>
      <c r="N715" s="233" t="s">
        <v>3061</v>
      </c>
      <c r="O715" s="233" t="s">
        <v>3819</v>
      </c>
      <c r="P715" s="233" t="s">
        <v>4013</v>
      </c>
    </row>
    <row r="716" spans="2:16">
      <c r="B716" s="233" t="s">
        <v>4002</v>
      </c>
      <c r="E716" s="233" t="s">
        <v>4002</v>
      </c>
      <c r="F716" s="233" t="s">
        <v>4002</v>
      </c>
      <c r="G716" s="233" t="s">
        <v>4002</v>
      </c>
      <c r="I716" s="233" t="s">
        <v>3112</v>
      </c>
      <c r="J716" s="233" t="s">
        <v>3898</v>
      </c>
      <c r="K716" s="233" t="s">
        <v>36</v>
      </c>
      <c r="L716" s="233" t="s">
        <v>4002</v>
      </c>
      <c r="M716" s="233" t="s">
        <v>3008</v>
      </c>
      <c r="N716" s="233" t="s">
        <v>3061</v>
      </c>
      <c r="O716" s="233" t="s">
        <v>3819</v>
      </c>
      <c r="P716" s="233" t="s">
        <v>4013</v>
      </c>
    </row>
    <row r="717" spans="2:16">
      <c r="B717" s="233" t="s">
        <v>4002</v>
      </c>
      <c r="E717" s="233" t="s">
        <v>4002</v>
      </c>
      <c r="F717" s="233" t="s">
        <v>4002</v>
      </c>
      <c r="G717" s="233" t="s">
        <v>4002</v>
      </c>
      <c r="I717" s="233" t="s">
        <v>1440</v>
      </c>
      <c r="J717" s="233" t="s">
        <v>3987</v>
      </c>
      <c r="K717" s="233" t="s">
        <v>36</v>
      </c>
      <c r="L717" s="233" t="s">
        <v>4002</v>
      </c>
      <c r="M717" s="233" t="s">
        <v>3008</v>
      </c>
      <c r="N717" s="233" t="s">
        <v>3061</v>
      </c>
      <c r="O717" s="233" t="s">
        <v>3819</v>
      </c>
      <c r="P717" s="233" t="s">
        <v>4013</v>
      </c>
    </row>
    <row r="718" spans="2:16">
      <c r="B718" s="233" t="s">
        <v>4002</v>
      </c>
      <c r="E718" s="233" t="s">
        <v>4002</v>
      </c>
      <c r="F718" s="233" t="s">
        <v>4002</v>
      </c>
      <c r="G718" s="233" t="s">
        <v>4002</v>
      </c>
      <c r="I718" s="233" t="s">
        <v>876</v>
      </c>
      <c r="J718" s="233" t="s">
        <v>3859</v>
      </c>
      <c r="K718" s="233" t="s">
        <v>4025</v>
      </c>
      <c r="L718" s="233" t="s">
        <v>4002</v>
      </c>
      <c r="M718" s="233" t="s">
        <v>3008</v>
      </c>
      <c r="N718" s="233" t="s">
        <v>3061</v>
      </c>
      <c r="O718" s="233" t="s">
        <v>3819</v>
      </c>
      <c r="P718" s="233" t="s">
        <v>4013</v>
      </c>
    </row>
    <row r="719" spans="2:16">
      <c r="B719" s="233" t="s">
        <v>4002</v>
      </c>
      <c r="E719" s="233" t="s">
        <v>4002</v>
      </c>
      <c r="F719" s="233" t="s">
        <v>4002</v>
      </c>
      <c r="G719" s="233" t="s">
        <v>4002</v>
      </c>
      <c r="I719" s="233" t="s">
        <v>4023</v>
      </c>
      <c r="J719" s="233" t="s">
        <v>3993</v>
      </c>
      <c r="K719" s="233" t="s">
        <v>366</v>
      </c>
      <c r="L719" s="233" t="s">
        <v>4002</v>
      </c>
      <c r="M719" s="233" t="s">
        <v>2934</v>
      </c>
      <c r="N719" s="233" t="s">
        <v>2952</v>
      </c>
      <c r="O719" s="233" t="s">
        <v>3819</v>
      </c>
      <c r="P719" s="233" t="s">
        <v>4013</v>
      </c>
    </row>
    <row r="720" spans="2:16">
      <c r="B720" s="233" t="s">
        <v>4002</v>
      </c>
      <c r="E720" s="233" t="s">
        <v>4002</v>
      </c>
      <c r="F720" s="233" t="s">
        <v>4002</v>
      </c>
      <c r="G720" s="233" t="s">
        <v>4002</v>
      </c>
      <c r="I720" s="233" t="s">
        <v>1556</v>
      </c>
      <c r="J720" s="233" t="s">
        <v>3829</v>
      </c>
      <c r="K720" s="233" t="s">
        <v>36</v>
      </c>
      <c r="L720" s="233" t="s">
        <v>4002</v>
      </c>
      <c r="M720" s="233" t="s">
        <v>2934</v>
      </c>
      <c r="N720" s="233" t="s">
        <v>2952</v>
      </c>
      <c r="O720" s="233" t="s">
        <v>3819</v>
      </c>
      <c r="P720" s="233" t="s">
        <v>4013</v>
      </c>
    </row>
    <row r="721" spans="2:16">
      <c r="B721" s="233" t="s">
        <v>4002</v>
      </c>
      <c r="E721" s="233" t="s">
        <v>4002</v>
      </c>
      <c r="F721" s="233" t="s">
        <v>4002</v>
      </c>
      <c r="G721" s="233" t="s">
        <v>4002</v>
      </c>
      <c r="I721" s="233" t="s">
        <v>134</v>
      </c>
      <c r="J721" s="233" t="s">
        <v>3888</v>
      </c>
      <c r="K721" s="233" t="s">
        <v>36</v>
      </c>
      <c r="L721" s="233" t="s">
        <v>4002</v>
      </c>
      <c r="M721" s="233" t="s">
        <v>2934</v>
      </c>
      <c r="N721" s="233" t="s">
        <v>2952</v>
      </c>
      <c r="O721" s="233" t="s">
        <v>3819</v>
      </c>
      <c r="P721" s="233" t="s">
        <v>4013</v>
      </c>
    </row>
    <row r="722" spans="2:16">
      <c r="B722" s="233" t="s">
        <v>4002</v>
      </c>
      <c r="E722" s="233" t="s">
        <v>4002</v>
      </c>
      <c r="F722" s="233" t="s">
        <v>4002</v>
      </c>
      <c r="G722" s="233" t="s">
        <v>4002</v>
      </c>
      <c r="I722" s="233" t="s">
        <v>906</v>
      </c>
      <c r="J722" s="233" t="s">
        <v>3983</v>
      </c>
      <c r="K722" s="233" t="s">
        <v>36</v>
      </c>
      <c r="L722" s="233" t="s">
        <v>4002</v>
      </c>
      <c r="M722" s="233" t="s">
        <v>2934</v>
      </c>
      <c r="N722" s="233" t="s">
        <v>2952</v>
      </c>
      <c r="O722" s="233" t="s">
        <v>3819</v>
      </c>
      <c r="P722" s="233" t="s">
        <v>4013</v>
      </c>
    </row>
    <row r="723" spans="2:16">
      <c r="B723" s="233" t="s">
        <v>4002</v>
      </c>
      <c r="E723" s="233" t="s">
        <v>4002</v>
      </c>
      <c r="F723" s="233" t="s">
        <v>4002</v>
      </c>
      <c r="G723" s="233" t="s">
        <v>4002</v>
      </c>
      <c r="I723" s="233" t="s">
        <v>582</v>
      </c>
      <c r="J723" s="233" t="s">
        <v>3870</v>
      </c>
      <c r="K723" s="233" t="s">
        <v>366</v>
      </c>
      <c r="L723" s="233" t="s">
        <v>4002</v>
      </c>
      <c r="M723" s="233" t="s">
        <v>2934</v>
      </c>
      <c r="N723" s="233" t="s">
        <v>2952</v>
      </c>
      <c r="O723" s="233" t="s">
        <v>3819</v>
      </c>
      <c r="P723" s="233" t="s">
        <v>4013</v>
      </c>
    </row>
    <row r="724" spans="2:16">
      <c r="B724" s="233" t="s">
        <v>4002</v>
      </c>
      <c r="E724" s="233" t="s">
        <v>4002</v>
      </c>
      <c r="F724" s="233" t="s">
        <v>4002</v>
      </c>
      <c r="G724" s="233" t="s">
        <v>4002</v>
      </c>
      <c r="I724" s="233" t="s">
        <v>4016</v>
      </c>
      <c r="J724" s="233" t="s">
        <v>3985</v>
      </c>
      <c r="K724" s="233" t="s">
        <v>4025</v>
      </c>
      <c r="L724" s="233" t="s">
        <v>4002</v>
      </c>
      <c r="M724" s="233" t="s">
        <v>2934</v>
      </c>
      <c r="N724" s="233" t="s">
        <v>2952</v>
      </c>
      <c r="O724" s="233" t="s">
        <v>3819</v>
      </c>
      <c r="P724" s="233" t="s">
        <v>4013</v>
      </c>
    </row>
    <row r="725" spans="2:16">
      <c r="B725" s="233" t="s">
        <v>4002</v>
      </c>
      <c r="E725" s="233" t="s">
        <v>4002</v>
      </c>
      <c r="F725" s="233" t="s">
        <v>4002</v>
      </c>
      <c r="G725" s="233" t="s">
        <v>4002</v>
      </c>
      <c r="I725" s="233" t="s">
        <v>1440</v>
      </c>
      <c r="J725" s="233" t="s">
        <v>3987</v>
      </c>
      <c r="K725" s="233" t="s">
        <v>36</v>
      </c>
      <c r="L725" s="233" t="s">
        <v>4002</v>
      </c>
      <c r="M725" s="233" t="s">
        <v>2934</v>
      </c>
      <c r="N725" s="233" t="s">
        <v>2952</v>
      </c>
      <c r="O725" s="233" t="s">
        <v>3819</v>
      </c>
      <c r="P725" s="233" t="s">
        <v>4013</v>
      </c>
    </row>
    <row r="726" spans="2:16">
      <c r="B726" s="233" t="s">
        <v>4002</v>
      </c>
      <c r="E726" s="233" t="s">
        <v>4002</v>
      </c>
      <c r="F726" s="233" t="s">
        <v>4002</v>
      </c>
      <c r="G726" s="233" t="s">
        <v>4002</v>
      </c>
      <c r="I726" s="233" t="s">
        <v>876</v>
      </c>
      <c r="J726" s="233" t="s">
        <v>3859</v>
      </c>
      <c r="K726" s="233" t="s">
        <v>4025</v>
      </c>
      <c r="L726" s="233" t="s">
        <v>4002</v>
      </c>
      <c r="M726" s="233" t="s">
        <v>2934</v>
      </c>
      <c r="N726" s="233" t="s">
        <v>2952</v>
      </c>
      <c r="O726" s="233" t="s">
        <v>3819</v>
      </c>
      <c r="P726" s="233" t="s">
        <v>4013</v>
      </c>
    </row>
    <row r="727" spans="2:16">
      <c r="B727" s="233" t="s">
        <v>4002</v>
      </c>
      <c r="E727" s="233" t="s">
        <v>4002</v>
      </c>
      <c r="F727" s="233" t="s">
        <v>4002</v>
      </c>
      <c r="G727" s="233" t="s">
        <v>4002</v>
      </c>
      <c r="I727" s="233" t="s">
        <v>788</v>
      </c>
      <c r="J727" s="233" t="s">
        <v>3861</v>
      </c>
      <c r="K727" s="233" t="s">
        <v>4027</v>
      </c>
      <c r="L727" s="233" t="s">
        <v>4002</v>
      </c>
      <c r="M727" s="233" t="s">
        <v>2934</v>
      </c>
      <c r="N727" s="233" t="s">
        <v>2952</v>
      </c>
      <c r="O727" s="233" t="s">
        <v>3819</v>
      </c>
      <c r="P727" s="233" t="s">
        <v>4013</v>
      </c>
    </row>
    <row r="728" spans="2:16">
      <c r="B728" s="233" t="s">
        <v>4002</v>
      </c>
      <c r="E728" s="233" t="s">
        <v>4002</v>
      </c>
      <c r="F728" s="233" t="s">
        <v>4002</v>
      </c>
      <c r="G728" s="233" t="s">
        <v>4002</v>
      </c>
      <c r="I728" s="233" t="s">
        <v>4022</v>
      </c>
      <c r="J728" s="233" t="s">
        <v>3992</v>
      </c>
      <c r="K728" s="233" t="s">
        <v>4025</v>
      </c>
      <c r="L728" s="233" t="s">
        <v>4002</v>
      </c>
      <c r="M728" s="233" t="s">
        <v>2934</v>
      </c>
      <c r="N728" s="233" t="s">
        <v>2952</v>
      </c>
      <c r="O728" s="233" t="s">
        <v>3819</v>
      </c>
      <c r="P728" s="233" t="s">
        <v>4013</v>
      </c>
    </row>
    <row r="729" spans="2:16">
      <c r="B729" s="233" t="s">
        <v>4002</v>
      </c>
      <c r="E729" s="233" t="s">
        <v>4002</v>
      </c>
      <c r="F729" s="233" t="s">
        <v>4002</v>
      </c>
      <c r="G729" s="233" t="s">
        <v>4002</v>
      </c>
      <c r="I729" s="233" t="s">
        <v>3105</v>
      </c>
      <c r="J729" s="233" t="s">
        <v>3891</v>
      </c>
      <c r="K729" s="233" t="s">
        <v>36</v>
      </c>
      <c r="L729" s="233" t="s">
        <v>4002</v>
      </c>
      <c r="M729" s="233" t="s">
        <v>2934</v>
      </c>
      <c r="N729" s="233" t="s">
        <v>2952</v>
      </c>
      <c r="O729" s="233" t="s">
        <v>3819</v>
      </c>
      <c r="P729" s="233" t="s">
        <v>4013</v>
      </c>
    </row>
    <row r="730" spans="2:16">
      <c r="B730" s="233" t="s">
        <v>4002</v>
      </c>
      <c r="E730" s="233" t="s">
        <v>4002</v>
      </c>
      <c r="F730" s="233" t="s">
        <v>4002</v>
      </c>
      <c r="G730" s="233" t="s">
        <v>4002</v>
      </c>
      <c r="I730" s="233" t="s">
        <v>4024</v>
      </c>
      <c r="J730" s="233" t="s">
        <v>3994</v>
      </c>
      <c r="K730" s="233" t="s">
        <v>540</v>
      </c>
      <c r="L730" s="233" t="s">
        <v>4002</v>
      </c>
      <c r="M730" s="233" t="s">
        <v>2934</v>
      </c>
      <c r="N730" s="233" t="s">
        <v>2952</v>
      </c>
      <c r="O730" s="233" t="s">
        <v>3819</v>
      </c>
      <c r="P730" s="233" t="s">
        <v>4013</v>
      </c>
    </row>
    <row r="731" spans="2:16">
      <c r="B731" s="233" t="s">
        <v>4002</v>
      </c>
      <c r="E731" s="233" t="s">
        <v>4002</v>
      </c>
      <c r="F731" s="233" t="s">
        <v>4002</v>
      </c>
      <c r="G731" s="233" t="s">
        <v>4002</v>
      </c>
      <c r="I731" s="233" t="s">
        <v>1191</v>
      </c>
      <c r="J731" s="233" t="s">
        <v>3865</v>
      </c>
      <c r="K731" s="233" t="s">
        <v>36</v>
      </c>
      <c r="L731" s="233" t="s">
        <v>4002</v>
      </c>
      <c r="M731" s="233" t="s">
        <v>2934</v>
      </c>
      <c r="N731" s="233" t="s">
        <v>2957</v>
      </c>
      <c r="O731" s="233" t="s">
        <v>3818</v>
      </c>
      <c r="P731" s="233" t="s">
        <v>4013</v>
      </c>
    </row>
    <row r="732" spans="2:16">
      <c r="B732" s="233" t="s">
        <v>4002</v>
      </c>
      <c r="E732" s="233" t="s">
        <v>4002</v>
      </c>
      <c r="F732" s="233" t="s">
        <v>4002</v>
      </c>
      <c r="G732" s="233" t="s">
        <v>4002</v>
      </c>
      <c r="I732" s="233" t="s">
        <v>1215</v>
      </c>
      <c r="J732" s="233" t="s">
        <v>3831</v>
      </c>
      <c r="K732" s="233" t="s">
        <v>4025</v>
      </c>
      <c r="L732" s="233" t="s">
        <v>4002</v>
      </c>
      <c r="M732" s="233" t="s">
        <v>2934</v>
      </c>
      <c r="N732" s="233" t="s">
        <v>2957</v>
      </c>
      <c r="O732" s="233" t="s">
        <v>3818</v>
      </c>
      <c r="P732" s="233" t="s">
        <v>4013</v>
      </c>
    </row>
    <row r="733" spans="2:16">
      <c r="B733" s="233" t="s">
        <v>4002</v>
      </c>
      <c r="E733" s="233" t="s">
        <v>4002</v>
      </c>
      <c r="F733" s="233" t="s">
        <v>4002</v>
      </c>
      <c r="G733" s="233" t="s">
        <v>4002</v>
      </c>
      <c r="I733" s="233" t="s">
        <v>2406</v>
      </c>
      <c r="J733" s="233" t="s">
        <v>3824</v>
      </c>
      <c r="K733" s="233" t="s">
        <v>36</v>
      </c>
      <c r="L733" s="233" t="s">
        <v>4002</v>
      </c>
      <c r="M733" s="233" t="s">
        <v>2934</v>
      </c>
      <c r="N733" s="233" t="s">
        <v>2957</v>
      </c>
      <c r="O733" s="233" t="s">
        <v>3818</v>
      </c>
      <c r="P733" s="233" t="s">
        <v>4013</v>
      </c>
    </row>
    <row r="734" spans="2:16">
      <c r="B734" s="233" t="s">
        <v>4002</v>
      </c>
      <c r="E734" s="233" t="s">
        <v>4002</v>
      </c>
      <c r="F734" s="233" t="s">
        <v>4002</v>
      </c>
      <c r="G734" s="233" t="s">
        <v>4002</v>
      </c>
      <c r="I734" s="233" t="s">
        <v>899</v>
      </c>
      <c r="J734" s="233" t="s">
        <v>3855</v>
      </c>
      <c r="K734" s="233" t="s">
        <v>366</v>
      </c>
      <c r="L734" s="233" t="s">
        <v>4002</v>
      </c>
      <c r="M734" s="233" t="s">
        <v>2934</v>
      </c>
      <c r="N734" s="233" t="s">
        <v>2957</v>
      </c>
      <c r="O734" s="233" t="s">
        <v>3819</v>
      </c>
      <c r="P734" s="233" t="s">
        <v>4013</v>
      </c>
    </row>
    <row r="735" spans="2:16">
      <c r="B735" s="233" t="s">
        <v>4002</v>
      </c>
      <c r="E735" s="233" t="s">
        <v>4002</v>
      </c>
      <c r="F735" s="233" t="s">
        <v>4002</v>
      </c>
      <c r="G735" s="233" t="s">
        <v>4002</v>
      </c>
      <c r="I735" s="233" t="s">
        <v>751</v>
      </c>
      <c r="J735" s="233" t="s">
        <v>3841</v>
      </c>
      <c r="K735" s="233" t="s">
        <v>36</v>
      </c>
      <c r="L735" s="233" t="s">
        <v>4002</v>
      </c>
      <c r="M735" s="233" t="s">
        <v>2934</v>
      </c>
      <c r="N735" s="233" t="s">
        <v>2957</v>
      </c>
      <c r="O735" s="233" t="s">
        <v>3819</v>
      </c>
      <c r="P735" s="233" t="s">
        <v>4013</v>
      </c>
    </row>
    <row r="736" spans="2:16">
      <c r="B736" s="233" t="s">
        <v>4002</v>
      </c>
      <c r="E736" s="233" t="s">
        <v>4002</v>
      </c>
      <c r="F736" s="233" t="s">
        <v>4002</v>
      </c>
      <c r="G736" s="233" t="s">
        <v>4002</v>
      </c>
      <c r="I736" s="233" t="s">
        <v>906</v>
      </c>
      <c r="J736" s="233" t="s">
        <v>3983</v>
      </c>
      <c r="K736" s="233" t="s">
        <v>36</v>
      </c>
      <c r="L736" s="233" t="s">
        <v>4002</v>
      </c>
      <c r="M736" s="233" t="s">
        <v>2934</v>
      </c>
      <c r="N736" s="233" t="s">
        <v>2957</v>
      </c>
      <c r="O736" s="233" t="s">
        <v>3819</v>
      </c>
      <c r="P736" s="233" t="s">
        <v>4013</v>
      </c>
    </row>
    <row r="737" spans="2:16">
      <c r="B737" s="233" t="s">
        <v>4002</v>
      </c>
      <c r="E737" s="233" t="s">
        <v>4002</v>
      </c>
      <c r="F737" s="233" t="s">
        <v>4002</v>
      </c>
      <c r="G737" s="233" t="s">
        <v>4002</v>
      </c>
      <c r="I737" s="233" t="s">
        <v>582</v>
      </c>
      <c r="J737" s="233" t="s">
        <v>3870</v>
      </c>
      <c r="K737" s="233" t="s">
        <v>366</v>
      </c>
      <c r="L737" s="233" t="s">
        <v>4002</v>
      </c>
      <c r="M737" s="233" t="s">
        <v>2934</v>
      </c>
      <c r="N737" s="233" t="s">
        <v>2957</v>
      </c>
      <c r="O737" s="233" t="s">
        <v>3819</v>
      </c>
      <c r="P737" s="233" t="s">
        <v>4013</v>
      </c>
    </row>
    <row r="738" spans="2:16">
      <c r="B738" s="233" t="s">
        <v>4002</v>
      </c>
      <c r="E738" s="233" t="s">
        <v>4002</v>
      </c>
      <c r="F738" s="233" t="s">
        <v>4002</v>
      </c>
      <c r="G738" s="233" t="s">
        <v>4002</v>
      </c>
      <c r="I738" s="233" t="s">
        <v>4016</v>
      </c>
      <c r="J738" s="233" t="s">
        <v>3985</v>
      </c>
      <c r="K738" s="233" t="s">
        <v>4025</v>
      </c>
      <c r="L738" s="233" t="s">
        <v>4002</v>
      </c>
      <c r="M738" s="233" t="s">
        <v>2934</v>
      </c>
      <c r="N738" s="233" t="s">
        <v>2957</v>
      </c>
      <c r="O738" s="233" t="s">
        <v>3819</v>
      </c>
      <c r="P738" s="233" t="s">
        <v>4013</v>
      </c>
    </row>
    <row r="739" spans="2:16">
      <c r="B739" s="233" t="s">
        <v>4002</v>
      </c>
      <c r="E739" s="233" t="s">
        <v>4002</v>
      </c>
      <c r="F739" s="233" t="s">
        <v>4002</v>
      </c>
      <c r="G739" s="233" t="s">
        <v>4002</v>
      </c>
      <c r="I739" s="233" t="s">
        <v>4017</v>
      </c>
      <c r="J739" s="233" t="s">
        <v>3986</v>
      </c>
      <c r="K739" s="233" t="s">
        <v>36</v>
      </c>
      <c r="L739" s="233" t="s">
        <v>4002</v>
      </c>
      <c r="M739" s="233" t="s">
        <v>2934</v>
      </c>
      <c r="N739" s="233" t="s">
        <v>2957</v>
      </c>
      <c r="O739" s="233" t="s">
        <v>3819</v>
      </c>
      <c r="P739" s="233" t="s">
        <v>4013</v>
      </c>
    </row>
    <row r="740" spans="2:16">
      <c r="B740" s="233" t="s">
        <v>4002</v>
      </c>
      <c r="E740" s="233" t="s">
        <v>4002</v>
      </c>
      <c r="F740" s="233" t="s">
        <v>4002</v>
      </c>
      <c r="G740" s="233" t="s">
        <v>4002</v>
      </c>
      <c r="I740" s="233" t="s">
        <v>1440</v>
      </c>
      <c r="J740" s="233" t="s">
        <v>3987</v>
      </c>
      <c r="K740" s="233" t="s">
        <v>36</v>
      </c>
      <c r="L740" s="233" t="s">
        <v>4002</v>
      </c>
      <c r="M740" s="233" t="s">
        <v>2934</v>
      </c>
      <c r="N740" s="233" t="s">
        <v>2957</v>
      </c>
      <c r="O740" s="233" t="s">
        <v>3819</v>
      </c>
      <c r="P740" s="233" t="s">
        <v>4013</v>
      </c>
    </row>
    <row r="741" spans="2:16">
      <c r="B741" s="233" t="s">
        <v>4002</v>
      </c>
      <c r="E741" s="233" t="s">
        <v>4002</v>
      </c>
      <c r="F741" s="233" t="s">
        <v>4002</v>
      </c>
      <c r="G741" s="233" t="s">
        <v>4002</v>
      </c>
      <c r="I741" s="233" t="s">
        <v>2207</v>
      </c>
      <c r="J741" s="233" t="s">
        <v>3868</v>
      </c>
      <c r="K741" s="233" t="s">
        <v>36</v>
      </c>
      <c r="L741" s="233" t="s">
        <v>4002</v>
      </c>
      <c r="M741" s="233" t="s">
        <v>2934</v>
      </c>
      <c r="N741" s="233" t="s">
        <v>2957</v>
      </c>
      <c r="O741" s="233" t="s">
        <v>3819</v>
      </c>
      <c r="P741" s="233" t="s">
        <v>4013</v>
      </c>
    </row>
    <row r="742" spans="2:16">
      <c r="B742" s="233" t="s">
        <v>4002</v>
      </c>
      <c r="E742" s="233" t="s">
        <v>4002</v>
      </c>
      <c r="F742" s="233" t="s">
        <v>4002</v>
      </c>
      <c r="G742" s="233" t="s">
        <v>4002</v>
      </c>
      <c r="I742" s="233" t="s">
        <v>3105</v>
      </c>
      <c r="J742" s="233" t="s">
        <v>3891</v>
      </c>
      <c r="K742" s="233" t="s">
        <v>36</v>
      </c>
      <c r="L742" s="233" t="s">
        <v>4002</v>
      </c>
      <c r="M742" s="233" t="s">
        <v>2934</v>
      </c>
      <c r="N742" s="233" t="s">
        <v>2957</v>
      </c>
      <c r="O742" s="233" t="s">
        <v>3819</v>
      </c>
      <c r="P742" s="233" t="s">
        <v>4013</v>
      </c>
    </row>
    <row r="743" spans="2:16">
      <c r="B743" s="233" t="s">
        <v>4002</v>
      </c>
      <c r="E743" s="233" t="s">
        <v>4002</v>
      </c>
      <c r="F743" s="233" t="s">
        <v>4002</v>
      </c>
      <c r="G743" s="233" t="s">
        <v>4002</v>
      </c>
      <c r="I743" s="233" t="s">
        <v>4021</v>
      </c>
      <c r="J743" s="233" t="s">
        <v>3991</v>
      </c>
      <c r="K743" s="233" t="s">
        <v>4028</v>
      </c>
      <c r="L743" s="233" t="s">
        <v>4002</v>
      </c>
      <c r="M743" s="233" t="s">
        <v>2934</v>
      </c>
      <c r="N743" s="233" t="s">
        <v>2957</v>
      </c>
      <c r="O743" s="233" t="s">
        <v>3819</v>
      </c>
      <c r="P743" s="233" t="s">
        <v>4013</v>
      </c>
    </row>
    <row r="744" spans="2:16">
      <c r="B744" s="233" t="s">
        <v>4002</v>
      </c>
      <c r="E744" s="233" t="s">
        <v>4002</v>
      </c>
      <c r="F744" s="233" t="s">
        <v>4002</v>
      </c>
      <c r="G744" s="233" t="s">
        <v>4002</v>
      </c>
      <c r="I744" s="233" t="s">
        <v>1556</v>
      </c>
      <c r="J744" s="233" t="s">
        <v>3829</v>
      </c>
      <c r="K744" s="233" t="s">
        <v>36</v>
      </c>
      <c r="L744" s="233" t="s">
        <v>4002</v>
      </c>
      <c r="M744" s="233" t="s">
        <v>2934</v>
      </c>
      <c r="N744" s="233" t="s">
        <v>2935</v>
      </c>
      <c r="O744" s="233" t="s">
        <v>3819</v>
      </c>
      <c r="P744" s="233" t="s">
        <v>4013</v>
      </c>
    </row>
    <row r="745" spans="2:16">
      <c r="B745" s="233" t="s">
        <v>4002</v>
      </c>
      <c r="E745" s="233" t="s">
        <v>4002</v>
      </c>
      <c r="F745" s="233" t="s">
        <v>4002</v>
      </c>
      <c r="G745" s="233" t="s">
        <v>4002</v>
      </c>
      <c r="I745" s="233" t="s">
        <v>134</v>
      </c>
      <c r="J745" s="233" t="s">
        <v>3888</v>
      </c>
      <c r="K745" s="233" t="s">
        <v>36</v>
      </c>
      <c r="L745" s="233" t="s">
        <v>4002</v>
      </c>
      <c r="M745" s="233" t="s">
        <v>2934</v>
      </c>
      <c r="N745" s="233" t="s">
        <v>2935</v>
      </c>
      <c r="O745" s="233" t="s">
        <v>3819</v>
      </c>
      <c r="P745" s="233" t="s">
        <v>4013</v>
      </c>
    </row>
    <row r="746" spans="2:16">
      <c r="B746" s="233" t="s">
        <v>4002</v>
      </c>
      <c r="E746" s="233" t="s">
        <v>4002</v>
      </c>
      <c r="F746" s="233" t="s">
        <v>4002</v>
      </c>
      <c r="G746" s="233" t="s">
        <v>4002</v>
      </c>
      <c r="I746" s="233" t="s">
        <v>247</v>
      </c>
      <c r="J746" s="233" t="s">
        <v>3825</v>
      </c>
      <c r="K746" s="233" t="s">
        <v>4025</v>
      </c>
      <c r="L746" s="233" t="s">
        <v>4002</v>
      </c>
      <c r="M746" s="233" t="s">
        <v>2934</v>
      </c>
      <c r="N746" s="233" t="s">
        <v>2935</v>
      </c>
      <c r="O746" s="233" t="s">
        <v>3819</v>
      </c>
      <c r="P746" s="233" t="s">
        <v>4013</v>
      </c>
    </row>
    <row r="747" spans="2:16">
      <c r="B747" s="233" t="s">
        <v>4002</v>
      </c>
      <c r="E747" s="233" t="s">
        <v>4002</v>
      </c>
      <c r="F747" s="233" t="s">
        <v>4002</v>
      </c>
      <c r="G747" s="233" t="s">
        <v>4002</v>
      </c>
      <c r="I747" s="233" t="s">
        <v>906</v>
      </c>
      <c r="J747" s="233" t="s">
        <v>3983</v>
      </c>
      <c r="K747" s="233" t="s">
        <v>36</v>
      </c>
      <c r="L747" s="233" t="s">
        <v>4002</v>
      </c>
      <c r="M747" s="233" t="s">
        <v>2934</v>
      </c>
      <c r="N747" s="233" t="s">
        <v>2935</v>
      </c>
      <c r="O747" s="233" t="s">
        <v>3819</v>
      </c>
      <c r="P747" s="233" t="s">
        <v>4013</v>
      </c>
    </row>
    <row r="748" spans="2:16">
      <c r="B748" s="233" t="s">
        <v>4002</v>
      </c>
      <c r="E748" s="233" t="s">
        <v>4002</v>
      </c>
      <c r="F748" s="233" t="s">
        <v>4002</v>
      </c>
      <c r="G748" s="233" t="s">
        <v>4002</v>
      </c>
      <c r="I748" s="233" t="s">
        <v>943</v>
      </c>
      <c r="J748" s="233" t="s">
        <v>3858</v>
      </c>
      <c r="K748" s="233" t="s">
        <v>36</v>
      </c>
      <c r="L748" s="233" t="s">
        <v>4002</v>
      </c>
      <c r="M748" s="233" t="s">
        <v>2934</v>
      </c>
      <c r="N748" s="233" t="s">
        <v>2935</v>
      </c>
      <c r="O748" s="233" t="s">
        <v>3819</v>
      </c>
      <c r="P748" s="233" t="s">
        <v>4013</v>
      </c>
    </row>
    <row r="749" spans="2:16">
      <c r="B749" s="233" t="s">
        <v>4002</v>
      </c>
      <c r="E749" s="233" t="s">
        <v>4002</v>
      </c>
      <c r="F749" s="233" t="s">
        <v>4002</v>
      </c>
      <c r="G749" s="233" t="s">
        <v>4002</v>
      </c>
      <c r="I749" s="233" t="s">
        <v>4016</v>
      </c>
      <c r="J749" s="233" t="s">
        <v>3985</v>
      </c>
      <c r="K749" s="233" t="s">
        <v>4025</v>
      </c>
      <c r="L749" s="233" t="s">
        <v>4002</v>
      </c>
      <c r="M749" s="233" t="s">
        <v>2934</v>
      </c>
      <c r="N749" s="233" t="s">
        <v>2935</v>
      </c>
      <c r="O749" s="233" t="s">
        <v>3819</v>
      </c>
      <c r="P749" s="233" t="s">
        <v>4013</v>
      </c>
    </row>
    <row r="750" spans="2:16">
      <c r="B750" s="233" t="s">
        <v>4002</v>
      </c>
      <c r="E750" s="233" t="s">
        <v>4002</v>
      </c>
      <c r="F750" s="233" t="s">
        <v>4002</v>
      </c>
      <c r="G750" s="233" t="s">
        <v>4002</v>
      </c>
      <c r="I750" s="233" t="s">
        <v>1440</v>
      </c>
      <c r="J750" s="233" t="s">
        <v>3987</v>
      </c>
      <c r="K750" s="233" t="s">
        <v>36</v>
      </c>
      <c r="L750" s="233" t="s">
        <v>4002</v>
      </c>
      <c r="M750" s="233" t="s">
        <v>2934</v>
      </c>
      <c r="N750" s="233" t="s">
        <v>2935</v>
      </c>
      <c r="O750" s="233" t="s">
        <v>3819</v>
      </c>
      <c r="P750" s="233" t="s">
        <v>4013</v>
      </c>
    </row>
    <row r="751" spans="2:16">
      <c r="B751" s="233" t="s">
        <v>4002</v>
      </c>
      <c r="E751" s="233" t="s">
        <v>4002</v>
      </c>
      <c r="F751" s="233" t="s">
        <v>4002</v>
      </c>
      <c r="G751" s="233" t="s">
        <v>4002</v>
      </c>
      <c r="I751" s="233" t="s">
        <v>876</v>
      </c>
      <c r="J751" s="233" t="s">
        <v>3859</v>
      </c>
      <c r="K751" s="233" t="s">
        <v>4025</v>
      </c>
      <c r="L751" s="233" t="s">
        <v>4002</v>
      </c>
      <c r="M751" s="233" t="s">
        <v>2934</v>
      </c>
      <c r="N751" s="233" t="s">
        <v>2935</v>
      </c>
      <c r="O751" s="233" t="s">
        <v>3819</v>
      </c>
      <c r="P751" s="233" t="s">
        <v>4013</v>
      </c>
    </row>
    <row r="752" spans="2:16">
      <c r="B752" s="233" t="s">
        <v>4002</v>
      </c>
      <c r="E752" s="233" t="s">
        <v>4002</v>
      </c>
      <c r="F752" s="233" t="s">
        <v>4002</v>
      </c>
      <c r="G752" s="233" t="s">
        <v>4002</v>
      </c>
      <c r="I752" s="233" t="s">
        <v>2207</v>
      </c>
      <c r="J752" s="233" t="s">
        <v>3868</v>
      </c>
      <c r="K752" s="233" t="s">
        <v>36</v>
      </c>
      <c r="L752" s="233" t="s">
        <v>4002</v>
      </c>
      <c r="M752" s="233" t="s">
        <v>2934</v>
      </c>
      <c r="N752" s="233" t="s">
        <v>2935</v>
      </c>
      <c r="O752" s="233" t="s">
        <v>3819</v>
      </c>
      <c r="P752" s="233" t="s">
        <v>4013</v>
      </c>
    </row>
    <row r="753" spans="2:16">
      <c r="B753" s="233" t="s">
        <v>4002</v>
      </c>
      <c r="E753" s="233" t="s">
        <v>4002</v>
      </c>
      <c r="F753" s="233" t="s">
        <v>4002</v>
      </c>
      <c r="G753" s="233" t="s">
        <v>4002</v>
      </c>
      <c r="I753" s="233" t="s">
        <v>3105</v>
      </c>
      <c r="J753" s="233" t="s">
        <v>3891</v>
      </c>
      <c r="K753" s="233" t="s">
        <v>36</v>
      </c>
      <c r="L753" s="233" t="s">
        <v>4002</v>
      </c>
      <c r="M753" s="233" t="s">
        <v>2934</v>
      </c>
      <c r="N753" s="233" t="s">
        <v>2935</v>
      </c>
      <c r="O753" s="233" t="s">
        <v>3819</v>
      </c>
      <c r="P753" s="233" t="s">
        <v>4013</v>
      </c>
    </row>
    <row r="754" spans="2:16">
      <c r="B754" s="233" t="s">
        <v>4002</v>
      </c>
      <c r="E754" s="233" t="s">
        <v>4002</v>
      </c>
      <c r="F754" s="233" t="s">
        <v>4002</v>
      </c>
      <c r="G754" s="233" t="s">
        <v>4002</v>
      </c>
      <c r="I754" s="233" t="s">
        <v>134</v>
      </c>
      <c r="J754" s="233" t="s">
        <v>3888</v>
      </c>
      <c r="K754" s="233" t="s">
        <v>36</v>
      </c>
      <c r="L754" s="233" t="s">
        <v>4002</v>
      </c>
      <c r="M754" s="233" t="s">
        <v>2945</v>
      </c>
      <c r="N754" s="233" t="s">
        <v>2946</v>
      </c>
      <c r="O754" s="233" t="s">
        <v>3818</v>
      </c>
      <c r="P754" s="233" t="s">
        <v>4013</v>
      </c>
    </row>
    <row r="755" spans="2:16">
      <c r="B755" s="233" t="s">
        <v>4002</v>
      </c>
      <c r="E755" s="233" t="s">
        <v>4002</v>
      </c>
      <c r="F755" s="233" t="s">
        <v>4002</v>
      </c>
      <c r="G755" s="233" t="s">
        <v>4002</v>
      </c>
      <c r="I755" s="233" t="s">
        <v>1556</v>
      </c>
      <c r="J755" s="233" t="s">
        <v>3829</v>
      </c>
      <c r="K755" s="233" t="s">
        <v>36</v>
      </c>
      <c r="L755" s="233" t="s">
        <v>4002</v>
      </c>
      <c r="M755" s="233" t="s">
        <v>2945</v>
      </c>
      <c r="N755" s="233" t="s">
        <v>2946</v>
      </c>
      <c r="O755" s="233" t="s">
        <v>3819</v>
      </c>
      <c r="P755" s="233" t="s">
        <v>4013</v>
      </c>
    </row>
    <row r="756" spans="2:16">
      <c r="B756" s="233" t="s">
        <v>4002</v>
      </c>
      <c r="E756" s="233" t="s">
        <v>4002</v>
      </c>
      <c r="F756" s="233" t="s">
        <v>4002</v>
      </c>
      <c r="G756" s="233" t="s">
        <v>4002</v>
      </c>
      <c r="I756" s="233" t="s">
        <v>44</v>
      </c>
      <c r="J756" s="233" t="s">
        <v>3828</v>
      </c>
      <c r="K756" s="233" t="s">
        <v>4025</v>
      </c>
      <c r="L756" s="233" t="s">
        <v>4002</v>
      </c>
      <c r="M756" s="233" t="s">
        <v>2945</v>
      </c>
      <c r="N756" s="233" t="s">
        <v>2946</v>
      </c>
      <c r="O756" s="233" t="s">
        <v>3819</v>
      </c>
      <c r="P756" s="233" t="s">
        <v>4013</v>
      </c>
    </row>
    <row r="757" spans="2:16">
      <c r="B757" s="233" t="s">
        <v>4002</v>
      </c>
      <c r="E757" s="233" t="s">
        <v>4002</v>
      </c>
      <c r="F757" s="233" t="s">
        <v>4002</v>
      </c>
      <c r="G757" s="233" t="s">
        <v>4002</v>
      </c>
      <c r="I757" s="233" t="s">
        <v>751</v>
      </c>
      <c r="J757" s="233" t="s">
        <v>3841</v>
      </c>
      <c r="K757" s="233" t="s">
        <v>36</v>
      </c>
      <c r="L757" s="233" t="s">
        <v>4002</v>
      </c>
      <c r="M757" s="233" t="s">
        <v>2945</v>
      </c>
      <c r="N757" s="233" t="s">
        <v>2946</v>
      </c>
      <c r="O757" s="233" t="s">
        <v>3819</v>
      </c>
      <c r="P757" s="233" t="s">
        <v>4013</v>
      </c>
    </row>
    <row r="758" spans="2:16">
      <c r="B758" s="233" t="s">
        <v>4002</v>
      </c>
      <c r="E758" s="233" t="s">
        <v>4002</v>
      </c>
      <c r="F758" s="233" t="s">
        <v>4002</v>
      </c>
      <c r="G758" s="233" t="s">
        <v>4002</v>
      </c>
      <c r="I758" s="233" t="s">
        <v>906</v>
      </c>
      <c r="J758" s="233" t="s">
        <v>3983</v>
      </c>
      <c r="K758" s="233" t="s">
        <v>36</v>
      </c>
      <c r="L758" s="233" t="s">
        <v>4002</v>
      </c>
      <c r="M758" s="233" t="s">
        <v>2945</v>
      </c>
      <c r="N758" s="233" t="s">
        <v>2946</v>
      </c>
      <c r="O758" s="233" t="s">
        <v>3819</v>
      </c>
      <c r="P758" s="233" t="s">
        <v>4013</v>
      </c>
    </row>
    <row r="759" spans="2:16">
      <c r="B759" s="233" t="s">
        <v>4002</v>
      </c>
      <c r="E759" s="233" t="s">
        <v>4002</v>
      </c>
      <c r="F759" s="233" t="s">
        <v>4002</v>
      </c>
      <c r="G759" s="233" t="s">
        <v>4002</v>
      </c>
      <c r="I759" s="233" t="s">
        <v>943</v>
      </c>
      <c r="J759" s="233" t="s">
        <v>3858</v>
      </c>
      <c r="K759" s="233" t="s">
        <v>36</v>
      </c>
      <c r="L759" s="233" t="s">
        <v>4002</v>
      </c>
      <c r="M759" s="233" t="s">
        <v>2945</v>
      </c>
      <c r="N759" s="233" t="s">
        <v>2946</v>
      </c>
      <c r="O759" s="233" t="s">
        <v>3819</v>
      </c>
      <c r="P759" s="233" t="s">
        <v>4013</v>
      </c>
    </row>
    <row r="760" spans="2:16">
      <c r="B760" s="233" t="s">
        <v>4002</v>
      </c>
      <c r="E760" s="233" t="s">
        <v>4002</v>
      </c>
      <c r="F760" s="233" t="s">
        <v>4002</v>
      </c>
      <c r="G760" s="233" t="s">
        <v>4002</v>
      </c>
      <c r="I760" s="233" t="s">
        <v>4015</v>
      </c>
      <c r="J760" s="233" t="s">
        <v>3984</v>
      </c>
      <c r="K760" s="233" t="s">
        <v>36</v>
      </c>
      <c r="L760" s="233" t="s">
        <v>4002</v>
      </c>
      <c r="M760" s="233" t="s">
        <v>2945</v>
      </c>
      <c r="N760" s="233" t="s">
        <v>2946</v>
      </c>
      <c r="O760" s="233" t="s">
        <v>3819</v>
      </c>
      <c r="P760" s="233" t="s">
        <v>4013</v>
      </c>
    </row>
    <row r="761" spans="2:16">
      <c r="B761" s="233" t="s">
        <v>4002</v>
      </c>
      <c r="E761" s="233" t="s">
        <v>4002</v>
      </c>
      <c r="F761" s="233" t="s">
        <v>4002</v>
      </c>
      <c r="G761" s="233" t="s">
        <v>4002</v>
      </c>
      <c r="I761" s="233" t="s">
        <v>4016</v>
      </c>
      <c r="J761" s="233" t="s">
        <v>3985</v>
      </c>
      <c r="K761" s="233" t="s">
        <v>4025</v>
      </c>
      <c r="L761" s="233" t="s">
        <v>4002</v>
      </c>
      <c r="M761" s="233" t="s">
        <v>2945</v>
      </c>
      <c r="N761" s="233" t="s">
        <v>2946</v>
      </c>
      <c r="O761" s="233" t="s">
        <v>3819</v>
      </c>
      <c r="P761" s="233" t="s">
        <v>4013</v>
      </c>
    </row>
    <row r="762" spans="2:16">
      <c r="B762" s="233" t="s">
        <v>4002</v>
      </c>
      <c r="E762" s="233" t="s">
        <v>4002</v>
      </c>
      <c r="F762" s="233" t="s">
        <v>4002</v>
      </c>
      <c r="G762" s="233" t="s">
        <v>4002</v>
      </c>
      <c r="I762" s="233" t="s">
        <v>1440</v>
      </c>
      <c r="J762" s="233" t="s">
        <v>3987</v>
      </c>
      <c r="K762" s="233" t="s">
        <v>36</v>
      </c>
      <c r="L762" s="233" t="s">
        <v>4002</v>
      </c>
      <c r="M762" s="233" t="s">
        <v>2945</v>
      </c>
      <c r="N762" s="233" t="s">
        <v>2946</v>
      </c>
      <c r="O762" s="233" t="s">
        <v>3819</v>
      </c>
      <c r="P762" s="233" t="s">
        <v>4013</v>
      </c>
    </row>
    <row r="763" spans="2:16">
      <c r="B763" s="233" t="s">
        <v>4002</v>
      </c>
      <c r="E763" s="233" t="s">
        <v>4002</v>
      </c>
      <c r="F763" s="233" t="s">
        <v>4002</v>
      </c>
      <c r="G763" s="233" t="s">
        <v>4002</v>
      </c>
      <c r="I763" s="233" t="s">
        <v>876</v>
      </c>
      <c r="J763" s="233" t="s">
        <v>3859</v>
      </c>
      <c r="K763" s="233" t="s">
        <v>4025</v>
      </c>
      <c r="L763" s="233" t="s">
        <v>4002</v>
      </c>
      <c r="M763" s="233" t="s">
        <v>2945</v>
      </c>
      <c r="N763" s="233" t="s">
        <v>2946</v>
      </c>
      <c r="O763" s="233" t="s">
        <v>3819</v>
      </c>
      <c r="P763" s="233" t="s">
        <v>4013</v>
      </c>
    </row>
    <row r="764" spans="2:16">
      <c r="B764" s="233" t="s">
        <v>4002</v>
      </c>
      <c r="E764" s="233" t="s">
        <v>4002</v>
      </c>
      <c r="F764" s="233" t="s">
        <v>4002</v>
      </c>
      <c r="G764" s="233" t="s">
        <v>4002</v>
      </c>
      <c r="I764" s="233" t="s">
        <v>788</v>
      </c>
      <c r="J764" s="233" t="s">
        <v>3861</v>
      </c>
      <c r="K764" s="233" t="s">
        <v>4027</v>
      </c>
      <c r="L764" s="233" t="s">
        <v>4002</v>
      </c>
      <c r="M764" s="233" t="s">
        <v>2945</v>
      </c>
      <c r="N764" s="233" t="s">
        <v>2946</v>
      </c>
      <c r="O764" s="233" t="s">
        <v>3819</v>
      </c>
      <c r="P764" s="233" t="s">
        <v>4013</v>
      </c>
    </row>
    <row r="765" spans="2:16">
      <c r="B765" s="233" t="s">
        <v>4002</v>
      </c>
      <c r="E765" s="233" t="s">
        <v>4002</v>
      </c>
      <c r="F765" s="233" t="s">
        <v>4002</v>
      </c>
      <c r="G765" s="233" t="s">
        <v>4002</v>
      </c>
      <c r="I765" s="233" t="s">
        <v>4022</v>
      </c>
      <c r="J765" s="233" t="s">
        <v>3992</v>
      </c>
      <c r="K765" s="233" t="s">
        <v>4025</v>
      </c>
      <c r="L765" s="233" t="s">
        <v>4002</v>
      </c>
      <c r="M765" s="233" t="s">
        <v>2945</v>
      </c>
      <c r="N765" s="233" t="s">
        <v>2946</v>
      </c>
      <c r="O765" s="233" t="s">
        <v>3819</v>
      </c>
      <c r="P765" s="233" t="s">
        <v>4013</v>
      </c>
    </row>
    <row r="766" spans="2:16">
      <c r="B766" s="233" t="s">
        <v>4002</v>
      </c>
      <c r="E766" s="233" t="s">
        <v>4002</v>
      </c>
      <c r="F766" s="233" t="s">
        <v>4002</v>
      </c>
      <c r="G766" s="233" t="s">
        <v>4002</v>
      </c>
      <c r="I766" s="233" t="s">
        <v>4021</v>
      </c>
      <c r="J766" s="233" t="s">
        <v>3991</v>
      </c>
      <c r="K766" s="233" t="s">
        <v>4028</v>
      </c>
      <c r="L766" s="233" t="s">
        <v>4002</v>
      </c>
      <c r="M766" s="233" t="s">
        <v>2945</v>
      </c>
      <c r="N766" s="233" t="s">
        <v>2946</v>
      </c>
      <c r="O766" s="233" t="s">
        <v>3819</v>
      </c>
      <c r="P766" s="233" t="s">
        <v>4013</v>
      </c>
    </row>
    <row r="767" spans="2:16">
      <c r="B767" s="233" t="s">
        <v>4002</v>
      </c>
      <c r="E767" s="233" t="s">
        <v>4002</v>
      </c>
      <c r="F767" s="233" t="s">
        <v>4002</v>
      </c>
      <c r="G767" s="233" t="s">
        <v>4002</v>
      </c>
      <c r="I767" s="233" t="s">
        <v>4024</v>
      </c>
      <c r="J767" s="233" t="s">
        <v>3994</v>
      </c>
      <c r="K767" s="233" t="s">
        <v>540</v>
      </c>
      <c r="L767" s="233" t="s">
        <v>4002</v>
      </c>
      <c r="M767" s="233" t="s">
        <v>2945</v>
      </c>
      <c r="N767" s="233" t="s">
        <v>2946</v>
      </c>
      <c r="O767" s="233" t="s">
        <v>3819</v>
      </c>
      <c r="P767" s="233" t="s">
        <v>4013</v>
      </c>
    </row>
    <row r="768" spans="2:16">
      <c r="B768" s="233" t="s">
        <v>4002</v>
      </c>
      <c r="E768" s="233" t="s">
        <v>4002</v>
      </c>
      <c r="F768" s="233" t="s">
        <v>4002</v>
      </c>
      <c r="G768" s="233" t="s">
        <v>4002</v>
      </c>
      <c r="I768" s="233" t="s">
        <v>134</v>
      </c>
      <c r="J768" s="233" t="s">
        <v>3888</v>
      </c>
      <c r="K768" s="233" t="s">
        <v>36</v>
      </c>
      <c r="L768" s="233" t="s">
        <v>4002</v>
      </c>
      <c r="M768" s="233" t="s">
        <v>2945</v>
      </c>
      <c r="N768" s="233" t="s">
        <v>4011</v>
      </c>
      <c r="O768" s="233" t="s">
        <v>3819</v>
      </c>
      <c r="P768" s="233" t="s">
        <v>4013</v>
      </c>
    </row>
    <row r="769" spans="2:16">
      <c r="B769" s="233" t="s">
        <v>4002</v>
      </c>
      <c r="E769" s="233" t="s">
        <v>4002</v>
      </c>
      <c r="F769" s="233" t="s">
        <v>4002</v>
      </c>
      <c r="G769" s="233" t="s">
        <v>4002</v>
      </c>
      <c r="I769" s="233" t="s">
        <v>751</v>
      </c>
      <c r="J769" s="233" t="s">
        <v>3841</v>
      </c>
      <c r="K769" s="233" t="s">
        <v>36</v>
      </c>
      <c r="L769" s="233" t="s">
        <v>4002</v>
      </c>
      <c r="M769" s="233" t="s">
        <v>2945</v>
      </c>
      <c r="N769" s="233" t="s">
        <v>4011</v>
      </c>
      <c r="O769" s="233" t="s">
        <v>3819</v>
      </c>
      <c r="P769" s="233" t="s">
        <v>4013</v>
      </c>
    </row>
    <row r="770" spans="2:16">
      <c r="B770" s="233" t="s">
        <v>4002</v>
      </c>
      <c r="E770" s="233" t="s">
        <v>4002</v>
      </c>
      <c r="F770" s="233" t="s">
        <v>4002</v>
      </c>
      <c r="G770" s="233" t="s">
        <v>4002</v>
      </c>
      <c r="I770" s="233" t="s">
        <v>906</v>
      </c>
      <c r="J770" s="233" t="s">
        <v>3983</v>
      </c>
      <c r="K770" s="233" t="s">
        <v>36</v>
      </c>
      <c r="L770" s="233" t="s">
        <v>4002</v>
      </c>
      <c r="M770" s="233" t="s">
        <v>2945</v>
      </c>
      <c r="N770" s="233" t="s">
        <v>4011</v>
      </c>
      <c r="O770" s="233" t="s">
        <v>3819</v>
      </c>
      <c r="P770" s="233" t="s">
        <v>4013</v>
      </c>
    </row>
    <row r="771" spans="2:16">
      <c r="B771" s="233" t="s">
        <v>4002</v>
      </c>
      <c r="E771" s="233" t="s">
        <v>4002</v>
      </c>
      <c r="F771" s="233" t="s">
        <v>4002</v>
      </c>
      <c r="G771" s="233" t="s">
        <v>4002</v>
      </c>
      <c r="I771" s="233" t="s">
        <v>1215</v>
      </c>
      <c r="J771" s="233" t="s">
        <v>3831</v>
      </c>
      <c r="K771" s="233" t="s">
        <v>4025</v>
      </c>
      <c r="L771" s="233" t="s">
        <v>4002</v>
      </c>
      <c r="M771" s="233" t="s">
        <v>2945</v>
      </c>
      <c r="N771" s="233" t="s">
        <v>4011</v>
      </c>
      <c r="O771" s="233" t="s">
        <v>3819</v>
      </c>
      <c r="P771" s="233" t="s">
        <v>4013</v>
      </c>
    </row>
    <row r="772" spans="2:16">
      <c r="B772" s="233" t="s">
        <v>4002</v>
      </c>
      <c r="E772" s="233" t="s">
        <v>4002</v>
      </c>
      <c r="F772" s="233" t="s">
        <v>4002</v>
      </c>
      <c r="G772" s="233" t="s">
        <v>4002</v>
      </c>
      <c r="I772" s="233" t="s">
        <v>4015</v>
      </c>
      <c r="J772" s="233" t="s">
        <v>3984</v>
      </c>
      <c r="K772" s="233" t="s">
        <v>36</v>
      </c>
      <c r="L772" s="233" t="s">
        <v>4002</v>
      </c>
      <c r="M772" s="233" t="s">
        <v>2945</v>
      </c>
      <c r="N772" s="233" t="s">
        <v>4011</v>
      </c>
      <c r="O772" s="233" t="s">
        <v>3819</v>
      </c>
      <c r="P772" s="233" t="s">
        <v>4013</v>
      </c>
    </row>
    <row r="773" spans="2:16">
      <c r="B773" s="233" t="s">
        <v>4002</v>
      </c>
      <c r="E773" s="233" t="s">
        <v>4002</v>
      </c>
      <c r="F773" s="233" t="s">
        <v>4002</v>
      </c>
      <c r="G773" s="233" t="s">
        <v>4002</v>
      </c>
      <c r="I773" s="233" t="s">
        <v>4016</v>
      </c>
      <c r="J773" s="233" t="s">
        <v>3985</v>
      </c>
      <c r="K773" s="233" t="s">
        <v>4025</v>
      </c>
      <c r="L773" s="233" t="s">
        <v>4002</v>
      </c>
      <c r="M773" s="233" t="s">
        <v>2945</v>
      </c>
      <c r="N773" s="233" t="s">
        <v>4011</v>
      </c>
      <c r="O773" s="233" t="s">
        <v>3819</v>
      </c>
      <c r="P773" s="233" t="s">
        <v>4013</v>
      </c>
    </row>
    <row r="774" spans="2:16">
      <c r="B774" s="233" t="s">
        <v>4002</v>
      </c>
      <c r="E774" s="233" t="s">
        <v>4002</v>
      </c>
      <c r="F774" s="233" t="s">
        <v>4002</v>
      </c>
      <c r="G774" s="233" t="s">
        <v>4002</v>
      </c>
      <c r="I774" s="233" t="s">
        <v>1440</v>
      </c>
      <c r="J774" s="233" t="s">
        <v>3987</v>
      </c>
      <c r="K774" s="233" t="s">
        <v>36</v>
      </c>
      <c r="L774" s="233" t="s">
        <v>4002</v>
      </c>
      <c r="M774" s="233" t="s">
        <v>2945</v>
      </c>
      <c r="N774" s="233" t="s">
        <v>4011</v>
      </c>
      <c r="O774" s="233" t="s">
        <v>3819</v>
      </c>
      <c r="P774" s="233" t="s">
        <v>4013</v>
      </c>
    </row>
    <row r="775" spans="2:16">
      <c r="B775" s="233" t="s">
        <v>4002</v>
      </c>
      <c r="E775" s="233" t="s">
        <v>4002</v>
      </c>
      <c r="F775" s="233" t="s">
        <v>4002</v>
      </c>
      <c r="G775" s="233" t="s">
        <v>4002</v>
      </c>
      <c r="I775" s="233" t="s">
        <v>111</v>
      </c>
      <c r="J775" s="233" t="s">
        <v>3847</v>
      </c>
      <c r="K775" s="233" t="s">
        <v>112</v>
      </c>
      <c r="L775" s="233" t="s">
        <v>4002</v>
      </c>
      <c r="M775" s="233" t="s">
        <v>2945</v>
      </c>
      <c r="N775" s="233" t="s">
        <v>4011</v>
      </c>
      <c r="O775" s="233" t="s">
        <v>3819</v>
      </c>
      <c r="P775" s="233" t="s">
        <v>4013</v>
      </c>
    </row>
    <row r="776" spans="2:16">
      <c r="B776" s="233" t="s">
        <v>4002</v>
      </c>
      <c r="E776" s="233" t="s">
        <v>4002</v>
      </c>
      <c r="F776" s="233" t="s">
        <v>4002</v>
      </c>
      <c r="G776" s="233" t="s">
        <v>4002</v>
      </c>
      <c r="I776" s="233" t="s">
        <v>876</v>
      </c>
      <c r="J776" s="233" t="s">
        <v>3859</v>
      </c>
      <c r="K776" s="233" t="s">
        <v>4025</v>
      </c>
      <c r="L776" s="233" t="s">
        <v>4002</v>
      </c>
      <c r="M776" s="233" t="s">
        <v>2945</v>
      </c>
      <c r="N776" s="233" t="s">
        <v>4011</v>
      </c>
      <c r="O776" s="233" t="s">
        <v>3819</v>
      </c>
      <c r="P776" s="233" t="s">
        <v>4013</v>
      </c>
    </row>
    <row r="777" spans="2:16">
      <c r="B777" s="233" t="s">
        <v>4002</v>
      </c>
      <c r="E777" s="233" t="s">
        <v>4002</v>
      </c>
      <c r="F777" s="233" t="s">
        <v>4002</v>
      </c>
      <c r="G777" s="233" t="s">
        <v>4002</v>
      </c>
      <c r="I777" s="233" t="s">
        <v>4024</v>
      </c>
      <c r="J777" s="233" t="s">
        <v>3994</v>
      </c>
      <c r="K777" s="233" t="s">
        <v>540</v>
      </c>
      <c r="L777" s="233" t="s">
        <v>4002</v>
      </c>
      <c r="M777" s="233" t="s">
        <v>2945</v>
      </c>
      <c r="N777" s="233" t="s">
        <v>4011</v>
      </c>
      <c r="O777" s="233" t="s">
        <v>3819</v>
      </c>
      <c r="P777" s="233" t="s">
        <v>4013</v>
      </c>
    </row>
    <row r="778" spans="2:16">
      <c r="B778" s="233" t="s">
        <v>4002</v>
      </c>
      <c r="E778" s="233" t="s">
        <v>4002</v>
      </c>
      <c r="F778" s="233" t="s">
        <v>4002</v>
      </c>
      <c r="G778" s="233" t="s">
        <v>4002</v>
      </c>
      <c r="I778" s="233" t="s">
        <v>751</v>
      </c>
      <c r="J778" s="233" t="s">
        <v>3841</v>
      </c>
      <c r="K778" s="233" t="s">
        <v>36</v>
      </c>
      <c r="L778" s="233" t="s">
        <v>4002</v>
      </c>
      <c r="M778" s="233" t="s">
        <v>2945</v>
      </c>
      <c r="N778" s="233" t="s">
        <v>3054</v>
      </c>
      <c r="O778" s="233" t="s">
        <v>3819</v>
      </c>
      <c r="P778" s="233" t="s">
        <v>4013</v>
      </c>
    </row>
    <row r="779" spans="2:16">
      <c r="B779" s="233" t="s">
        <v>4002</v>
      </c>
      <c r="E779" s="233" t="s">
        <v>4002</v>
      </c>
      <c r="F779" s="233" t="s">
        <v>4002</v>
      </c>
      <c r="G779" s="233" t="s">
        <v>4002</v>
      </c>
      <c r="I779" s="233" t="s">
        <v>906</v>
      </c>
      <c r="J779" s="233" t="s">
        <v>3983</v>
      </c>
      <c r="K779" s="233" t="s">
        <v>36</v>
      </c>
      <c r="L779" s="233" t="s">
        <v>4002</v>
      </c>
      <c r="M779" s="233" t="s">
        <v>2945</v>
      </c>
      <c r="N779" s="233" t="s">
        <v>3054</v>
      </c>
      <c r="O779" s="233" t="s">
        <v>3819</v>
      </c>
      <c r="P779" s="233" t="s">
        <v>4013</v>
      </c>
    </row>
    <row r="780" spans="2:16">
      <c r="B780" s="233" t="s">
        <v>4002</v>
      </c>
      <c r="E780" s="233" t="s">
        <v>4002</v>
      </c>
      <c r="F780" s="233" t="s">
        <v>4002</v>
      </c>
      <c r="G780" s="233" t="s">
        <v>4002</v>
      </c>
      <c r="I780" s="233" t="s">
        <v>4016</v>
      </c>
      <c r="J780" s="233" t="s">
        <v>3985</v>
      </c>
      <c r="K780" s="233" t="s">
        <v>4025</v>
      </c>
      <c r="L780" s="233" t="s">
        <v>4002</v>
      </c>
      <c r="M780" s="233" t="s">
        <v>2945</v>
      </c>
      <c r="N780" s="233" t="s">
        <v>3054</v>
      </c>
      <c r="O780" s="233" t="s">
        <v>3819</v>
      </c>
      <c r="P780" s="233" t="s">
        <v>4013</v>
      </c>
    </row>
    <row r="781" spans="2:16">
      <c r="B781" s="233" t="s">
        <v>4002</v>
      </c>
      <c r="E781" s="233" t="s">
        <v>4002</v>
      </c>
      <c r="F781" s="233" t="s">
        <v>4002</v>
      </c>
      <c r="G781" s="233" t="s">
        <v>4002</v>
      </c>
      <c r="I781" s="233" t="s">
        <v>1440</v>
      </c>
      <c r="J781" s="233" t="s">
        <v>3987</v>
      </c>
      <c r="K781" s="233" t="s">
        <v>36</v>
      </c>
      <c r="L781" s="233" t="s">
        <v>4002</v>
      </c>
      <c r="M781" s="233" t="s">
        <v>2945</v>
      </c>
      <c r="N781" s="233" t="s">
        <v>3054</v>
      </c>
      <c r="O781" s="233" t="s">
        <v>3819</v>
      </c>
      <c r="P781" s="233" t="s">
        <v>4013</v>
      </c>
    </row>
    <row r="782" spans="2:16">
      <c r="B782" s="233" t="s">
        <v>4002</v>
      </c>
      <c r="E782" s="233" t="s">
        <v>4002</v>
      </c>
      <c r="F782" s="233" t="s">
        <v>4002</v>
      </c>
      <c r="G782" s="233" t="s">
        <v>4002</v>
      </c>
      <c r="I782" s="233" t="s">
        <v>876</v>
      </c>
      <c r="J782" s="233" t="s">
        <v>3859</v>
      </c>
      <c r="K782" s="233" t="s">
        <v>4025</v>
      </c>
      <c r="L782" s="233" t="s">
        <v>4002</v>
      </c>
      <c r="M782" s="233" t="s">
        <v>2945</v>
      </c>
      <c r="N782" s="233" t="s">
        <v>3054</v>
      </c>
      <c r="O782" s="233" t="s">
        <v>3819</v>
      </c>
      <c r="P782" s="233" t="s">
        <v>4013</v>
      </c>
    </row>
    <row r="783" spans="2:16">
      <c r="B783" s="233" t="s">
        <v>4002</v>
      </c>
      <c r="E783" s="233" t="s">
        <v>4002</v>
      </c>
      <c r="F783" s="233" t="s">
        <v>4002</v>
      </c>
      <c r="G783" s="233" t="s">
        <v>4002</v>
      </c>
      <c r="I783" s="233" t="s">
        <v>1694</v>
      </c>
      <c r="J783" s="233" t="s">
        <v>3840</v>
      </c>
      <c r="K783" s="233" t="s">
        <v>36</v>
      </c>
      <c r="L783" s="233" t="s">
        <v>4002</v>
      </c>
      <c r="M783" s="233" t="s">
        <v>2945</v>
      </c>
      <c r="N783" s="233" t="s">
        <v>3535</v>
      </c>
      <c r="O783" s="233" t="s">
        <v>3819</v>
      </c>
      <c r="P783" s="233" t="s">
        <v>4013</v>
      </c>
    </row>
    <row r="784" spans="2:16">
      <c r="B784" s="233" t="s">
        <v>4002</v>
      </c>
      <c r="E784" s="233" t="s">
        <v>4002</v>
      </c>
      <c r="F784" s="233" t="s">
        <v>4002</v>
      </c>
      <c r="G784" s="233" t="s">
        <v>4002</v>
      </c>
      <c r="I784" s="233" t="s">
        <v>751</v>
      </c>
      <c r="J784" s="233" t="s">
        <v>3841</v>
      </c>
      <c r="K784" s="233" t="s">
        <v>36</v>
      </c>
      <c r="L784" s="233" t="s">
        <v>4002</v>
      </c>
      <c r="M784" s="233" t="s">
        <v>2945</v>
      </c>
      <c r="N784" s="233" t="s">
        <v>3535</v>
      </c>
      <c r="O784" s="233" t="s">
        <v>3819</v>
      </c>
      <c r="P784" s="233" t="s">
        <v>4013</v>
      </c>
    </row>
    <row r="785" spans="2:16">
      <c r="B785" s="233" t="s">
        <v>4002</v>
      </c>
      <c r="E785" s="233" t="s">
        <v>4002</v>
      </c>
      <c r="F785" s="233" t="s">
        <v>4002</v>
      </c>
      <c r="G785" s="233" t="s">
        <v>4002</v>
      </c>
      <c r="I785" s="233" t="s">
        <v>906</v>
      </c>
      <c r="J785" s="233" t="s">
        <v>3983</v>
      </c>
      <c r="K785" s="233" t="s">
        <v>36</v>
      </c>
      <c r="L785" s="233" t="s">
        <v>4002</v>
      </c>
      <c r="M785" s="233" t="s">
        <v>2945</v>
      </c>
      <c r="N785" s="233" t="s">
        <v>3535</v>
      </c>
      <c r="O785" s="233" t="s">
        <v>3819</v>
      </c>
      <c r="P785" s="233" t="s">
        <v>4013</v>
      </c>
    </row>
    <row r="786" spans="2:16">
      <c r="B786" s="233" t="s">
        <v>4002</v>
      </c>
      <c r="E786" s="233" t="s">
        <v>4002</v>
      </c>
      <c r="F786" s="233" t="s">
        <v>4002</v>
      </c>
      <c r="G786" s="233" t="s">
        <v>4002</v>
      </c>
      <c r="I786" s="233" t="s">
        <v>4015</v>
      </c>
      <c r="J786" s="233" t="s">
        <v>3984</v>
      </c>
      <c r="K786" s="233" t="s">
        <v>36</v>
      </c>
      <c r="L786" s="233" t="s">
        <v>4002</v>
      </c>
      <c r="M786" s="233" t="s">
        <v>2945</v>
      </c>
      <c r="N786" s="233" t="s">
        <v>3535</v>
      </c>
      <c r="O786" s="233" t="s">
        <v>3819</v>
      </c>
      <c r="P786" s="233" t="s">
        <v>4013</v>
      </c>
    </row>
    <row r="787" spans="2:16">
      <c r="B787" s="233" t="s">
        <v>4002</v>
      </c>
      <c r="E787" s="233" t="s">
        <v>4002</v>
      </c>
      <c r="F787" s="233" t="s">
        <v>4002</v>
      </c>
      <c r="G787" s="233" t="s">
        <v>4002</v>
      </c>
      <c r="I787" s="233" t="s">
        <v>4016</v>
      </c>
      <c r="J787" s="233" t="s">
        <v>3985</v>
      </c>
      <c r="K787" s="233" t="s">
        <v>4025</v>
      </c>
      <c r="L787" s="233" t="s">
        <v>4002</v>
      </c>
      <c r="M787" s="233" t="s">
        <v>2945</v>
      </c>
      <c r="N787" s="233" t="s">
        <v>3535</v>
      </c>
      <c r="O787" s="233" t="s">
        <v>3819</v>
      </c>
      <c r="P787" s="233" t="s">
        <v>4013</v>
      </c>
    </row>
    <row r="788" spans="2:16">
      <c r="B788" s="233" t="s">
        <v>4002</v>
      </c>
      <c r="E788" s="233" t="s">
        <v>4002</v>
      </c>
      <c r="F788" s="233" t="s">
        <v>4002</v>
      </c>
      <c r="G788" s="233" t="s">
        <v>4002</v>
      </c>
      <c r="I788" s="233" t="s">
        <v>4017</v>
      </c>
      <c r="J788" s="233" t="s">
        <v>3986</v>
      </c>
      <c r="K788" s="233" t="s">
        <v>36</v>
      </c>
      <c r="L788" s="233" t="s">
        <v>4002</v>
      </c>
      <c r="M788" s="233" t="s">
        <v>2945</v>
      </c>
      <c r="N788" s="233" t="s">
        <v>3535</v>
      </c>
      <c r="O788" s="233" t="s">
        <v>3819</v>
      </c>
      <c r="P788" s="233" t="s">
        <v>4013</v>
      </c>
    </row>
    <row r="789" spans="2:16">
      <c r="B789" s="233" t="s">
        <v>4002</v>
      </c>
      <c r="E789" s="233" t="s">
        <v>4002</v>
      </c>
      <c r="F789" s="233" t="s">
        <v>4002</v>
      </c>
      <c r="G789" s="233" t="s">
        <v>4002</v>
      </c>
      <c r="I789" s="233" t="s">
        <v>1440</v>
      </c>
      <c r="J789" s="233" t="s">
        <v>3987</v>
      </c>
      <c r="K789" s="233" t="s">
        <v>36</v>
      </c>
      <c r="L789" s="233" t="s">
        <v>4002</v>
      </c>
      <c r="M789" s="233" t="s">
        <v>2945</v>
      </c>
      <c r="N789" s="233" t="s">
        <v>3535</v>
      </c>
      <c r="O789" s="233" t="s">
        <v>3819</v>
      </c>
      <c r="P789" s="233" t="s">
        <v>4013</v>
      </c>
    </row>
    <row r="790" spans="2:16">
      <c r="B790" s="233" t="s">
        <v>4002</v>
      </c>
      <c r="E790" s="233" t="s">
        <v>4002</v>
      </c>
      <c r="F790" s="233" t="s">
        <v>4002</v>
      </c>
      <c r="G790" s="233" t="s">
        <v>4002</v>
      </c>
      <c r="I790" s="233" t="s">
        <v>876</v>
      </c>
      <c r="J790" s="233" t="s">
        <v>3859</v>
      </c>
      <c r="K790" s="233" t="s">
        <v>4025</v>
      </c>
      <c r="L790" s="233" t="s">
        <v>4002</v>
      </c>
      <c r="M790" s="233" t="s">
        <v>2945</v>
      </c>
      <c r="N790" s="233" t="s">
        <v>3535</v>
      </c>
      <c r="O790" s="233" t="s">
        <v>3819</v>
      </c>
      <c r="P790" s="233" t="s">
        <v>4013</v>
      </c>
    </row>
    <row r="791" spans="2:16">
      <c r="B791" s="233" t="s">
        <v>4002</v>
      </c>
      <c r="E791" s="233" t="s">
        <v>4002</v>
      </c>
      <c r="F791" s="233" t="s">
        <v>4002</v>
      </c>
      <c r="G791" s="233" t="s">
        <v>4002</v>
      </c>
      <c r="I791" s="233" t="s">
        <v>4024</v>
      </c>
      <c r="J791" s="233" t="s">
        <v>3994</v>
      </c>
      <c r="K791" s="233" t="s">
        <v>540</v>
      </c>
      <c r="L791" s="233" t="s">
        <v>4002</v>
      </c>
      <c r="M791" s="233" t="s">
        <v>2945</v>
      </c>
      <c r="N791" s="233" t="s">
        <v>3535</v>
      </c>
      <c r="O791" s="233" t="s">
        <v>3819</v>
      </c>
      <c r="P791" s="233" t="s">
        <v>4013</v>
      </c>
    </row>
    <row r="792" spans="2:16">
      <c r="B792" s="233" t="s">
        <v>4002</v>
      </c>
      <c r="E792" s="233" t="s">
        <v>4002</v>
      </c>
      <c r="F792" s="233" t="s">
        <v>4002</v>
      </c>
      <c r="G792" s="233" t="s">
        <v>4002</v>
      </c>
      <c r="I792" s="233" t="s">
        <v>751</v>
      </c>
      <c r="J792" s="233" t="s">
        <v>3841</v>
      </c>
      <c r="K792" s="233" t="s">
        <v>36</v>
      </c>
      <c r="L792" s="233" t="s">
        <v>4002</v>
      </c>
      <c r="M792" s="233" t="s">
        <v>2945</v>
      </c>
      <c r="N792" s="233" t="s">
        <v>4012</v>
      </c>
      <c r="O792" s="233" t="s">
        <v>3819</v>
      </c>
      <c r="P792" s="233" t="s">
        <v>4013</v>
      </c>
    </row>
    <row r="793" spans="2:16">
      <c r="B793" s="233" t="s">
        <v>4002</v>
      </c>
      <c r="E793" s="233" t="s">
        <v>4002</v>
      </c>
      <c r="F793" s="233" t="s">
        <v>4002</v>
      </c>
      <c r="G793" s="233" t="s">
        <v>4002</v>
      </c>
      <c r="I793" s="233" t="s">
        <v>906</v>
      </c>
      <c r="J793" s="233" t="s">
        <v>3983</v>
      </c>
      <c r="K793" s="233" t="s">
        <v>36</v>
      </c>
      <c r="L793" s="233" t="s">
        <v>4002</v>
      </c>
      <c r="M793" s="233" t="s">
        <v>2945</v>
      </c>
      <c r="N793" s="233" t="s">
        <v>4012</v>
      </c>
      <c r="O793" s="233" t="s">
        <v>3819</v>
      </c>
      <c r="P793" s="233" t="s">
        <v>4013</v>
      </c>
    </row>
    <row r="794" spans="2:16">
      <c r="B794" s="233" t="s">
        <v>4002</v>
      </c>
      <c r="E794" s="233" t="s">
        <v>4002</v>
      </c>
      <c r="F794" s="233" t="s">
        <v>4002</v>
      </c>
      <c r="G794" s="233" t="s">
        <v>4002</v>
      </c>
      <c r="I794" s="233" t="s">
        <v>4016</v>
      </c>
      <c r="J794" s="233" t="s">
        <v>3985</v>
      </c>
      <c r="K794" s="233" t="s">
        <v>4025</v>
      </c>
      <c r="L794" s="233" t="s">
        <v>4002</v>
      </c>
      <c r="M794" s="233" t="s">
        <v>2945</v>
      </c>
      <c r="N794" s="233" t="s">
        <v>4012</v>
      </c>
      <c r="O794" s="233" t="s">
        <v>3819</v>
      </c>
      <c r="P794" s="233" t="s">
        <v>4013</v>
      </c>
    </row>
    <row r="795" spans="2:16">
      <c r="B795" s="233" t="s">
        <v>4002</v>
      </c>
      <c r="E795" s="233" t="s">
        <v>4002</v>
      </c>
      <c r="F795" s="233" t="s">
        <v>4002</v>
      </c>
      <c r="G795" s="233" t="s">
        <v>4002</v>
      </c>
      <c r="I795" s="233" t="s">
        <v>876</v>
      </c>
      <c r="J795" s="233" t="s">
        <v>3859</v>
      </c>
      <c r="K795" s="233" t="s">
        <v>4025</v>
      </c>
      <c r="L795" s="233" t="s">
        <v>4002</v>
      </c>
      <c r="M795" s="233" t="s">
        <v>2945</v>
      </c>
      <c r="N795" s="233" t="s">
        <v>4012</v>
      </c>
      <c r="O795" s="233" t="s">
        <v>3819</v>
      </c>
      <c r="P795" s="233" t="s">
        <v>4013</v>
      </c>
    </row>
    <row r="796" spans="2:16">
      <c r="B796" s="233" t="s">
        <v>4002</v>
      </c>
      <c r="E796" s="233" t="s">
        <v>4002</v>
      </c>
      <c r="F796" s="233" t="s">
        <v>4002</v>
      </c>
      <c r="G796" s="233" t="s">
        <v>4002</v>
      </c>
      <c r="I796" s="233" t="s">
        <v>4024</v>
      </c>
      <c r="J796" s="233" t="s">
        <v>3994</v>
      </c>
      <c r="K796" s="233" t="s">
        <v>540</v>
      </c>
      <c r="L796" s="233" t="s">
        <v>4002</v>
      </c>
      <c r="M796" s="233" t="s">
        <v>2945</v>
      </c>
      <c r="N796" s="233" t="s">
        <v>4012</v>
      </c>
      <c r="O796" s="233" t="s">
        <v>3819</v>
      </c>
      <c r="P796" s="233" t="s">
        <v>4013</v>
      </c>
    </row>
    <row r="797" spans="2:16">
      <c r="B797" s="233" t="s">
        <v>4002</v>
      </c>
      <c r="E797" s="233" t="s">
        <v>4002</v>
      </c>
      <c r="F797" s="233" t="s">
        <v>4002</v>
      </c>
      <c r="G797" s="233" t="s">
        <v>4002</v>
      </c>
      <c r="I797" s="233" t="s">
        <v>2278</v>
      </c>
      <c r="J797" s="233" t="s">
        <v>3823</v>
      </c>
      <c r="K797" s="233" t="s">
        <v>36</v>
      </c>
      <c r="L797" s="233" t="s">
        <v>4002</v>
      </c>
      <c r="M797" s="233" t="s">
        <v>2945</v>
      </c>
      <c r="N797" s="233" t="s">
        <v>4012</v>
      </c>
      <c r="O797" s="233" t="s">
        <v>3819</v>
      </c>
      <c r="P797" s="233" t="s">
        <v>4013</v>
      </c>
    </row>
    <row r="798" spans="2:16">
      <c r="B798" s="233" t="s">
        <v>4002</v>
      </c>
      <c r="E798" s="233" t="s">
        <v>4002</v>
      </c>
      <c r="F798" s="233" t="s">
        <v>4002</v>
      </c>
      <c r="G798" s="233" t="s">
        <v>4002</v>
      </c>
      <c r="I798" s="233" t="s">
        <v>247</v>
      </c>
      <c r="J798" s="233" t="s">
        <v>3825</v>
      </c>
      <c r="K798" s="233" t="s">
        <v>4025</v>
      </c>
      <c r="L798" s="233" t="s">
        <v>4002</v>
      </c>
      <c r="M798" s="233" t="s">
        <v>2945</v>
      </c>
      <c r="N798" s="233" t="s">
        <v>3198</v>
      </c>
      <c r="O798" s="233" t="s">
        <v>3819</v>
      </c>
      <c r="P798" s="233" t="s">
        <v>4013</v>
      </c>
    </row>
    <row r="799" spans="2:16">
      <c r="B799" s="233" t="s">
        <v>4002</v>
      </c>
      <c r="E799" s="233" t="s">
        <v>4002</v>
      </c>
      <c r="F799" s="233" t="s">
        <v>4002</v>
      </c>
      <c r="G799" s="233" t="s">
        <v>4002</v>
      </c>
      <c r="I799" s="233" t="s">
        <v>751</v>
      </c>
      <c r="J799" s="233" t="s">
        <v>3841</v>
      </c>
      <c r="K799" s="233" t="s">
        <v>36</v>
      </c>
      <c r="L799" s="233" t="s">
        <v>4002</v>
      </c>
      <c r="M799" s="233" t="s">
        <v>2945</v>
      </c>
      <c r="N799" s="233" t="s">
        <v>3198</v>
      </c>
      <c r="O799" s="233" t="s">
        <v>3819</v>
      </c>
      <c r="P799" s="233" t="s">
        <v>4013</v>
      </c>
    </row>
    <row r="800" spans="2:16">
      <c r="B800" s="233" t="s">
        <v>4002</v>
      </c>
      <c r="E800" s="233" t="s">
        <v>4002</v>
      </c>
      <c r="F800" s="233" t="s">
        <v>4002</v>
      </c>
      <c r="G800" s="233" t="s">
        <v>4002</v>
      </c>
      <c r="I800" s="233" t="s">
        <v>906</v>
      </c>
      <c r="J800" s="233" t="s">
        <v>3983</v>
      </c>
      <c r="K800" s="233" t="s">
        <v>36</v>
      </c>
      <c r="L800" s="233" t="s">
        <v>4002</v>
      </c>
      <c r="M800" s="233" t="s">
        <v>2945</v>
      </c>
      <c r="N800" s="233" t="s">
        <v>3198</v>
      </c>
      <c r="O800" s="233" t="s">
        <v>3819</v>
      </c>
      <c r="P800" s="233" t="s">
        <v>4013</v>
      </c>
    </row>
    <row r="801" spans="2:16">
      <c r="B801" s="233" t="s">
        <v>4002</v>
      </c>
      <c r="E801" s="233" t="s">
        <v>4002</v>
      </c>
      <c r="F801" s="233" t="s">
        <v>4002</v>
      </c>
      <c r="G801" s="233" t="s">
        <v>4002</v>
      </c>
      <c r="I801" s="233" t="s">
        <v>1215</v>
      </c>
      <c r="J801" s="233" t="s">
        <v>3831</v>
      </c>
      <c r="K801" s="233" t="s">
        <v>4025</v>
      </c>
      <c r="L801" s="233" t="s">
        <v>4002</v>
      </c>
      <c r="M801" s="233" t="s">
        <v>2945</v>
      </c>
      <c r="N801" s="233" t="s">
        <v>3198</v>
      </c>
      <c r="O801" s="233" t="s">
        <v>3819</v>
      </c>
      <c r="P801" s="233" t="s">
        <v>4013</v>
      </c>
    </row>
    <row r="802" spans="2:16">
      <c r="B802" s="233" t="s">
        <v>4002</v>
      </c>
      <c r="E802" s="233" t="s">
        <v>4002</v>
      </c>
      <c r="F802" s="233" t="s">
        <v>4002</v>
      </c>
      <c r="G802" s="233" t="s">
        <v>4002</v>
      </c>
      <c r="I802" s="233" t="s">
        <v>1755</v>
      </c>
      <c r="J802" s="233" t="s">
        <v>3834</v>
      </c>
      <c r="K802" s="233" t="s">
        <v>36</v>
      </c>
      <c r="L802" s="233" t="s">
        <v>4002</v>
      </c>
      <c r="M802" s="233" t="s">
        <v>2945</v>
      </c>
      <c r="N802" s="233" t="s">
        <v>3198</v>
      </c>
      <c r="O802" s="233" t="s">
        <v>3819</v>
      </c>
      <c r="P802" s="233" t="s">
        <v>4013</v>
      </c>
    </row>
    <row r="803" spans="2:16">
      <c r="B803" s="233" t="s">
        <v>4002</v>
      </c>
      <c r="E803" s="233" t="s">
        <v>4002</v>
      </c>
      <c r="F803" s="233" t="s">
        <v>4002</v>
      </c>
      <c r="G803" s="233" t="s">
        <v>4002</v>
      </c>
      <c r="I803" s="233" t="s">
        <v>4016</v>
      </c>
      <c r="J803" s="233" t="s">
        <v>3985</v>
      </c>
      <c r="K803" s="233" t="s">
        <v>4025</v>
      </c>
      <c r="L803" s="233" t="s">
        <v>4002</v>
      </c>
      <c r="M803" s="233" t="s">
        <v>2945</v>
      </c>
      <c r="N803" s="233" t="s">
        <v>3198</v>
      </c>
      <c r="O803" s="233" t="s">
        <v>3819</v>
      </c>
      <c r="P803" s="233" t="s">
        <v>4013</v>
      </c>
    </row>
    <row r="804" spans="2:16">
      <c r="B804" s="233" t="s">
        <v>4002</v>
      </c>
      <c r="E804" s="233" t="s">
        <v>4002</v>
      </c>
      <c r="F804" s="233" t="s">
        <v>4002</v>
      </c>
      <c r="G804" s="233" t="s">
        <v>4002</v>
      </c>
      <c r="I804" s="233" t="s">
        <v>1440</v>
      </c>
      <c r="J804" s="233" t="s">
        <v>3987</v>
      </c>
      <c r="K804" s="233" t="s">
        <v>36</v>
      </c>
      <c r="L804" s="233" t="s">
        <v>4002</v>
      </c>
      <c r="M804" s="233" t="s">
        <v>2945</v>
      </c>
      <c r="N804" s="233" t="s">
        <v>3198</v>
      </c>
      <c r="O804" s="233" t="s">
        <v>3819</v>
      </c>
      <c r="P804" s="233" t="s">
        <v>4013</v>
      </c>
    </row>
    <row r="805" spans="2:16">
      <c r="B805" s="233" t="s">
        <v>4002</v>
      </c>
      <c r="E805" s="233" t="s">
        <v>4002</v>
      </c>
      <c r="F805" s="233" t="s">
        <v>4002</v>
      </c>
      <c r="G805" s="233" t="s">
        <v>4002</v>
      </c>
      <c r="I805" s="233" t="s">
        <v>876</v>
      </c>
      <c r="J805" s="233" t="s">
        <v>3859</v>
      </c>
      <c r="K805" s="233" t="s">
        <v>4025</v>
      </c>
      <c r="L805" s="233" t="s">
        <v>4002</v>
      </c>
      <c r="M805" s="233" t="s">
        <v>2945</v>
      </c>
      <c r="N805" s="233" t="s">
        <v>3198</v>
      </c>
      <c r="O805" s="233" t="s">
        <v>3819</v>
      </c>
      <c r="P805" s="233" t="s">
        <v>4013</v>
      </c>
    </row>
    <row r="806" spans="2:16">
      <c r="B806" s="233" t="s">
        <v>4002</v>
      </c>
      <c r="E806" s="233" t="s">
        <v>4002</v>
      </c>
      <c r="F806" s="233" t="s">
        <v>4002</v>
      </c>
      <c r="G806" s="233" t="s">
        <v>4002</v>
      </c>
      <c r="I806" s="233" t="s">
        <v>4021</v>
      </c>
      <c r="J806" s="233" t="s">
        <v>3991</v>
      </c>
      <c r="K806" s="233" t="s">
        <v>4028</v>
      </c>
      <c r="L806" s="233" t="s">
        <v>4002</v>
      </c>
      <c r="M806" s="233" t="s">
        <v>2945</v>
      </c>
      <c r="N806" s="233" t="s">
        <v>3198</v>
      </c>
      <c r="O806" s="233" t="s">
        <v>3819</v>
      </c>
      <c r="P806" s="233" t="s">
        <v>4013</v>
      </c>
    </row>
  </sheetData>
  <autoFilter ref="A9:V661" xr:uid="{00000000-0009-0000-0000-000006000000}">
    <sortState xmlns:xlrd2="http://schemas.microsoft.com/office/spreadsheetml/2017/richdata2" ref="A10:V661">
      <sortCondition ref="E9:E661"/>
    </sortState>
  </autoFilter>
  <hyperlinks>
    <hyperlink ref="B14" r:id="rId1" display="https://emenscr.nesdc.go.th/viewer/view.html?id=5b17965a0804dc6a51d61970&amp;username=utk0579091" xr:uid="{D1156D14-9144-47C4-AD15-99995910933A}"/>
    <hyperlink ref="B15" r:id="rId2" display="https://emenscr.nesdc.go.th/viewer/view.html?id=5b1b78caea79507e38d7c5b5&amp;username=rmutt057802011" xr:uid="{B1B0417B-4F3E-49B4-96D8-59BD83EBB38D}"/>
    <hyperlink ref="B16" r:id="rId3" display="https://emenscr.nesdc.go.th/viewer/view.html?id=5b1b841abdb2d17e2f9a15c3&amp;username=rmutt057802011" xr:uid="{E60FAAD5-CC8F-422C-99F8-5DE2B56FB170}"/>
    <hyperlink ref="B17" r:id="rId4" display="https://emenscr.nesdc.go.th/viewer/view.html?id=5b1b8567bdb2d17e2f9a15c5&amp;username=rmutt057802011" xr:uid="{5FD801CF-97CA-4A95-AE62-B36970E09D17}"/>
    <hyperlink ref="B10" r:id="rId5" display="https://emenscr.nesdc.go.th/viewer/view.html?id=5b1b8cf2916f477e3991ead7&amp;username=rmutt057802011" xr:uid="{31A23E7B-40F8-47AE-856F-33083348C4F2}"/>
    <hyperlink ref="B18" r:id="rId6" display="https://emenscr.nesdc.go.th/viewer/view.html?id=5b1b8de6916f477e3991eada&amp;username=rmutt057802011" xr:uid="{2F80199E-C35E-476F-A09B-DAC6B954CA38}"/>
    <hyperlink ref="B19" r:id="rId7" display="https://emenscr.nesdc.go.th/viewer/view.html?id=5b1b9270ea79507e38d7c5d1&amp;username=rmutt057802011" xr:uid="{1575C428-054C-408A-8994-477933C815F7}"/>
    <hyperlink ref="B20" r:id="rId8" display="https://emenscr.nesdc.go.th/viewer/view.html?id=5b1bab67916f477e3991eaea&amp;username=rmutt057802011" xr:uid="{AB56763D-73BA-48B4-AB54-229A60546717}"/>
    <hyperlink ref="B11" r:id="rId9" display="https://emenscr.nesdc.go.th/viewer/view.html?id=5b1bb04a916f477e3991eaec&amp;username=rmutt057802011" xr:uid="{651A7CB5-0CE6-4AED-A1BE-11CCB7EAB713}"/>
    <hyperlink ref="B12" r:id="rId10" display="https://emenscr.nesdc.go.th/viewer/view.html?id=5b1bb5c2916f477e3991eaed&amp;username=rmutt057802011" xr:uid="{DAE5ACB1-4DB9-41B5-8EF1-538D6C8ECFA9}"/>
    <hyperlink ref="B21" r:id="rId11" display="https://emenscr.nesdc.go.th/viewer/view.html?id=5b1bdd5ebdb2d17e2f9a15d7&amp;username=rmutt057802011" xr:uid="{97C16C11-DE56-4FC9-88EC-DD0A377EA79A}"/>
    <hyperlink ref="B22" r:id="rId12" display="https://emenscr.nesdc.go.th/viewer/view.html?id=5b1ca97aea79507e38d7c5fa&amp;username=rmutt057802011" xr:uid="{B95E57E6-38F0-4B8B-B975-1C1AD1BE1CD2}"/>
    <hyperlink ref="B23" r:id="rId13" display="https://emenscr.nesdc.go.th/viewer/view.html?id=5b1e1441ea79507e38d7c63d&amp;username=rmutt0578081" xr:uid="{61DEAA52-FC70-43D7-B2FB-301DE5ED56CD}"/>
    <hyperlink ref="B24" r:id="rId14" display="https://emenscr.nesdc.go.th/viewer/view.html?id=5b20c720ea79507e38d7c8c1&amp;username=moex0021" xr:uid="{EB8D819E-8F66-4227-A335-CB55D58517ED}"/>
    <hyperlink ref="B25" r:id="rId15" display="https://emenscr.nesdc.go.th/viewer/view.html?id=5b20d673ea79507e38d7c91f&amp;username=moex0021" xr:uid="{1CAAA3AE-70FB-4C28-BC67-504D33CE5F7F}"/>
    <hyperlink ref="B26" r:id="rId16" display="https://emenscr.nesdc.go.th/viewer/view.html?id=5b20da09916f477e3991ee53&amp;username=moex0021" xr:uid="{8756C168-28F6-4D94-8B76-D9FB917673EC}"/>
    <hyperlink ref="B27" r:id="rId17" display="https://emenscr.nesdc.go.th/viewer/view.html?id=5b2b6fe45e6d5232981be81c&amp;username=utk0579091" xr:uid="{911F50E0-C705-48BA-B572-0D83965C2581}"/>
    <hyperlink ref="B13" r:id="rId18" display="https://emenscr.nesdc.go.th/viewer/view.html?id=5b4868ef4c5a2c254a3305f0&amp;username=mrta0071" xr:uid="{4F050B4C-71A1-4BB7-BAF1-E9C70C1BBC9F}"/>
    <hyperlink ref="B28" r:id="rId19" display="https://emenscr.nesdc.go.th/viewer/view.html?id=5b7fcaf2e8a05d0f344e4d31&amp;username=dru0563061" xr:uid="{5CB71C97-4FA1-4507-9372-EC960EF56D3B}"/>
    <hyperlink ref="B29" r:id="rId20" display="https://emenscr.nesdc.go.th/viewer/view.html?id=5b88d4045e20fa0f39ce89e7&amp;username=mrta0171" xr:uid="{C72638EA-888A-4234-89A5-6E858D88C8DD}"/>
    <hyperlink ref="B30" r:id="rId21" display="https://emenscr.nesdc.go.th/viewer/view.html?id=5bc705ceb0bb8f05b87023ad&amp;username=cmu6593381" xr:uid="{E5FFB442-3A23-490F-B831-34BD7201E2D6}"/>
    <hyperlink ref="B31" r:id="rId22" display="https://emenscr.nesdc.go.th/viewer/view.html?id=5bc8126e49b9c605ba609fd9&amp;username=cmu6593381" xr:uid="{10D4E1F9-4D66-4B4E-8377-60A7C9E14C55}"/>
    <hyperlink ref="B32" r:id="rId23" display="https://emenscr.nesdc.go.th/viewer/view.html?id=5bc831e97de3c605ae415e94&amp;username=cmu6593381" xr:uid="{D9FCAF2A-026C-4CBD-A415-ACDDF2BD6545}"/>
    <hyperlink ref="B33" r:id="rId24" display="https://emenscr.nesdc.go.th/viewer/view.html?id=5bc85d40b0bb8f05b87023be&amp;username=cmu6593381" xr:uid="{5936F294-573A-490C-AC92-F11B9ED1CC78}"/>
    <hyperlink ref="B34" r:id="rId25" display="https://emenscr.nesdc.go.th/viewer/view.html?id=5bc994387de3c605ae415ebf&amp;username=cmu6593381" xr:uid="{59D40CFF-6E4C-40E7-BA1D-BD866D743284}"/>
    <hyperlink ref="B35" r:id="rId26" display="https://emenscr.nesdc.go.th/viewer/view.html?id=5bd6d74e7de3c605ae41600e&amp;username=most54011" xr:uid="{4F7DE456-8C3C-4F2A-B8E9-212145957B91}"/>
    <hyperlink ref="B36" r:id="rId27" display="https://emenscr.nesdc.go.th/viewer/view.html?id=5bdac64d7de3c605ae416160&amp;username=cmu659391" xr:uid="{52C64C18-18A9-4145-89EB-FEA82A68559C}"/>
    <hyperlink ref="B41" r:id="rId28" display="https://emenscr.nesdc.go.th/viewer/view.html?id=5c6137144819522ef1ca2daf&amp;username=rmutt0578081" xr:uid="{A902F82B-CD6C-4CDB-A7FC-1347C34AA080}"/>
    <hyperlink ref="B42" r:id="rId29" display="https://emenscr.nesdc.go.th/viewer/view.html?id=5c89d7c47a930d3fec262f00&amp;username=rmutt0578081" xr:uid="{C54BAA6D-7013-48D8-AB81-9E80F8FB8FA4}"/>
    <hyperlink ref="B43" r:id="rId30" display="https://emenscr.nesdc.go.th/viewer/view.html?id=5c8b1e2fa6ce3a3febe8cf0e&amp;username=rmutt0578081" xr:uid="{2D1C5F09-2329-4136-9FFA-277E730EA207}"/>
    <hyperlink ref="B44" r:id="rId31" display="https://emenscr.nesdc.go.th/viewer/view.html?id=5c8b7e6a7a930d3fec262f3d&amp;username=rmutt0578081" xr:uid="{806B1B52-D95A-48DF-894C-4E133796CBDD}"/>
    <hyperlink ref="B45" r:id="rId32" display="https://emenscr.nesdc.go.th/viewer/view.html?id=5ca572ccf78b133fe6b14aea&amp;username=moe02081" xr:uid="{F517A4EC-F6AA-4427-8674-39B0FF58F7BF}"/>
    <hyperlink ref="B46" r:id="rId33" display="https://emenscr.nesdc.go.th/viewer/view.html?id=5ca57d10f78b133fe6b14b04&amp;username=moe02081" xr:uid="{90151728-CA63-4F77-A0DC-12C862ED5E74}"/>
    <hyperlink ref="B47" r:id="rId34" display="https://emenscr.nesdc.go.th/viewer/view.html?id=5cad8c96a392573fe1bc6dda&amp;username=mcru0556061" xr:uid="{DDEF4670-A925-4AE8-81B7-4C8AAA6E669A}"/>
    <hyperlink ref="B48" r:id="rId35" display="https://emenscr.nesdc.go.th/viewer/view.html?id=5cadc6077a930d3fec263250&amp;username=mcru0556061" xr:uid="{BDBC1914-489B-4A7C-A70F-E804064B880F}"/>
    <hyperlink ref="B49" r:id="rId36" display="https://emenscr.nesdc.go.th/viewer/view.html?id=5caddc487a930d3fec26325a&amp;username=mcru0556061" xr:uid="{940ABE9B-D22F-4B75-B8A2-76BF06461327}"/>
    <hyperlink ref="B50" r:id="rId37" display="https://emenscr.nesdc.go.th/viewer/view.html?id=5cb6ec63f78b133fe6b14d2c&amp;username=ubu05291" xr:uid="{80606C74-8DBA-47CB-8759-5367E9D56978}"/>
    <hyperlink ref="B51" r:id="rId38" display="https://emenscr.nesdc.go.th/viewer/view.html?id=5cc2ebacf78b133fe6b14f94&amp;username=swu690261" xr:uid="{B7AFB376-3805-4C42-93BB-853E01F6297B}"/>
    <hyperlink ref="B52" r:id="rId39" display="https://emenscr.nesdc.go.th/viewer/view.html?id=5ccac9957a930d3fec26370e&amp;username=moe02971" xr:uid="{4BA5728B-4D27-4FD2-B012-8D74E3F129F6}"/>
    <hyperlink ref="B53" r:id="rId40" display="https://emenscr.nesdc.go.th/viewer/view.html?id=5cf8d086656db4416eea0d2b&amp;username=wu5704051" xr:uid="{BA2DB182-E84A-49BB-9A44-16F4BC6D7485}"/>
    <hyperlink ref="B54" r:id="rId41" display="https://emenscr.nesdc.go.th/viewer/view.html?id=5cfa2b6243f43b4179ea104d&amp;username=mostx0011" xr:uid="{D3647445-2A20-406D-A543-8C095BE8C75E}"/>
    <hyperlink ref="B55" r:id="rId42" display="https://emenscr.nesdc.go.th/viewer/view.html?id=5cfddeb1985c284170d119a6&amp;username=wu5704051" xr:uid="{0F92F788-F5AF-4177-A81A-0AA3C7A7B4EC}"/>
    <hyperlink ref="B56" r:id="rId43" display="https://emenscr.nesdc.go.th/viewer/view.html?id=5d031573985c284170d11cb5&amp;username=most59101" xr:uid="{863A69BC-A852-4F9D-B225-25F6BB72C8FE}"/>
    <hyperlink ref="B57" r:id="rId44" display="https://emenscr.nesdc.go.th/viewer/view.html?id=5d0888ac27a73d0aedb781d8&amp;username=most53061" xr:uid="{77F3BD46-DB9E-4A87-A1CA-610F3C297DBA}"/>
    <hyperlink ref="B58" r:id="rId45" display="https://emenscr.nesdc.go.th/viewer/view.html?id=5d089b4d19ab880af76a0137&amp;username=most53061" xr:uid="{F7DCB199-DDFC-4DFA-8A82-E468EC8640B4}"/>
    <hyperlink ref="B59" r:id="rId46" display="https://emenscr.nesdc.go.th/viewer/view.html?id=5d5a6ad0d761090508f43cd7&amp;username=rus0585151" xr:uid="{46AB722E-D556-41BF-A604-6085F86E292C}"/>
    <hyperlink ref="B60" r:id="rId47" display="https://emenscr.nesdc.go.th/viewer/view.html?id=5d5b7955d761090508f43d2c&amp;username=rus0585151" xr:uid="{5BEA80BA-D85B-48D9-B26C-CD89AF9B3217}"/>
    <hyperlink ref="B61" r:id="rId48" display="https://emenscr.nesdc.go.th/viewer/view.html?id=5d81ab72c9040805a0286869&amp;username=utk0579091" xr:uid="{6FC47FAD-AAEC-421C-A5CE-A43779C99D7F}"/>
    <hyperlink ref="B62" r:id="rId49" display="https://emenscr.nesdc.go.th/viewer/view.html?id=5d81d25b1970f105a159904c&amp;username=rus0585151" xr:uid="{E41B9909-A946-433E-AB29-5A3352062E9F}"/>
    <hyperlink ref="B63" r:id="rId50" display="https://emenscr.nesdc.go.th/viewer/view.html?id=5d8def469c0dd236a5ddf3c4&amp;username=moe03031" xr:uid="{991888B9-5D2D-4E78-8AB3-BF37394982C1}"/>
    <hyperlink ref="B64" r:id="rId51" display="https://emenscr.nesdc.go.th/viewer/view.html?id=5d8f2addccb3151032b0a32d&amp;username=moe02481" xr:uid="{2B70625D-2A82-4F6D-8F26-7D41C42AA3D5}"/>
    <hyperlink ref="B65" r:id="rId52" display="https://emenscr.nesdc.go.th/viewer/view.html?id=5d9aec19a56cca371f3ccf50&amp;username=crru0532161" xr:uid="{FBE256B4-0809-4F2C-A4B4-663D734C0D1B}"/>
    <hyperlink ref="B66" r:id="rId53" display="https://emenscr.nesdc.go.th/viewer/view.html?id=5da574381cf04a5bcff24639&amp;username=rus0585151" xr:uid="{2E1F562A-8EC7-4E1C-AAD0-D707CC108A99}"/>
    <hyperlink ref="B67" r:id="rId54" display="https://emenscr.nesdc.go.th/viewer/view.html?id=5da57795d070455bd999d35b&amp;username=rus0585151" xr:uid="{27C8EB78-F9C3-4B3E-8E09-D9E5DF52E2BA}"/>
    <hyperlink ref="B68" r:id="rId55" display="https://emenscr.nesdc.go.th/viewer/view.html?id=5da6e1ca161e9a5bd4af2d2a&amp;username=su68031" xr:uid="{E97DFAD8-5816-466B-A9FF-C18D6EBC2005}"/>
    <hyperlink ref="B69" r:id="rId56" display="https://emenscr.nesdc.go.th/viewer/view.html?id=5da7210f161e9a5bd4af2d62&amp;username=cru0562041" xr:uid="{EDBBED37-6BC1-410C-BF76-DD980A5A9C21}"/>
    <hyperlink ref="B70" r:id="rId57" display="https://emenscr.nesdc.go.th/viewer/view.html?id=5da820f7c684aa5bce4a81d2&amp;username=pcru0539101" xr:uid="{7BFFA858-C8E5-45FA-8ED5-E215DAFC2769}"/>
    <hyperlink ref="B71" r:id="rId58" display="https://emenscr.nesdc.go.th/viewer/view.html?id=5da921b51cf04a5bcff24979&amp;username=pcru0539101" xr:uid="{20B0C0C0-2F8E-473A-AD1E-61152BECE33A}"/>
    <hyperlink ref="B72" r:id="rId59" display="https://emenscr.nesdc.go.th/viewer/view.html?id=5da923e5d070455bd999d656&amp;username=pcru0539101" xr:uid="{F6F9C11F-D647-4122-A3DC-C6A07C841074}"/>
    <hyperlink ref="B73" r:id="rId60" display="https://emenscr.nesdc.go.th/viewer/view.html?id=5da92763c684aa5bce4a825f&amp;username=pcru0539101" xr:uid="{2E991C6E-DEC5-4D23-9732-6A37B056D677}"/>
    <hyperlink ref="B74" r:id="rId61" display="https://emenscr.nesdc.go.th/viewer/view.html?id=5da92ad2c684aa5bce4a826f&amp;username=pcru0539101" xr:uid="{F6390260-65F8-4C26-97D4-C79A8604D31F}"/>
    <hyperlink ref="B75" r:id="rId62" display="https://emenscr.nesdc.go.th/viewer/view.html?id=5da92e3dc684aa5bce4a827f&amp;username=pcru0539101" xr:uid="{7AE7FF12-923D-46A4-81A3-698DCA6B0311}"/>
    <hyperlink ref="B76" r:id="rId63" display="https://emenscr.nesdc.go.th/viewer/view.html?id=5da931b61cf04a5bcff24996&amp;username=pcru0539101" xr:uid="{35C293BF-14EB-4B90-881E-186AE9E3F035}"/>
    <hyperlink ref="B77" r:id="rId64" display="https://emenscr.nesdc.go.th/viewer/view.html?id=5da935c5c684aa5bce4a8296&amp;username=rus0585151" xr:uid="{B9456691-D59B-4242-897D-6FDA03941789}"/>
    <hyperlink ref="B78" r:id="rId65" display="https://emenscr.nesdc.go.th/viewer/view.html?id=5db66ad9a12569147ec985ab&amp;username=rmutt0578041" xr:uid="{D1AD6FFB-E6F3-4A22-9693-D9E7A5CE0652}"/>
    <hyperlink ref="B79" r:id="rId66" display="https://emenscr.nesdc.go.th/viewer/view.html?id=5db7b25ca12569147ec986c6&amp;username=rmutt0578041" xr:uid="{8F200973-033F-4F44-99BF-0F55D59623F6}"/>
    <hyperlink ref="B80" r:id="rId67" display="https://emenscr.nesdc.go.th/viewer/view.html?id=5dbbedc9a22d744a2993a633&amp;username=rmutt057802011" xr:uid="{B41E47CA-F189-4EC1-8D8C-6FF629107397}"/>
    <hyperlink ref="B81" r:id="rId68" display="https://emenscr.nesdc.go.th/viewer/view.html?id=5dc286a6efbbb90303acaf00&amp;username=rmutt0578031" xr:uid="{04799174-7FD9-481C-AC85-7BA8E4F9A05F}"/>
    <hyperlink ref="B105" r:id="rId69" display="https://emenscr.nesdc.go.th/viewer/view.html?id=5dc4f42befbbb90303acafa5&amp;username=cmu6593111" xr:uid="{CB2CD1AA-11EA-4F42-96E0-EA2E457A757B}"/>
    <hyperlink ref="B82" r:id="rId70" display="https://emenscr.nesdc.go.th/viewer/view.html?id=5dc51a74efbbb90303acafc0&amp;username=rmutt0578031" xr:uid="{6AE5E37E-32B5-476E-81AC-27C9A583AB95}"/>
    <hyperlink ref="B106" r:id="rId71" display="https://emenscr.nesdc.go.th/viewer/view.html?id=5dccd1285e77a10312535f2f&amp;username=srru0546021" xr:uid="{78C21DC2-2452-4537-A9E9-B6BD45A9B608}"/>
    <hyperlink ref="B107" r:id="rId72" display="https://emenscr.nesdc.go.th/viewer/view.html?id=5dce4e8d5e77a10312536039&amp;username=srru0546021" xr:uid="{9B919024-592A-4A5D-95C2-3952021A09E7}"/>
    <hyperlink ref="B108" r:id="rId73" display="https://emenscr.nesdc.go.th/viewer/view.html?id=5dce639f618d7a030c89c363&amp;username=srru0546021" xr:uid="{448E4215-7169-4899-A42B-E87403739828}"/>
    <hyperlink ref="B109" r:id="rId74" display="https://emenscr.nesdc.go.th/viewer/view.html?id=5dd209fa618d7a030c89c399&amp;username=hrdi021" xr:uid="{9C377D82-211A-4BE5-B80E-EB24E3777304}"/>
    <hyperlink ref="B83" r:id="rId75" display="https://emenscr.nesdc.go.th/viewer/view.html?id=5dd656b013f46e6ad55abbac&amp;username=uru0535031" xr:uid="{65065DB8-6D81-4255-BF3B-ED03808B812C}"/>
    <hyperlink ref="B84" r:id="rId76" display="https://emenscr.nesdc.go.th/viewer/view.html?id=5dd78d641d85456ad0771805&amp;username=cmu6593211" xr:uid="{98EE0110-F2DA-4F26-9F0A-A5EF97DB089D}"/>
    <hyperlink ref="B110" r:id="rId77" display="https://emenscr.nesdc.go.th/viewer/view.html?id=5ddcdc0e8785695329ec698e&amp;username=rmutl0583001" xr:uid="{94227781-A54F-434C-9B2B-24BDFC219B61}"/>
    <hyperlink ref="B111" r:id="rId78" display="https://emenscr.nesdc.go.th/viewer/view.html?id=5ddcdfa592249e532f57bcc0&amp;username=rmutl0583001" xr:uid="{DFFB1F28-C22A-4330-9528-7A050C61C995}"/>
    <hyperlink ref="B112" r:id="rId79" display="https://emenscr.nesdc.go.th/viewer/view.html?id=5ddce38e92249e532f57bcce&amp;username=rmutl0583001" xr:uid="{2A462A2F-C2F7-454F-A5DE-EC70ADE020C7}"/>
    <hyperlink ref="B113" r:id="rId80" display="https://emenscr.nesdc.go.th/viewer/view.html?id=5ddce65da4cb29532aa5cd40&amp;username=rmutl0583001" xr:uid="{894348E4-E50D-4066-BDC0-4008D2B5733E}"/>
    <hyperlink ref="B37" r:id="rId81" display="https://emenscr.nesdc.go.th/viewer/view.html?id=5de089e7ff7a105e57ac5d79&amp;username=cmu6593241" xr:uid="{62F1480E-0F34-43A0-9A75-BF41E745039A}"/>
    <hyperlink ref="B114" r:id="rId82" display="https://emenscr.nesdc.go.th/viewer/view.html?id=5de08a71e6c2135e5ceb2e42&amp;username=wu5704051" xr:uid="{949B79F7-43F9-41CC-A5BB-C3DDEE2651D0}"/>
    <hyperlink ref="B115" r:id="rId83" display="https://emenscr.nesdc.go.th/viewer/view.html?id=5de09061db5d485e5144c71f&amp;username=wu5704051" xr:uid="{BCA72F43-99FD-47A4-8F47-FA006FE7EE09}"/>
    <hyperlink ref="B38" r:id="rId84" display="https://emenscr.nesdc.go.th/viewer/view.html?id=5de09e2ccfed795e525844c1&amp;username=cmu6593241" xr:uid="{17137423-DAFC-401B-9891-3DB999DA5AFE}"/>
    <hyperlink ref="B39" r:id="rId85" display="https://emenscr.nesdc.go.th/viewer/view.html?id=5de0c724cfed795e52584528&amp;username=cmu6593241" xr:uid="{E3C39A4F-215B-4847-8703-5E343C13E9CA}"/>
    <hyperlink ref="B116" r:id="rId86" display="https://emenscr.nesdc.go.th/viewer/view.html?id=5de0d2a6e6c2135e5ceb2eee&amp;username=kru055321" xr:uid="{D3E2E706-C913-4435-BE3E-377BEB50DA70}"/>
    <hyperlink ref="B117" r:id="rId87" display="https://emenscr.nesdc.go.th/viewer/view.html?id=5de0d3b8ff7a105e57ac5e33&amp;username=kru055341" xr:uid="{A984A4ED-30F5-4C72-BECE-EC94F52635F7}"/>
    <hyperlink ref="B85" r:id="rId88" display="https://emenscr.nesdc.go.th/viewer/view.html?id=5de0def9db5d485e5144c7df&amp;username=cmu6593241" xr:uid="{A7872730-55AE-484B-A40C-D3AD3DAE478B}"/>
    <hyperlink ref="B118" r:id="rId89" display="https://emenscr.nesdc.go.th/viewer/view.html?id=5de4b6a2ef4cb551e9869ac9&amp;username=moac26051" xr:uid="{F1BC45B3-878D-414E-9EF6-A6F1B2E2767A}"/>
    <hyperlink ref="B119" r:id="rId90" display="https://emenscr.nesdc.go.th/viewer/view.html?id=5de7742a9f75a146bbce071d&amp;username=kru055341" xr:uid="{0EE5365F-A136-4C19-93AC-C961A370CC4E}"/>
    <hyperlink ref="B86" r:id="rId91" display="https://emenscr.nesdc.go.th/viewer/view.html?id=5deb203c240cac46ac1afb33&amp;username=rmutt0578031" xr:uid="{1DA871CD-7115-4D68-99E5-26A90552F79B}"/>
    <hyperlink ref="B87" r:id="rId92" display="https://emenscr.nesdc.go.th/viewer/view.html?id=5deb23c8a4f65846b25d430c&amp;username=rmutt0578031" xr:uid="{A3C03121-4D9A-4EFA-B724-AFE495D2F151}"/>
    <hyperlink ref="B88" r:id="rId93" display="https://emenscr.nesdc.go.th/viewer/view.html?id=5deb313209987646b1c795f7&amp;username=rmutt0578031" xr:uid="{BC4C8526-6CB2-4A65-A5F2-9D08174B343D}"/>
    <hyperlink ref="B89" r:id="rId94" display="https://emenscr.nesdc.go.th/viewer/view.html?id=5dec90faa4f65846b25d4327&amp;username=rmutt0578031" xr:uid="{5B76417E-0055-4AB1-8191-007C63360726}"/>
    <hyperlink ref="B90" r:id="rId95" display="https://emenscr.nesdc.go.th/viewer/view.html?id=5dec9603240cac46ac1afb55&amp;username=rmutt0578031" xr:uid="{57F8653A-945F-43C8-BDC0-6396E29C9594}"/>
    <hyperlink ref="B91" r:id="rId96" display="https://emenscr.nesdc.go.th/viewer/view.html?id=5dec9a9ca4f65846b25d432b&amp;username=rmutt0578031" xr:uid="{F138C649-5C7D-46AD-8AB4-FD8B312061F7}"/>
    <hyperlink ref="B92" r:id="rId97" display="https://emenscr.nesdc.go.th/viewer/view.html?id=5decb2d3a4f65846b25d4331&amp;username=rmutt0578031" xr:uid="{7F25724D-9B71-4BA5-8273-911D2DEE2CDD}"/>
    <hyperlink ref="B120" r:id="rId98" display="https://emenscr.nesdc.go.th/viewer/view.html?id=5df2ef66bd03be2c50f77f3e&amp;username=kru055341" xr:uid="{8D6DD2B8-0F29-474C-8D1C-3E3CC885F2E4}"/>
    <hyperlink ref="B121" r:id="rId99" display="https://emenscr.nesdc.go.th/viewer/view.html?id=5df2f521bd03be2c50f77f46&amp;username=kru055341" xr:uid="{AAA3A821-5798-4BEE-BDA8-224E7BE2C6A6}"/>
    <hyperlink ref="B122" r:id="rId100" display="https://emenscr.nesdc.go.th/viewer/view.html?id=5df70e5fc576281a57719551&amp;username=most63081" xr:uid="{A73B0B83-4343-4551-B4AC-B755A97B4F09}"/>
    <hyperlink ref="B123" r:id="rId101" display="https://emenscr.nesdc.go.th/viewer/view.html?id=5df72d17c576281a57719599&amp;username=most63051" xr:uid="{B6F5A27C-4EBA-4C51-98DD-C8E51A9E09D0}"/>
    <hyperlink ref="B124" r:id="rId102" display="https://emenscr.nesdc.go.th/viewer/view.html?id=5dfb746cd2f24a1a689b4d2c&amp;username=ksu056872" xr:uid="{1C39D770-E7F8-4322-8A78-896269FAE50D}"/>
    <hyperlink ref="B125" r:id="rId103" display="https://emenscr.nesdc.go.th/viewer/view.html?id=5dfe417f4a6018148125f934&amp;username=pkru11171" xr:uid="{04718BCB-FD46-4620-9E36-288DD0D4921D}"/>
    <hyperlink ref="B126" r:id="rId104" display="https://emenscr.nesdc.go.th/viewer/view.html?id=5e00456b42c5ca49af55a5ee&amp;username=moac05131" xr:uid="{72173498-8065-4E4E-9B7E-89A6BD36CD06}"/>
    <hyperlink ref="B127" r:id="rId105" display="https://emenscr.nesdc.go.th/viewer/view.html?id=5e007133ca0feb49b458bc82&amp;username=most51091" xr:uid="{FE2E9269-0BB4-4AA5-8725-6FCDF3760591}"/>
    <hyperlink ref="B128" r:id="rId106" display="https://emenscr.nesdc.go.th/viewer/view.html?id=5e007a13ca0feb49b458bcd5&amp;username=cmru0533101" xr:uid="{40848C46-5644-4F16-B916-8DD9E1BE579D}"/>
    <hyperlink ref="B129" r:id="rId107" display="https://emenscr.nesdc.go.th/viewer/view.html?id=5e007ff5b459dd49a9ac7201&amp;username=cmru0533101" xr:uid="{B56CE299-41EE-47C2-B08E-F443380DA3FF}"/>
    <hyperlink ref="B130" r:id="rId108" display="https://emenscr.nesdc.go.th/viewer/view.html?id=5e0081a9b459dd49a9ac7213&amp;username=most51091" xr:uid="{4EFE766C-6500-457C-B4F6-500D3575D0AF}"/>
    <hyperlink ref="B131" r:id="rId109" display="https://emenscr.nesdc.go.th/viewer/view.html?id=5e008956b459dd49a9ac7257&amp;username=most51091" xr:uid="{BD406CFD-F81E-4ED2-91E3-A1C21A22BF24}"/>
    <hyperlink ref="B132" r:id="rId110" display="https://emenscr.nesdc.go.th/viewer/view.html?id=5e00a555ca0feb49b458bd8a&amp;username=mostx0011" xr:uid="{C0C5AB36-2B9A-4455-AFF7-6C287D8ED1D1}"/>
    <hyperlink ref="B133" r:id="rId111" display="https://emenscr.nesdc.go.th/viewer/view.html?id=5e00a6c6b459dd49a9ac72d2&amp;username=nida05263081" xr:uid="{235AD102-7EB5-4968-8212-1FAE673D6A7A}"/>
    <hyperlink ref="B134" r:id="rId112" display="https://emenscr.nesdc.go.th/viewer/view.html?id=5e017dfbb459dd49a9ac733c&amp;username=most51111" xr:uid="{7921BF45-A3F8-420B-BBFF-76493C32952B}"/>
    <hyperlink ref="B135" r:id="rId113" display="https://emenscr.nesdc.go.th/viewer/view.html?id=5e01982ab459dd49a9ac7407&amp;username=most51071" xr:uid="{53D72E94-A39C-4954-B421-5D7ECC857C43}"/>
    <hyperlink ref="B136" r:id="rId114" display="https://emenscr.nesdc.go.th/viewer/view.html?id=5e01a1b36f155549ab8fb7f7&amp;username=most51101" xr:uid="{938BFD9E-0ABF-48E7-A936-490D21F5878F}"/>
    <hyperlink ref="B137" r:id="rId115" display="https://emenscr.nesdc.go.th/viewer/view.html?id=5e01a2f242c5ca49af55a8db&amp;username=most51101" xr:uid="{AB2971AD-33F6-4264-BB85-8E9CA870AEA0}"/>
    <hyperlink ref="B138" r:id="rId116" display="https://emenscr.nesdc.go.th/viewer/view.html?id=5e01a760b459dd49a9ac7439&amp;username=most51101" xr:uid="{F6B9171B-7237-4936-B5DA-AC2A865E2C2E}"/>
    <hyperlink ref="B139" r:id="rId117" display="https://emenscr.nesdc.go.th/viewer/view.html?id=5e01ad2842c5ca49af55a8f4&amp;username=most51101" xr:uid="{458B14D2-12FC-4407-8A00-996A79114298}"/>
    <hyperlink ref="B140" r:id="rId118" display="https://emenscr.nesdc.go.th/viewer/view.html?id=5e01cad542c5ca49af55a9bd&amp;username=nrct00021" xr:uid="{08EADF3D-6E70-4B9D-B3C0-15C9EB26E6D3}"/>
    <hyperlink ref="B141" r:id="rId119" display="https://emenscr.nesdc.go.th/viewer/view.html?id=5e0233df6f155549ab8fba9c&amp;username=buu62001" xr:uid="{51F13679-DB09-491E-ACE4-F415F291F223}"/>
    <hyperlink ref="B142" r:id="rId120" display="https://emenscr.nesdc.go.th/viewer/view.html?id=5e030998ca0feb49b458c2c8&amp;username=nrct00051" xr:uid="{24D75106-62BC-41B3-B705-F5545EB33557}"/>
    <hyperlink ref="B143" r:id="rId121" display="https://emenscr.nesdc.go.th/viewer/view.html?id=5e0313faca0feb49b458c334&amp;username=cmu6593381" xr:uid="{EE4174AA-F40C-4224-BF32-E11DEB58A6E7}"/>
    <hyperlink ref="B144" r:id="rId122" display="https://emenscr.nesdc.go.th/viewer/view.html?id=5e033c3e42c5ca49af55aef5&amp;username=moph03201" xr:uid="{250B18EF-1BAA-4E5E-B09D-9BEE79DD0BDE}"/>
    <hyperlink ref="B145" r:id="rId123" display="https://emenscr.nesdc.go.th/viewer/view.html?id=5e033db76f155549ab8fbe38&amp;username=moph03201" xr:uid="{5797AB1F-DDAF-434F-976B-CDA516136FFD}"/>
    <hyperlink ref="B146" r:id="rId124" display="https://emenscr.nesdc.go.th/viewer/view.html?id=5e033eefb459dd49a9ac79e4&amp;username=moph03201" xr:uid="{3E18993A-5423-42D0-A9AC-4E54583A8BF4}"/>
    <hyperlink ref="B147" r:id="rId125" display="https://emenscr.nesdc.go.th/viewer/view.html?id=5e03402fb459dd49a9ac79e8&amp;username=moph03201" xr:uid="{37A0BF81-0E37-439A-8CE1-418BAD718111}"/>
    <hyperlink ref="B148" r:id="rId126" display="https://emenscr.nesdc.go.th/viewer/view.html?id=5e03427fb459dd49a9ac79ef&amp;username=buu62001" xr:uid="{0F217A6E-EF1F-429D-A525-320B653B2830}"/>
    <hyperlink ref="B149" r:id="rId127" display="https://emenscr.nesdc.go.th/viewer/view.html?id=5e048f71ca0feb49b458c8b2&amp;username=moph03201" xr:uid="{59156635-9092-4BC8-A3AB-1DD106D7C726}"/>
    <hyperlink ref="B150" r:id="rId128" display="https://emenscr.nesdc.go.th/viewer/view.html?id=5e05808c3b2bc044565f77ee&amp;username=moac271221" xr:uid="{56F52E37-96AE-463E-99B9-A29C98973589}"/>
    <hyperlink ref="B151" r:id="rId129" display="https://emenscr.nesdc.go.th/viewer/view.html?id=5e0a3011a398d53e6c8ddf7e&amp;username=mnre12011" xr:uid="{8E3E1BF8-0960-4267-9080-022D5AABE61D}"/>
    <hyperlink ref="B93" r:id="rId130" display="https://emenscr.nesdc.go.th/viewer/view.html?id=5e0abe55fe8d2c3e610a107f&amp;username=mnre12011" xr:uid="{4178F0F0-5365-4BA6-8C9C-6B5664AA48CF}"/>
    <hyperlink ref="B152" r:id="rId131" display="https://emenscr.nesdc.go.th/viewer/view.html?id=5e1459ef89b7ac34b959f0a7&amp;username=most03071" xr:uid="{2CDEE616-7821-4F0A-BC14-C732ABC18DEF}"/>
    <hyperlink ref="B153" r:id="rId132" display="https://emenscr.nesdc.go.th/viewer/view.html?id=5e155e22ab5cf06ac49f51b6&amp;username=moe02651" xr:uid="{7EB7343E-A49D-4558-9964-8FF4D088054C}"/>
    <hyperlink ref="B154" r:id="rId133" display="https://emenscr.nesdc.go.th/viewer/view.html?id=5e1573644735416acaa5ad21&amp;username=rmutt0578321" xr:uid="{CA81B8AB-D3B5-4FA0-924F-45F3A03B22DF}"/>
    <hyperlink ref="B94" r:id="rId134" display="https://emenscr.nesdc.go.th/viewer/view.html?id=5e16cf95ab990e30f232243b&amp;username=utk0579091" xr:uid="{62F17BC1-C326-404D-A48D-0A9B0EB5C98D}"/>
    <hyperlink ref="B95" r:id="rId135" display="https://emenscr.nesdc.go.th/viewer/view.html?id=5e17d018a7c96230ec9115f0&amp;username=utk0579091" xr:uid="{BDEBE0A8-9A93-4F19-BC5B-73FAF34C500A}"/>
    <hyperlink ref="B155" r:id="rId136" display="https://emenscr.nesdc.go.th/viewer/view.html?id=5e1853fe25141a025e354666&amp;username=moi0017311" xr:uid="{507BA40F-7FDD-433E-9BFB-AFE1564198FA}"/>
    <hyperlink ref="B156" r:id="rId137" display="https://emenscr.nesdc.go.th/viewer/view.html?id=5e1d2de9ed738c689ae328d1&amp;username=pcru0539101" xr:uid="{491C93D6-141C-4312-8757-9DC356BE9FCD}"/>
    <hyperlink ref="B157" r:id="rId138" display="https://emenscr.nesdc.go.th/viewer/view.html?id=5e1d306eed738c689ae328d6&amp;username=pcru0539101" xr:uid="{DF360624-C1FB-4924-8C63-A724D653178E}"/>
    <hyperlink ref="B40" r:id="rId139" display="https://emenscr.nesdc.go.th/viewer/view.html?id=5e25d7a057f59d2b7a53e834&amp;username=rmutt0578081" xr:uid="{6A8D357D-9E21-45DA-A2BB-328568EFF9AD}"/>
    <hyperlink ref="B96" r:id="rId140" display="https://emenscr.nesdc.go.th/viewer/view.html?id=5e25dcda2d00462b783b69a5&amp;username=rmutt0578081" xr:uid="{74EF3153-E373-407E-8C2B-DA580462E9F9}"/>
    <hyperlink ref="B97" r:id="rId141" display="https://emenscr.nesdc.go.th/viewer/view.html?id=5e25e06b2d00462b783b69a7&amp;username=rmutt0578081" xr:uid="{05433B9D-C0E6-41CD-B049-E0D8AD04B87B}"/>
    <hyperlink ref="B158" r:id="rId142" display="https://emenscr.nesdc.go.th/viewer/view.html?id=5e25e3bc57f59d2b7a53e836&amp;username=rmutt0578081" xr:uid="{A01CFFF5-1459-49FE-894E-2B80AAD38934}"/>
    <hyperlink ref="B98" r:id="rId143" display="https://emenscr.nesdc.go.th/viewer/view.html?id=5e25e69d57f59d2b7a53e838&amp;username=rmutt0578081" xr:uid="{7BB8F07D-671A-45B3-9ADD-C1C30CE25E84}"/>
    <hyperlink ref="B99" r:id="rId144" display="https://emenscr.nesdc.go.th/viewer/view.html?id=5e25e8762d00462b783b69aa&amp;username=rmutt0578081" xr:uid="{5E338F7A-BF5B-4881-8EE2-C4B5302E128B}"/>
    <hyperlink ref="B159" r:id="rId145" display="https://emenscr.nesdc.go.th/viewer/view.html?id=5e26b28109c44b7c83d7cf79&amp;username=moac26051" xr:uid="{F4278990-9E1B-48C7-8855-554E5692B49B}"/>
    <hyperlink ref="B160" r:id="rId146" display="https://emenscr.nesdc.go.th/viewer/view.html?id=5e27fd28804f6552226dcbeb&amp;username=nvi021" xr:uid="{F6427B13-CBF4-4BCF-B5A0-11040F68A02D}"/>
    <hyperlink ref="B161" r:id="rId147" display="https://emenscr.nesdc.go.th/viewer/view.html?id=5e2ffe9d7389762fe81ac037&amp;username=bsru0564081" xr:uid="{18AA79AD-81E6-4ACA-A1B7-E6C2300FD6F5}"/>
    <hyperlink ref="B162" r:id="rId148" display="https://emenscr.nesdc.go.th/viewer/view.html?id=5e3936b67c2b9a7b15c830f3&amp;username=most54011" xr:uid="{A2191D07-9726-4E3B-9027-F8E63037B1EC}"/>
    <hyperlink ref="B163" r:id="rId149" display="https://emenscr.nesdc.go.th/viewer/view.html?id=5e8ebf5a9729355022fea268&amp;username=most6001161" xr:uid="{2929F8FB-155B-4640-A5A9-819CED25A3AE}"/>
    <hyperlink ref="B164" r:id="rId150" display="https://emenscr.nesdc.go.th/viewer/view.html?id=5e992f8fe85dbb0592067bae&amp;username=msu053012021" xr:uid="{E4735993-DBDA-4E94-B035-79DC00EF36F1}"/>
    <hyperlink ref="B165" r:id="rId151" display="https://emenscr.nesdc.go.th/viewer/view.html?id=5e9fc4004fcf1266ee8608b3&amp;username=cmu659391" xr:uid="{A8F126F7-8575-40E4-AD14-585A8AD6EFEB}"/>
    <hyperlink ref="B166" r:id="rId152" display="https://emenscr.nesdc.go.th/viewer/view.html?id=5e9fc7e4c9a9d366e9ad6af2&amp;username=cmu659391" xr:uid="{78B3CCF9-FFFD-458E-A4DA-9D694607A40F}"/>
    <hyperlink ref="B167" r:id="rId153" display="https://emenscr.nesdc.go.th/viewer/view.html?id=5e9fcacec7683f66f0a5ab2d&amp;username=cmu659391" xr:uid="{D45DC10E-D345-42D9-96D0-4C06A2309FA0}"/>
    <hyperlink ref="B168" r:id="rId154" display="https://emenscr.nesdc.go.th/viewer/view.html?id=5eaa477194fdb155ae79106e&amp;username=moac08051" xr:uid="{CECC6C3D-07A7-4477-A3D3-F8EF13B7200F}"/>
    <hyperlink ref="B169" r:id="rId155" display="https://emenscr.nesdc.go.th/viewer/view.html?id=5ec4d87d42c0850af7bfea83&amp;username=cmu6593211" xr:uid="{E6BB4C3F-3F22-450C-B9B8-89958DE3C792}"/>
    <hyperlink ref="B170" r:id="rId156" display="https://emenscr.nesdc.go.th/viewer/view.html?id=5ecb91e83f25b3509900db75&amp;username=moe02851" xr:uid="{5457E9C2-8FD1-4CBF-9108-D0F4FF2A8106}"/>
    <hyperlink ref="B171" r:id="rId157" display="https://emenscr.nesdc.go.th/viewer/view.html?id=5eda09e91b0ca560517e7338&amp;username=kru055391" xr:uid="{8E74EFCB-DF99-4BFA-B227-161103AD82A8}"/>
    <hyperlink ref="B172" r:id="rId158" display="https://emenscr.nesdc.go.th/viewer/view.html?id=5eddcee27248cb604aa9203f&amp;username=kru055391" xr:uid="{10D3C32D-A096-45D4-A667-72626A8AA30E}"/>
    <hyperlink ref="B173" r:id="rId159" display="https://emenscr.nesdc.go.th/viewer/view.html?id=5eddef54406f153fdc5c0acb&amp;username=kru055391" xr:uid="{985F252E-EBE5-43FE-B7BB-FB81DC78CB5C}"/>
    <hyperlink ref="B174" r:id="rId160" display="https://emenscr.nesdc.go.th/viewer/view.html?id=5edf36d3a360ea2532ef31b5&amp;username=yru0559041" xr:uid="{B9BBBB79-ADB8-4360-8DBE-726EFC9DB7D6}"/>
    <hyperlink ref="B175" r:id="rId161" display="https://emenscr.nesdc.go.th/viewer/view.html?id=5edf38eba360ea2532ef31bd&amp;username=yru0559071" xr:uid="{CD07758D-41A8-4872-8AFE-3B713D291A00}"/>
    <hyperlink ref="B176" r:id="rId162" display="https://emenscr.nesdc.go.th/viewer/view.html?id=5edf4a5c08ea262541c4ca49&amp;username=yru0559071" xr:uid="{F32F22DB-C36D-4B64-8061-29F760E4A001}"/>
    <hyperlink ref="B177" r:id="rId163" display="https://emenscr.nesdc.go.th/viewer/view.html?id=5ee30d6a16b5c30e539d98c9&amp;username=yru0559051" xr:uid="{73A718E6-EFE2-4C84-81F5-6CE2818D874E}"/>
    <hyperlink ref="B178" r:id="rId164" display="https://emenscr.nesdc.go.th/viewer/view.html?id=5ee31e7bbd0aa70e519a7f4b&amp;username=yru0559051" xr:uid="{F02E1F14-4EBE-434B-BF1B-1C4C09C338B1}"/>
    <hyperlink ref="B179" r:id="rId165" display="https://emenscr.nesdc.go.th/viewer/view.html?id=5ee840d0023ad53d74a22891&amp;username=yru0559041" xr:uid="{D249CD45-EB48-42D9-8280-36667A63F894}"/>
    <hyperlink ref="B180" r:id="rId166" display="https://emenscr.nesdc.go.th/viewer/view.html?id=5eeb24148e48f137857fcc9a&amp;username=obec_regional_46_41" xr:uid="{9BDA7CD3-9964-4D00-8822-BE8A67ED05B2}"/>
    <hyperlink ref="B181" r:id="rId167" display="https://emenscr.nesdc.go.th/viewer/view.html?id=5ef17718984a3d778cf2c7d9&amp;username=uru0535141" xr:uid="{224C8F14-CD7D-4923-BD41-13879DB140BB}"/>
    <hyperlink ref="B182" r:id="rId168" display="https://emenscr.nesdc.go.th/viewer/view.html?id=5ef40f702d7d7a47827f187f&amp;username=yru0559031" xr:uid="{92DACC59-52E4-4DDA-AD2D-4197C47349C2}"/>
    <hyperlink ref="B183" r:id="rId169" display="https://emenscr.nesdc.go.th/viewer/view.html?id=5ef41dc72d7d7a47827f18a1&amp;username=yru0559031" xr:uid="{072306B9-CA56-4F45-94B1-2AEB91A10A09}"/>
    <hyperlink ref="B184" r:id="rId170" display="https://emenscr.nesdc.go.th/viewer/view.html?id=5efe9be99c9d3310c1a2a27c&amp;username=rmuti51001" xr:uid="{EA53E6B9-40BC-40D6-824B-C7E65143C81E}"/>
    <hyperlink ref="B185" r:id="rId171" display="https://emenscr.nesdc.go.th/viewer/view.html?id=5f140b75bc8e2b440db46686&amp;username=rmuti11001" xr:uid="{1E8AD18E-DDF5-499D-8041-F2FB6C605EE2}"/>
    <hyperlink ref="B186" r:id="rId172" display="https://emenscr.nesdc.go.th/viewer/view.html?id=5f17b357cd2a2074c3055a78&amp;username=rmuti11001" xr:uid="{F8023D66-0A7C-4B87-B196-92CB7E15A215}"/>
    <hyperlink ref="B187" r:id="rId173" display="https://emenscr.nesdc.go.th/viewer/view.html?id=5f17b757cd2a2074c3055a87&amp;username=rmuti11001" xr:uid="{6C2C2F41-E128-4AB1-A537-83A459911720}"/>
    <hyperlink ref="B188" r:id="rId174" display="https://emenscr.nesdc.go.th/viewer/view.html?id=5f17fe8672b30f74caba6363&amp;username=rmuti11001" xr:uid="{E9310F52-7A33-471A-A379-F5B476FC9F10}"/>
    <hyperlink ref="B189" r:id="rId175" display="https://emenscr.nesdc.go.th/viewer/view.html?id=5f19122673a60474c4c8121e&amp;username=moe02761" xr:uid="{E5A93341-3DA1-4F45-B01D-AA41F254C08D}"/>
  </hyperlinks>
  <pageMargins left="0.7" right="0.7" top="0.75" bottom="0.75" header="0.3" footer="0.3"/>
  <pageSetup paperSize="9" orientation="portrait" r:id="rId176"/>
  <drawing r:id="rId17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FA34E-2E63-440A-8C84-A5F5EE16E965}">
  <dimension ref="A1:U655"/>
  <sheetViews>
    <sheetView zoomScale="70" zoomScaleNormal="70" workbookViewId="0">
      <pane xSplit="3" ySplit="3" topLeftCell="E4" activePane="bottomRight" state="frozen"/>
      <selection pane="topRight" activeCell="D1" sqref="D1"/>
      <selection pane="bottomLeft" activeCell="A4" sqref="A4"/>
      <selection pane="bottomRight" activeCell="S1" sqref="S1"/>
    </sheetView>
  </sheetViews>
  <sheetFormatPr defaultColWidth="8.1796875" defaultRowHeight="20.5"/>
  <cols>
    <col min="1" max="2" width="25.81640625" style="11" customWidth="1"/>
    <col min="3" max="3" width="26.26953125" style="11" customWidth="1"/>
    <col min="4" max="4" width="22" style="11" hidden="1" customWidth="1"/>
    <col min="5" max="5" width="34.453125" style="11" customWidth="1"/>
    <col min="6" max="7" width="34.453125" style="11" hidden="1" customWidth="1"/>
    <col min="8" max="8" width="14.1796875" style="55" bestFit="1" customWidth="1"/>
    <col min="9" max="9" width="19.54296875" style="11" bestFit="1" customWidth="1"/>
    <col min="10" max="10" width="19.1796875" style="11" bestFit="1" customWidth="1"/>
    <col min="11" max="11" width="30.26953125" style="11" customWidth="1"/>
    <col min="12" max="12" width="48.54296875" style="11" customWidth="1"/>
    <col min="13" max="13" width="25.54296875" style="11" customWidth="1"/>
    <col min="14" max="14" width="47.54296875" style="11" bestFit="1" customWidth="1"/>
    <col min="15" max="15" width="29.81640625" style="11" customWidth="1"/>
    <col min="16" max="16" width="25.81640625" style="11" customWidth="1"/>
    <col min="17" max="17" width="22.7265625" style="11" hidden="1" customWidth="1"/>
    <col min="18" max="18" width="27.1796875" style="11" hidden="1" customWidth="1"/>
    <col min="19" max="19" width="15" style="11" customWidth="1"/>
    <col min="20" max="20" width="24.54296875" style="11" customWidth="1"/>
    <col min="21" max="21" width="18.81640625" style="11" customWidth="1"/>
    <col min="22" max="22" width="61.7265625" style="11" customWidth="1"/>
    <col min="23" max="16384" width="8.1796875" style="11"/>
  </cols>
  <sheetData>
    <row r="1" spans="1:21" ht="33">
      <c r="A1" s="19" t="s">
        <v>3168</v>
      </c>
    </row>
    <row r="3" spans="1:21">
      <c r="A3" s="132" t="s">
        <v>22</v>
      </c>
      <c r="B3" s="132" t="s">
        <v>23</v>
      </c>
      <c r="C3" s="132" t="s">
        <v>3817</v>
      </c>
      <c r="D3" s="13" t="s">
        <v>2</v>
      </c>
      <c r="E3" s="14" t="s">
        <v>3</v>
      </c>
      <c r="F3" s="13" t="s">
        <v>3</v>
      </c>
      <c r="G3" s="13" t="s">
        <v>7</v>
      </c>
      <c r="H3" s="56" t="s">
        <v>1910</v>
      </c>
      <c r="I3" s="14" t="s">
        <v>14</v>
      </c>
      <c r="J3" s="14" t="s">
        <v>15</v>
      </c>
      <c r="K3" s="14" t="s">
        <v>18</v>
      </c>
      <c r="L3" s="14" t="s">
        <v>19</v>
      </c>
      <c r="M3" s="14" t="s">
        <v>3815</v>
      </c>
      <c r="N3" s="14" t="s">
        <v>20</v>
      </c>
      <c r="O3" s="14" t="s">
        <v>21</v>
      </c>
      <c r="P3" s="132" t="s">
        <v>3075</v>
      </c>
      <c r="Q3" s="133" t="s">
        <v>3882</v>
      </c>
      <c r="R3" s="133" t="s">
        <v>3816</v>
      </c>
      <c r="T3" s="14"/>
      <c r="U3" s="14"/>
    </row>
    <row r="4" spans="1:21">
      <c r="A4" s="146" t="s">
        <v>1920</v>
      </c>
      <c r="B4" s="146" t="s">
        <v>1920</v>
      </c>
      <c r="C4" s="146" t="s">
        <v>3818</v>
      </c>
      <c r="D4" s="11" t="s">
        <v>114</v>
      </c>
      <c r="E4" s="134" t="s">
        <v>115</v>
      </c>
      <c r="F4" s="11" t="s">
        <v>115</v>
      </c>
      <c r="G4" s="11" t="s">
        <v>28</v>
      </c>
      <c r="H4" s="55">
        <v>2561</v>
      </c>
      <c r="I4" s="11" t="s">
        <v>41</v>
      </c>
      <c r="J4" s="11" t="s">
        <v>117</v>
      </c>
      <c r="K4" s="11" t="s">
        <v>118</v>
      </c>
      <c r="L4" s="11" t="s">
        <v>119</v>
      </c>
      <c r="M4" s="11" t="s">
        <v>3876</v>
      </c>
      <c r="N4" s="11" t="s">
        <v>36</v>
      </c>
      <c r="R4" s="11" t="s">
        <v>3883</v>
      </c>
    </row>
    <row r="5" spans="1:21">
      <c r="A5" s="146" t="s">
        <v>1920</v>
      </c>
      <c r="B5" s="146" t="s">
        <v>1920</v>
      </c>
      <c r="C5" s="146" t="s">
        <v>3818</v>
      </c>
      <c r="D5" s="11" t="s">
        <v>335</v>
      </c>
      <c r="E5" s="134" t="s">
        <v>336</v>
      </c>
      <c r="F5" s="11" t="s">
        <v>336</v>
      </c>
      <c r="G5" s="11" t="s">
        <v>28</v>
      </c>
      <c r="H5" s="55">
        <v>2562</v>
      </c>
      <c r="I5" s="11" t="s">
        <v>117</v>
      </c>
      <c r="J5" s="11" t="s">
        <v>150</v>
      </c>
      <c r="K5" s="11" t="s">
        <v>338</v>
      </c>
      <c r="L5" s="11" t="s">
        <v>44</v>
      </c>
      <c r="M5" s="11" t="s">
        <v>3828</v>
      </c>
      <c r="N5" s="11" t="s">
        <v>36</v>
      </c>
      <c r="R5" s="11" t="s">
        <v>3883</v>
      </c>
    </row>
    <row r="6" spans="1:21">
      <c r="A6" s="30" t="s">
        <v>2923</v>
      </c>
      <c r="B6" s="30" t="s">
        <v>2924</v>
      </c>
      <c r="C6" s="30" t="s">
        <v>3818</v>
      </c>
      <c r="D6" s="11" t="s">
        <v>52</v>
      </c>
      <c r="E6" s="134" t="s">
        <v>1912</v>
      </c>
      <c r="F6" s="11" t="s">
        <v>53</v>
      </c>
      <c r="G6" s="11" t="s">
        <v>28</v>
      </c>
      <c r="H6" s="55">
        <v>2560</v>
      </c>
      <c r="I6" s="11" t="s">
        <v>56</v>
      </c>
      <c r="J6" s="11" t="s">
        <v>57</v>
      </c>
      <c r="K6" s="11" t="s">
        <v>43</v>
      </c>
      <c r="L6" s="11" t="s">
        <v>44</v>
      </c>
      <c r="M6" s="11" t="s">
        <v>3828</v>
      </c>
      <c r="N6" s="11" t="s">
        <v>36</v>
      </c>
      <c r="R6" s="11" t="s">
        <v>1362</v>
      </c>
    </row>
    <row r="7" spans="1:21">
      <c r="A7" s="30" t="s">
        <v>2923</v>
      </c>
      <c r="B7" s="30" t="s">
        <v>2924</v>
      </c>
      <c r="C7" s="30" t="s">
        <v>3818</v>
      </c>
      <c r="D7" s="11" t="s">
        <v>67</v>
      </c>
      <c r="E7" s="134" t="s">
        <v>68</v>
      </c>
      <c r="F7" s="11" t="s">
        <v>68</v>
      </c>
      <c r="G7" s="11" t="s">
        <v>28</v>
      </c>
      <c r="H7" s="55">
        <v>2560</v>
      </c>
      <c r="I7" s="11" t="s">
        <v>71</v>
      </c>
      <c r="J7" s="11" t="s">
        <v>33</v>
      </c>
      <c r="K7" s="11" t="s">
        <v>43</v>
      </c>
      <c r="L7" s="11" t="s">
        <v>44</v>
      </c>
      <c r="M7" s="11" t="s">
        <v>3828</v>
      </c>
      <c r="N7" s="11" t="s">
        <v>36</v>
      </c>
      <c r="R7" s="11" t="s">
        <v>1362</v>
      </c>
    </row>
    <row r="8" spans="1:21">
      <c r="A8" s="30" t="s">
        <v>2923</v>
      </c>
      <c r="B8" s="30" t="s">
        <v>2924</v>
      </c>
      <c r="C8" s="30" t="s">
        <v>3818</v>
      </c>
      <c r="D8" s="11" t="s">
        <v>72</v>
      </c>
      <c r="E8" s="134" t="s">
        <v>73</v>
      </c>
      <c r="F8" s="11" t="s">
        <v>73</v>
      </c>
      <c r="G8" s="11" t="s">
        <v>28</v>
      </c>
      <c r="H8" s="55">
        <v>2560</v>
      </c>
      <c r="I8" s="11" t="s">
        <v>71</v>
      </c>
      <c r="J8" s="11" t="s">
        <v>33</v>
      </c>
      <c r="K8" s="11" t="s">
        <v>43</v>
      </c>
      <c r="L8" s="11" t="s">
        <v>44</v>
      </c>
      <c r="M8" s="11" t="s">
        <v>3828</v>
      </c>
      <c r="N8" s="11" t="s">
        <v>36</v>
      </c>
      <c r="R8" s="11" t="s">
        <v>1362</v>
      </c>
    </row>
    <row r="9" spans="1:21">
      <c r="A9" s="30" t="s">
        <v>2923</v>
      </c>
      <c r="B9" s="30" t="s">
        <v>2924</v>
      </c>
      <c r="C9" s="30" t="s">
        <v>3818</v>
      </c>
      <c r="D9" s="11" t="s">
        <v>105</v>
      </c>
      <c r="E9" s="134" t="s">
        <v>106</v>
      </c>
      <c r="F9" s="11" t="s">
        <v>106</v>
      </c>
      <c r="G9" s="11" t="s">
        <v>28</v>
      </c>
      <c r="H9" s="55">
        <v>2560</v>
      </c>
      <c r="I9" s="11" t="s">
        <v>108</v>
      </c>
      <c r="J9" s="11" t="s">
        <v>109</v>
      </c>
      <c r="K9" s="11" t="s">
        <v>110</v>
      </c>
      <c r="L9" s="11" t="s">
        <v>111</v>
      </c>
      <c r="M9" s="11" t="s">
        <v>3847</v>
      </c>
      <c r="N9" s="11" t="s">
        <v>112</v>
      </c>
      <c r="R9" s="11" t="s">
        <v>1362</v>
      </c>
    </row>
    <row r="10" spans="1:21">
      <c r="A10" s="30" t="s">
        <v>2923</v>
      </c>
      <c r="B10" s="30" t="s">
        <v>2924</v>
      </c>
      <c r="C10" s="30" t="s">
        <v>3818</v>
      </c>
      <c r="D10" s="11" t="s">
        <v>38</v>
      </c>
      <c r="E10" s="134" t="s">
        <v>39</v>
      </c>
      <c r="F10" s="11" t="s">
        <v>39</v>
      </c>
      <c r="G10" s="11" t="s">
        <v>28</v>
      </c>
      <c r="H10" s="55">
        <v>2561</v>
      </c>
      <c r="I10" s="11" t="s">
        <v>41</v>
      </c>
      <c r="J10" s="11" t="s">
        <v>42</v>
      </c>
      <c r="K10" s="11" t="s">
        <v>43</v>
      </c>
      <c r="L10" s="11" t="s">
        <v>44</v>
      </c>
      <c r="M10" s="11" t="s">
        <v>3828</v>
      </c>
      <c r="N10" s="11" t="s">
        <v>36</v>
      </c>
      <c r="R10" s="11" t="s">
        <v>1362</v>
      </c>
    </row>
    <row r="11" spans="1:21">
      <c r="A11" s="30" t="s">
        <v>2923</v>
      </c>
      <c r="B11" s="30" t="s">
        <v>2924</v>
      </c>
      <c r="C11" s="30" t="s">
        <v>3818</v>
      </c>
      <c r="D11" s="11" t="s">
        <v>45</v>
      </c>
      <c r="E11" s="134" t="s">
        <v>46</v>
      </c>
      <c r="F11" s="11" t="s">
        <v>46</v>
      </c>
      <c r="G11" s="11" t="s">
        <v>47</v>
      </c>
      <c r="H11" s="55">
        <v>2561</v>
      </c>
      <c r="I11" s="11" t="s">
        <v>41</v>
      </c>
      <c r="J11" s="11" t="s">
        <v>42</v>
      </c>
      <c r="K11" s="11" t="s">
        <v>43</v>
      </c>
      <c r="L11" s="11" t="s">
        <v>44</v>
      </c>
      <c r="M11" s="11" t="s">
        <v>3828</v>
      </c>
      <c r="N11" s="11" t="s">
        <v>36</v>
      </c>
      <c r="R11" s="11" t="s">
        <v>1362</v>
      </c>
    </row>
    <row r="12" spans="1:21">
      <c r="A12" s="30" t="s">
        <v>2923</v>
      </c>
      <c r="B12" s="30" t="s">
        <v>2924</v>
      </c>
      <c r="C12" s="30" t="s">
        <v>3818</v>
      </c>
      <c r="D12" s="11" t="s">
        <v>49</v>
      </c>
      <c r="E12" s="134" t="s">
        <v>50</v>
      </c>
      <c r="F12" s="11" t="s">
        <v>50</v>
      </c>
      <c r="G12" s="11" t="s">
        <v>28</v>
      </c>
      <c r="H12" s="55">
        <v>2561</v>
      </c>
      <c r="I12" s="11" t="s">
        <v>41</v>
      </c>
      <c r="J12" s="11" t="s">
        <v>42</v>
      </c>
      <c r="K12" s="11" t="s">
        <v>43</v>
      </c>
      <c r="L12" s="11" t="s">
        <v>44</v>
      </c>
      <c r="M12" s="11" t="s">
        <v>3828</v>
      </c>
      <c r="N12" s="11" t="s">
        <v>36</v>
      </c>
      <c r="R12" s="11" t="s">
        <v>1362</v>
      </c>
    </row>
    <row r="13" spans="1:21">
      <c r="A13" s="30" t="s">
        <v>2923</v>
      </c>
      <c r="B13" s="30" t="s">
        <v>2924</v>
      </c>
      <c r="C13" s="30" t="s">
        <v>3818</v>
      </c>
      <c r="D13" s="11" t="s">
        <v>58</v>
      </c>
      <c r="E13" s="134" t="s">
        <v>59</v>
      </c>
      <c r="F13" s="11" t="s">
        <v>59</v>
      </c>
      <c r="G13" s="11" t="s">
        <v>28</v>
      </c>
      <c r="H13" s="55">
        <v>2561</v>
      </c>
      <c r="I13" s="11" t="s">
        <v>41</v>
      </c>
      <c r="J13" s="11" t="s">
        <v>42</v>
      </c>
      <c r="K13" s="11" t="s">
        <v>43</v>
      </c>
      <c r="L13" s="11" t="s">
        <v>44</v>
      </c>
      <c r="M13" s="11" t="s">
        <v>3828</v>
      </c>
      <c r="N13" s="11" t="s">
        <v>36</v>
      </c>
      <c r="R13" s="11" t="s">
        <v>1362</v>
      </c>
    </row>
    <row r="14" spans="1:21">
      <c r="A14" s="30" t="s">
        <v>2923</v>
      </c>
      <c r="B14" s="30" t="s">
        <v>2924</v>
      </c>
      <c r="C14" s="30" t="s">
        <v>3818</v>
      </c>
      <c r="D14" s="11" t="s">
        <v>61</v>
      </c>
      <c r="E14" s="134" t="s">
        <v>62</v>
      </c>
      <c r="F14" s="11" t="s">
        <v>62</v>
      </c>
      <c r="G14" s="11" t="s">
        <v>28</v>
      </c>
      <c r="H14" s="55">
        <v>2561</v>
      </c>
      <c r="I14" s="11" t="s">
        <v>41</v>
      </c>
      <c r="J14" s="11" t="s">
        <v>42</v>
      </c>
      <c r="K14" s="11" t="s">
        <v>43</v>
      </c>
      <c r="L14" s="11" t="s">
        <v>44</v>
      </c>
      <c r="M14" s="11" t="s">
        <v>3828</v>
      </c>
      <c r="N14" s="11" t="s">
        <v>36</v>
      </c>
      <c r="R14" s="11" t="s">
        <v>1362</v>
      </c>
    </row>
    <row r="15" spans="1:21">
      <c r="A15" s="30" t="s">
        <v>2923</v>
      </c>
      <c r="B15" s="30" t="s">
        <v>2924</v>
      </c>
      <c r="C15" s="30" t="s">
        <v>3818</v>
      </c>
      <c r="D15" s="11" t="s">
        <v>64</v>
      </c>
      <c r="E15" s="134" t="s">
        <v>1913</v>
      </c>
      <c r="F15" s="11" t="s">
        <v>65</v>
      </c>
      <c r="G15" s="11" t="s">
        <v>28</v>
      </c>
      <c r="H15" s="55">
        <v>2561</v>
      </c>
      <c r="I15" s="11" t="s">
        <v>41</v>
      </c>
      <c r="J15" s="11" t="s">
        <v>42</v>
      </c>
      <c r="K15" s="11" t="s">
        <v>43</v>
      </c>
      <c r="L15" s="11" t="s">
        <v>44</v>
      </c>
      <c r="M15" s="11" t="s">
        <v>3828</v>
      </c>
      <c r="N15" s="11" t="s">
        <v>36</v>
      </c>
      <c r="R15" s="11" t="s">
        <v>1362</v>
      </c>
    </row>
    <row r="16" spans="1:21">
      <c r="A16" s="30" t="s">
        <v>2923</v>
      </c>
      <c r="B16" s="30" t="s">
        <v>2924</v>
      </c>
      <c r="C16" s="30" t="s">
        <v>3818</v>
      </c>
      <c r="D16" s="11" t="s">
        <v>75</v>
      </c>
      <c r="E16" s="134" t="s">
        <v>76</v>
      </c>
      <c r="F16" s="11" t="s">
        <v>76</v>
      </c>
      <c r="G16" s="11" t="s">
        <v>28</v>
      </c>
      <c r="H16" s="55">
        <v>2561</v>
      </c>
      <c r="I16" s="11" t="s">
        <v>41</v>
      </c>
      <c r="J16" s="11" t="s">
        <v>42</v>
      </c>
      <c r="K16" s="11" t="s">
        <v>43</v>
      </c>
      <c r="L16" s="11" t="s">
        <v>44</v>
      </c>
      <c r="M16" s="11" t="s">
        <v>3828</v>
      </c>
      <c r="N16" s="11" t="s">
        <v>36</v>
      </c>
      <c r="R16" s="11" t="s">
        <v>1362</v>
      </c>
    </row>
    <row r="17" spans="1:18">
      <c r="A17" s="30" t="s">
        <v>2923</v>
      </c>
      <c r="B17" s="30" t="s">
        <v>2924</v>
      </c>
      <c r="C17" s="30" t="s">
        <v>3818</v>
      </c>
      <c r="D17" s="11" t="s">
        <v>78</v>
      </c>
      <c r="E17" s="134" t="s">
        <v>79</v>
      </c>
      <c r="F17" s="11" t="s">
        <v>79</v>
      </c>
      <c r="G17" s="11" t="s">
        <v>28</v>
      </c>
      <c r="H17" s="55">
        <v>2561</v>
      </c>
      <c r="I17" s="11" t="s">
        <v>41</v>
      </c>
      <c r="J17" s="11" t="s">
        <v>42</v>
      </c>
      <c r="K17" s="11" t="s">
        <v>43</v>
      </c>
      <c r="L17" s="11" t="s">
        <v>44</v>
      </c>
      <c r="M17" s="11" t="s">
        <v>3828</v>
      </c>
      <c r="N17" s="11" t="s">
        <v>36</v>
      </c>
      <c r="R17" s="11" t="s">
        <v>1362</v>
      </c>
    </row>
    <row r="18" spans="1:18">
      <c r="A18" s="30" t="s">
        <v>2923</v>
      </c>
      <c r="B18" s="30" t="s">
        <v>2924</v>
      </c>
      <c r="C18" s="30" t="s">
        <v>3818</v>
      </c>
      <c r="D18" s="11" t="s">
        <v>82</v>
      </c>
      <c r="E18" s="134" t="s">
        <v>83</v>
      </c>
      <c r="F18" s="11" t="s">
        <v>83</v>
      </c>
      <c r="G18" s="11" t="s">
        <v>28</v>
      </c>
      <c r="H18" s="55">
        <v>2561</v>
      </c>
      <c r="I18" s="11" t="s">
        <v>41</v>
      </c>
      <c r="J18" s="11" t="s">
        <v>42</v>
      </c>
      <c r="K18" s="11" t="s">
        <v>85</v>
      </c>
      <c r="L18" s="11" t="s">
        <v>44</v>
      </c>
      <c r="M18" s="11" t="s">
        <v>3828</v>
      </c>
      <c r="N18" s="11" t="s">
        <v>36</v>
      </c>
      <c r="R18" s="11" t="s">
        <v>1362</v>
      </c>
    </row>
    <row r="19" spans="1:18">
      <c r="A19" s="30" t="s">
        <v>2923</v>
      </c>
      <c r="B19" s="30" t="s">
        <v>2924</v>
      </c>
      <c r="C19" s="30" t="s">
        <v>3818</v>
      </c>
      <c r="D19" s="11" t="s">
        <v>87</v>
      </c>
      <c r="E19" s="134" t="s">
        <v>88</v>
      </c>
      <c r="F19" s="11" t="s">
        <v>88</v>
      </c>
      <c r="G19" s="11" t="s">
        <v>28</v>
      </c>
      <c r="H19" s="55">
        <v>2561</v>
      </c>
      <c r="I19" s="11" t="s">
        <v>41</v>
      </c>
      <c r="J19" s="11" t="s">
        <v>91</v>
      </c>
      <c r="K19" s="11" t="s">
        <v>92</v>
      </c>
      <c r="L19" s="11" t="s">
        <v>3884</v>
      </c>
      <c r="M19" s="11" t="s">
        <v>3887</v>
      </c>
      <c r="N19" s="11" t="s">
        <v>36</v>
      </c>
      <c r="R19" s="11" t="s">
        <v>1362</v>
      </c>
    </row>
    <row r="20" spans="1:18">
      <c r="A20" s="30" t="s">
        <v>2923</v>
      </c>
      <c r="B20" s="30" t="s">
        <v>2924</v>
      </c>
      <c r="C20" s="30" t="s">
        <v>3818</v>
      </c>
      <c r="D20" s="11" t="s">
        <v>121</v>
      </c>
      <c r="E20" s="134" t="s">
        <v>122</v>
      </c>
      <c r="F20" s="11" t="s">
        <v>122</v>
      </c>
      <c r="G20" s="11" t="s">
        <v>28</v>
      </c>
      <c r="H20" s="55">
        <v>2561</v>
      </c>
      <c r="I20" s="11" t="s">
        <v>124</v>
      </c>
      <c r="J20" s="11" t="s">
        <v>109</v>
      </c>
      <c r="K20" s="11" t="s">
        <v>125</v>
      </c>
      <c r="L20" s="11" t="s">
        <v>111</v>
      </c>
      <c r="M20" s="11" t="s">
        <v>3847</v>
      </c>
      <c r="N20" s="11" t="s">
        <v>112</v>
      </c>
      <c r="R20" s="11" t="s">
        <v>1362</v>
      </c>
    </row>
    <row r="21" spans="1:18">
      <c r="A21" s="30" t="s">
        <v>2923</v>
      </c>
      <c r="B21" s="30" t="s">
        <v>2924</v>
      </c>
      <c r="C21" s="30" t="s">
        <v>3818</v>
      </c>
      <c r="D21" s="11" t="s">
        <v>127</v>
      </c>
      <c r="E21" s="134" t="s">
        <v>128</v>
      </c>
      <c r="F21" s="11" t="s">
        <v>128</v>
      </c>
      <c r="G21" s="11" t="s">
        <v>28</v>
      </c>
      <c r="H21" s="55">
        <v>2561</v>
      </c>
      <c r="I21" s="11" t="s">
        <v>131</v>
      </c>
      <c r="J21" s="11" t="s">
        <v>132</v>
      </c>
      <c r="K21" s="11" t="s">
        <v>133</v>
      </c>
      <c r="L21" s="11" t="s">
        <v>134</v>
      </c>
      <c r="M21" s="11" t="s">
        <v>3888</v>
      </c>
      <c r="N21" s="11" t="s">
        <v>36</v>
      </c>
      <c r="R21" s="11" t="s">
        <v>1362</v>
      </c>
    </row>
    <row r="22" spans="1:18">
      <c r="A22" s="30" t="s">
        <v>2923</v>
      </c>
      <c r="B22" s="30" t="s">
        <v>2924</v>
      </c>
      <c r="C22" s="30" t="s">
        <v>3818</v>
      </c>
      <c r="D22" s="11" t="s">
        <v>135</v>
      </c>
      <c r="E22" s="134" t="s">
        <v>136</v>
      </c>
      <c r="F22" s="11" t="s">
        <v>136</v>
      </c>
      <c r="G22" s="11" t="s">
        <v>28</v>
      </c>
      <c r="H22" s="55">
        <v>2561</v>
      </c>
      <c r="I22" s="11" t="s">
        <v>124</v>
      </c>
      <c r="J22" s="11" t="s">
        <v>138</v>
      </c>
      <c r="K22" s="11" t="s">
        <v>133</v>
      </c>
      <c r="L22" s="11" t="s">
        <v>134</v>
      </c>
      <c r="M22" s="11" t="s">
        <v>3888</v>
      </c>
      <c r="N22" s="11" t="s">
        <v>36</v>
      </c>
      <c r="R22" s="11" t="s">
        <v>1362</v>
      </c>
    </row>
    <row r="23" spans="1:18">
      <c r="A23" s="30" t="s">
        <v>2923</v>
      </c>
      <c r="B23" s="30" t="s">
        <v>2924</v>
      </c>
      <c r="C23" s="30" t="s">
        <v>3818</v>
      </c>
      <c r="D23" s="11" t="s">
        <v>139</v>
      </c>
      <c r="E23" s="134" t="s">
        <v>140</v>
      </c>
      <c r="F23" s="11" t="s">
        <v>140</v>
      </c>
      <c r="G23" s="11" t="s">
        <v>28</v>
      </c>
      <c r="H23" s="55">
        <v>2561</v>
      </c>
      <c r="I23" s="11" t="s">
        <v>142</v>
      </c>
      <c r="J23" s="11" t="s">
        <v>42</v>
      </c>
      <c r="K23" s="11" t="s">
        <v>133</v>
      </c>
      <c r="L23" s="11" t="s">
        <v>134</v>
      </c>
      <c r="M23" s="11" t="s">
        <v>3888</v>
      </c>
      <c r="N23" s="11" t="s">
        <v>36</v>
      </c>
      <c r="R23" s="11" t="s">
        <v>1362</v>
      </c>
    </row>
    <row r="24" spans="1:18">
      <c r="A24" s="30" t="s">
        <v>2923</v>
      </c>
      <c r="B24" s="30" t="s">
        <v>2924</v>
      </c>
      <c r="C24" s="30" t="s">
        <v>3818</v>
      </c>
      <c r="D24" s="11" t="s">
        <v>143</v>
      </c>
      <c r="E24" s="134" t="s">
        <v>144</v>
      </c>
      <c r="F24" s="11" t="s">
        <v>144</v>
      </c>
      <c r="G24" s="11" t="s">
        <v>28</v>
      </c>
      <c r="H24" s="55">
        <v>2561</v>
      </c>
      <c r="I24" s="11" t="s">
        <v>103</v>
      </c>
      <c r="J24" s="11" t="s">
        <v>146</v>
      </c>
      <c r="K24" s="11" t="s">
        <v>133</v>
      </c>
      <c r="L24" s="11" t="s">
        <v>134</v>
      </c>
      <c r="M24" s="11" t="s">
        <v>3888</v>
      </c>
      <c r="N24" s="11" t="s">
        <v>36</v>
      </c>
      <c r="R24" s="11" t="s">
        <v>1362</v>
      </c>
    </row>
    <row r="25" spans="1:18">
      <c r="A25" s="30" t="s">
        <v>2923</v>
      </c>
      <c r="B25" s="30" t="s">
        <v>2924</v>
      </c>
      <c r="C25" s="30" t="s">
        <v>3818</v>
      </c>
      <c r="D25" s="11" t="s">
        <v>147</v>
      </c>
      <c r="E25" s="134" t="s">
        <v>148</v>
      </c>
      <c r="F25" s="11" t="s">
        <v>148</v>
      </c>
      <c r="G25" s="11" t="s">
        <v>28</v>
      </c>
      <c r="H25" s="55">
        <v>2561</v>
      </c>
      <c r="I25" s="11" t="s">
        <v>42</v>
      </c>
      <c r="J25" s="11" t="s">
        <v>150</v>
      </c>
      <c r="K25" s="11" t="s">
        <v>133</v>
      </c>
      <c r="L25" s="11" t="s">
        <v>134</v>
      </c>
      <c r="M25" s="11" t="s">
        <v>3888</v>
      </c>
      <c r="N25" s="11" t="s">
        <v>36</v>
      </c>
      <c r="R25" s="11" t="s">
        <v>1362</v>
      </c>
    </row>
    <row r="26" spans="1:18">
      <c r="A26" s="30" t="s">
        <v>2923</v>
      </c>
      <c r="B26" s="30" t="s">
        <v>2924</v>
      </c>
      <c r="C26" s="30" t="s">
        <v>3818</v>
      </c>
      <c r="D26" s="11" t="s">
        <v>152</v>
      </c>
      <c r="E26" s="134" t="s">
        <v>153</v>
      </c>
      <c r="F26" s="11" t="s">
        <v>153</v>
      </c>
      <c r="G26" s="11" t="s">
        <v>28</v>
      </c>
      <c r="H26" s="55">
        <v>2561</v>
      </c>
      <c r="I26" s="11" t="s">
        <v>41</v>
      </c>
      <c r="J26" s="11" t="s">
        <v>150</v>
      </c>
      <c r="K26" s="11" t="s">
        <v>155</v>
      </c>
      <c r="L26" s="11" t="s">
        <v>2406</v>
      </c>
      <c r="M26" s="11" t="s">
        <v>3824</v>
      </c>
      <c r="N26" s="11" t="s">
        <v>36</v>
      </c>
      <c r="R26" s="11" t="s">
        <v>1362</v>
      </c>
    </row>
    <row r="27" spans="1:18">
      <c r="A27" s="30" t="s">
        <v>2923</v>
      </c>
      <c r="B27" s="30" t="s">
        <v>2924</v>
      </c>
      <c r="C27" s="30" t="s">
        <v>3818</v>
      </c>
      <c r="D27" s="11" t="s">
        <v>158</v>
      </c>
      <c r="E27" s="134" t="s">
        <v>159</v>
      </c>
      <c r="F27" s="11" t="s">
        <v>159</v>
      </c>
      <c r="G27" s="11" t="s">
        <v>28</v>
      </c>
      <c r="H27" s="55">
        <v>2561</v>
      </c>
      <c r="I27" s="11" t="s">
        <v>41</v>
      </c>
      <c r="J27" s="11" t="s">
        <v>161</v>
      </c>
      <c r="K27" s="11" t="s">
        <v>162</v>
      </c>
      <c r="L27" s="11" t="s">
        <v>134</v>
      </c>
      <c r="M27" s="11" t="s">
        <v>3888</v>
      </c>
      <c r="N27" s="11" t="s">
        <v>36</v>
      </c>
      <c r="R27" s="11" t="s">
        <v>1362</v>
      </c>
    </row>
    <row r="28" spans="1:18">
      <c r="A28" s="30" t="s">
        <v>2923</v>
      </c>
      <c r="B28" s="30" t="s">
        <v>2924</v>
      </c>
      <c r="C28" s="30" t="s">
        <v>3818</v>
      </c>
      <c r="D28" s="11" t="s">
        <v>393</v>
      </c>
      <c r="E28" s="134" t="s">
        <v>1915</v>
      </c>
      <c r="F28" s="11" t="s">
        <v>394</v>
      </c>
      <c r="G28" s="11" t="s">
        <v>28</v>
      </c>
      <c r="H28" s="55">
        <v>2561</v>
      </c>
      <c r="I28" s="11" t="s">
        <v>42</v>
      </c>
      <c r="J28" s="11" t="s">
        <v>150</v>
      </c>
      <c r="K28" s="11" t="s">
        <v>396</v>
      </c>
      <c r="L28" s="11" t="s">
        <v>134</v>
      </c>
      <c r="M28" s="11" t="s">
        <v>3888</v>
      </c>
      <c r="N28" s="11" t="s">
        <v>36</v>
      </c>
      <c r="R28" s="11" t="s">
        <v>1362</v>
      </c>
    </row>
    <row r="29" spans="1:18">
      <c r="A29" s="30" t="s">
        <v>2923</v>
      </c>
      <c r="B29" s="30" t="s">
        <v>2924</v>
      </c>
      <c r="C29" s="30" t="s">
        <v>3818</v>
      </c>
      <c r="D29" s="11" t="s">
        <v>402</v>
      </c>
      <c r="E29" s="134" t="s">
        <v>403</v>
      </c>
      <c r="F29" s="11" t="s">
        <v>403</v>
      </c>
      <c r="G29" s="11" t="s">
        <v>28</v>
      </c>
      <c r="H29" s="55">
        <v>2561</v>
      </c>
      <c r="I29" s="11" t="s">
        <v>103</v>
      </c>
      <c r="J29" s="11" t="s">
        <v>279</v>
      </c>
      <c r="K29" s="11" t="s">
        <v>396</v>
      </c>
      <c r="L29" s="11" t="s">
        <v>134</v>
      </c>
      <c r="M29" s="11" t="s">
        <v>3888</v>
      </c>
      <c r="N29" s="11" t="s">
        <v>36</v>
      </c>
      <c r="R29" s="11" t="s">
        <v>1362</v>
      </c>
    </row>
    <row r="30" spans="1:18">
      <c r="A30" s="30" t="s">
        <v>2923</v>
      </c>
      <c r="B30" s="30" t="s">
        <v>2924</v>
      </c>
      <c r="C30" s="30" t="s">
        <v>3818</v>
      </c>
      <c r="D30" s="11" t="s">
        <v>405</v>
      </c>
      <c r="E30" s="134" t="s">
        <v>406</v>
      </c>
      <c r="F30" s="11" t="s">
        <v>406</v>
      </c>
      <c r="G30" s="11" t="s">
        <v>28</v>
      </c>
      <c r="H30" s="55">
        <v>2561</v>
      </c>
      <c r="I30" s="11" t="s">
        <v>42</v>
      </c>
      <c r="J30" s="11" t="s">
        <v>408</v>
      </c>
      <c r="K30" s="11" t="s">
        <v>396</v>
      </c>
      <c r="L30" s="11" t="s">
        <v>134</v>
      </c>
      <c r="M30" s="11" t="s">
        <v>3888</v>
      </c>
      <c r="N30" s="11" t="s">
        <v>36</v>
      </c>
      <c r="R30" s="11" t="s">
        <v>1362</v>
      </c>
    </row>
    <row r="31" spans="1:18">
      <c r="A31" s="30" t="s">
        <v>2923</v>
      </c>
      <c r="B31" s="30" t="s">
        <v>2924</v>
      </c>
      <c r="C31" s="30" t="s">
        <v>3818</v>
      </c>
      <c r="D31" s="11" t="s">
        <v>167</v>
      </c>
      <c r="E31" s="134" t="s">
        <v>168</v>
      </c>
      <c r="F31" s="11" t="s">
        <v>168</v>
      </c>
      <c r="G31" s="11" t="s">
        <v>47</v>
      </c>
      <c r="H31" s="55">
        <v>2562</v>
      </c>
      <c r="I31" s="11" t="s">
        <v>117</v>
      </c>
      <c r="J31" s="11" t="s">
        <v>150</v>
      </c>
      <c r="K31" s="11" t="s">
        <v>85</v>
      </c>
      <c r="L31" s="11" t="s">
        <v>44</v>
      </c>
      <c r="M31" s="11" t="s">
        <v>3828</v>
      </c>
      <c r="N31" s="11" t="s">
        <v>36</v>
      </c>
      <c r="R31" s="11" t="s">
        <v>1362</v>
      </c>
    </row>
    <row r="32" spans="1:18">
      <c r="A32" s="30" t="s">
        <v>2923</v>
      </c>
      <c r="B32" s="30" t="s">
        <v>2924</v>
      </c>
      <c r="C32" s="30" t="s">
        <v>3818</v>
      </c>
      <c r="D32" s="11" t="s">
        <v>170</v>
      </c>
      <c r="E32" s="134" t="s">
        <v>171</v>
      </c>
      <c r="F32" s="11" t="s">
        <v>171</v>
      </c>
      <c r="G32" s="11" t="s">
        <v>28</v>
      </c>
      <c r="H32" s="55">
        <v>2562</v>
      </c>
      <c r="I32" s="11" t="s">
        <v>117</v>
      </c>
      <c r="J32" s="11" t="s">
        <v>150</v>
      </c>
      <c r="K32" s="11" t="s">
        <v>85</v>
      </c>
      <c r="L32" s="11" t="s">
        <v>44</v>
      </c>
      <c r="M32" s="11" t="s">
        <v>3828</v>
      </c>
      <c r="N32" s="11" t="s">
        <v>36</v>
      </c>
      <c r="R32" s="11" t="s">
        <v>1362</v>
      </c>
    </row>
    <row r="33" spans="1:18">
      <c r="A33" s="30" t="s">
        <v>2923</v>
      </c>
      <c r="B33" s="30" t="s">
        <v>2924</v>
      </c>
      <c r="C33" s="30" t="s">
        <v>3818</v>
      </c>
      <c r="D33" s="11" t="s">
        <v>173</v>
      </c>
      <c r="E33" s="134" t="s">
        <v>174</v>
      </c>
      <c r="F33" s="11" t="s">
        <v>174</v>
      </c>
      <c r="G33" s="11" t="s">
        <v>28</v>
      </c>
      <c r="H33" s="55">
        <v>2562</v>
      </c>
      <c r="I33" s="11" t="s">
        <v>117</v>
      </c>
      <c r="J33" s="11" t="s">
        <v>150</v>
      </c>
      <c r="K33" s="11" t="s">
        <v>85</v>
      </c>
      <c r="L33" s="11" t="s">
        <v>44</v>
      </c>
      <c r="M33" s="11" t="s">
        <v>3828</v>
      </c>
      <c r="N33" s="11" t="s">
        <v>36</v>
      </c>
      <c r="R33" s="11" t="s">
        <v>1362</v>
      </c>
    </row>
    <row r="34" spans="1:18">
      <c r="A34" s="30" t="s">
        <v>2923</v>
      </c>
      <c r="B34" s="30" t="s">
        <v>2924</v>
      </c>
      <c r="C34" s="30" t="s">
        <v>3818</v>
      </c>
      <c r="D34" s="11" t="s">
        <v>177</v>
      </c>
      <c r="E34" s="134" t="s">
        <v>178</v>
      </c>
      <c r="F34" s="11" t="s">
        <v>178</v>
      </c>
      <c r="G34" s="11" t="s">
        <v>47</v>
      </c>
      <c r="H34" s="55">
        <v>2562</v>
      </c>
      <c r="I34" s="11" t="s">
        <v>117</v>
      </c>
      <c r="J34" s="11" t="s">
        <v>150</v>
      </c>
      <c r="K34" s="11" t="s">
        <v>181</v>
      </c>
      <c r="L34" s="11" t="s">
        <v>182</v>
      </c>
      <c r="M34" s="11" t="s">
        <v>3839</v>
      </c>
      <c r="N34" s="11" t="s">
        <v>183</v>
      </c>
      <c r="R34" s="11" t="s">
        <v>1362</v>
      </c>
    </row>
    <row r="35" spans="1:18">
      <c r="A35" s="30" t="s">
        <v>2923</v>
      </c>
      <c r="B35" s="30" t="s">
        <v>2924</v>
      </c>
      <c r="C35" s="30" t="s">
        <v>3818</v>
      </c>
      <c r="D35" s="11" t="s">
        <v>188</v>
      </c>
      <c r="E35" s="134" t="s">
        <v>189</v>
      </c>
      <c r="F35" s="11" t="s">
        <v>189</v>
      </c>
      <c r="G35" s="11" t="s">
        <v>28</v>
      </c>
      <c r="H35" s="55">
        <v>2562</v>
      </c>
      <c r="I35" s="11" t="s">
        <v>117</v>
      </c>
      <c r="J35" s="11" t="s">
        <v>150</v>
      </c>
      <c r="K35" s="11" t="s">
        <v>118</v>
      </c>
      <c r="L35" s="11" t="s">
        <v>191</v>
      </c>
      <c r="M35" s="11" t="s">
        <v>3827</v>
      </c>
      <c r="N35" s="11" t="s">
        <v>36</v>
      </c>
      <c r="R35" s="11" t="s">
        <v>1362</v>
      </c>
    </row>
    <row r="36" spans="1:18">
      <c r="A36" s="30" t="s">
        <v>2923</v>
      </c>
      <c r="B36" s="30" t="s">
        <v>2924</v>
      </c>
      <c r="C36" s="30" t="s">
        <v>3818</v>
      </c>
      <c r="D36" s="11" t="s">
        <v>192</v>
      </c>
      <c r="E36" s="134" t="s">
        <v>193</v>
      </c>
      <c r="F36" s="11" t="s">
        <v>193</v>
      </c>
      <c r="G36" s="11" t="s">
        <v>47</v>
      </c>
      <c r="H36" s="55">
        <v>2562</v>
      </c>
      <c r="I36" s="11" t="s">
        <v>117</v>
      </c>
      <c r="J36" s="11" t="s">
        <v>150</v>
      </c>
      <c r="K36" s="11" t="s">
        <v>118</v>
      </c>
      <c r="L36" s="11" t="s">
        <v>191</v>
      </c>
      <c r="M36" s="11" t="s">
        <v>3827</v>
      </c>
      <c r="N36" s="11" t="s">
        <v>36</v>
      </c>
      <c r="R36" s="11" t="s">
        <v>1362</v>
      </c>
    </row>
    <row r="37" spans="1:18">
      <c r="A37" s="30" t="s">
        <v>2923</v>
      </c>
      <c r="B37" s="30" t="s">
        <v>2924</v>
      </c>
      <c r="C37" s="30" t="s">
        <v>3818</v>
      </c>
      <c r="D37" s="11" t="s">
        <v>195</v>
      </c>
      <c r="E37" s="134" t="s">
        <v>196</v>
      </c>
      <c r="F37" s="11" t="s">
        <v>196</v>
      </c>
      <c r="G37" s="11" t="s">
        <v>28</v>
      </c>
      <c r="H37" s="55">
        <v>2562</v>
      </c>
      <c r="I37" s="11" t="s">
        <v>117</v>
      </c>
      <c r="J37" s="11" t="s">
        <v>150</v>
      </c>
      <c r="K37" s="11" t="s">
        <v>118</v>
      </c>
      <c r="L37" s="11" t="s">
        <v>191</v>
      </c>
      <c r="M37" s="11" t="s">
        <v>3827</v>
      </c>
      <c r="N37" s="11" t="s">
        <v>36</v>
      </c>
      <c r="R37" s="11" t="s">
        <v>1362</v>
      </c>
    </row>
    <row r="38" spans="1:18">
      <c r="A38" s="30" t="s">
        <v>2923</v>
      </c>
      <c r="B38" s="30" t="s">
        <v>2924</v>
      </c>
      <c r="C38" s="30" t="s">
        <v>3818</v>
      </c>
      <c r="D38" s="11" t="s">
        <v>210</v>
      </c>
      <c r="E38" s="134" t="s">
        <v>211</v>
      </c>
      <c r="F38" s="11" t="s">
        <v>211</v>
      </c>
      <c r="G38" s="11" t="s">
        <v>47</v>
      </c>
      <c r="H38" s="55">
        <v>2562</v>
      </c>
      <c r="I38" s="11" t="s">
        <v>117</v>
      </c>
      <c r="J38" s="11" t="s">
        <v>150</v>
      </c>
      <c r="K38" s="11" t="s">
        <v>213</v>
      </c>
      <c r="L38" s="11" t="s">
        <v>182</v>
      </c>
      <c r="M38" s="11" t="s">
        <v>3839</v>
      </c>
      <c r="N38" s="11" t="s">
        <v>183</v>
      </c>
      <c r="R38" s="11" t="s">
        <v>1362</v>
      </c>
    </row>
    <row r="39" spans="1:18">
      <c r="A39" s="30" t="s">
        <v>2923</v>
      </c>
      <c r="B39" s="30" t="s">
        <v>2924</v>
      </c>
      <c r="C39" s="30" t="s">
        <v>3818</v>
      </c>
      <c r="D39" s="11" t="s">
        <v>221</v>
      </c>
      <c r="E39" s="134" t="s">
        <v>222</v>
      </c>
      <c r="F39" s="11" t="s">
        <v>222</v>
      </c>
      <c r="G39" s="11" t="s">
        <v>28</v>
      </c>
      <c r="H39" s="55">
        <v>2562</v>
      </c>
      <c r="I39" s="11" t="s">
        <v>117</v>
      </c>
      <c r="J39" s="11" t="s">
        <v>150</v>
      </c>
      <c r="L39" s="11" t="s">
        <v>3885</v>
      </c>
      <c r="M39" s="11" t="s">
        <v>3890</v>
      </c>
      <c r="N39" s="11" t="s">
        <v>36</v>
      </c>
      <c r="R39" s="11" t="s">
        <v>1362</v>
      </c>
    </row>
    <row r="40" spans="1:18">
      <c r="A40" s="30" t="s">
        <v>2923</v>
      </c>
      <c r="B40" s="30" t="s">
        <v>2924</v>
      </c>
      <c r="C40" s="30" t="s">
        <v>3818</v>
      </c>
      <c r="D40" s="11" t="s">
        <v>252</v>
      </c>
      <c r="E40" s="134" t="s">
        <v>253</v>
      </c>
      <c r="F40" s="11" t="s">
        <v>253</v>
      </c>
      <c r="G40" s="11" t="s">
        <v>28</v>
      </c>
      <c r="H40" s="55">
        <v>2562</v>
      </c>
      <c r="I40" s="11" t="s">
        <v>146</v>
      </c>
      <c r="J40" s="11" t="s">
        <v>146</v>
      </c>
      <c r="K40" s="11" t="s">
        <v>34</v>
      </c>
      <c r="L40" s="11" t="s">
        <v>35</v>
      </c>
      <c r="M40" s="11" t="s">
        <v>3822</v>
      </c>
      <c r="N40" s="11" t="s">
        <v>36</v>
      </c>
      <c r="R40" s="11" t="s">
        <v>1362</v>
      </c>
    </row>
    <row r="41" spans="1:18">
      <c r="A41" s="30" t="s">
        <v>2923</v>
      </c>
      <c r="B41" s="30" t="s">
        <v>2924</v>
      </c>
      <c r="C41" s="30" t="s">
        <v>3818</v>
      </c>
      <c r="D41" s="11" t="s">
        <v>266</v>
      </c>
      <c r="E41" s="134" t="s">
        <v>267</v>
      </c>
      <c r="F41" s="11" t="s">
        <v>267</v>
      </c>
      <c r="G41" s="11" t="s">
        <v>47</v>
      </c>
      <c r="H41" s="55">
        <v>2562</v>
      </c>
      <c r="I41" s="11" t="s">
        <v>117</v>
      </c>
      <c r="J41" s="11" t="s">
        <v>150</v>
      </c>
      <c r="K41" s="11" t="s">
        <v>269</v>
      </c>
      <c r="L41" s="11" t="s">
        <v>182</v>
      </c>
      <c r="M41" s="11" t="s">
        <v>3839</v>
      </c>
      <c r="N41" s="11" t="s">
        <v>183</v>
      </c>
      <c r="R41" s="11" t="s">
        <v>1362</v>
      </c>
    </row>
    <row r="42" spans="1:18">
      <c r="A42" s="30" t="s">
        <v>2923</v>
      </c>
      <c r="B42" s="30" t="s">
        <v>2924</v>
      </c>
      <c r="C42" s="30" t="s">
        <v>3818</v>
      </c>
      <c r="D42" s="11" t="s">
        <v>319</v>
      </c>
      <c r="E42" s="134" t="s">
        <v>320</v>
      </c>
      <c r="F42" s="11" t="s">
        <v>320</v>
      </c>
      <c r="G42" s="11" t="s">
        <v>28</v>
      </c>
      <c r="H42" s="55">
        <v>2562</v>
      </c>
      <c r="I42" s="11" t="s">
        <v>251</v>
      </c>
      <c r="J42" s="11" t="s">
        <v>279</v>
      </c>
      <c r="K42" s="11" t="s">
        <v>118</v>
      </c>
      <c r="L42" s="11" t="s">
        <v>247</v>
      </c>
      <c r="M42" s="11" t="s">
        <v>3825</v>
      </c>
      <c r="N42" s="11" t="s">
        <v>36</v>
      </c>
      <c r="R42" s="11" t="s">
        <v>1362</v>
      </c>
    </row>
    <row r="43" spans="1:18">
      <c r="A43" s="30" t="s">
        <v>2923</v>
      </c>
      <c r="B43" s="30" t="s">
        <v>2924</v>
      </c>
      <c r="C43" s="30" t="s">
        <v>3818</v>
      </c>
      <c r="D43" s="11" t="s">
        <v>323</v>
      </c>
      <c r="E43" s="134" t="s">
        <v>324</v>
      </c>
      <c r="F43" s="11" t="s">
        <v>324</v>
      </c>
      <c r="G43" s="11" t="s">
        <v>28</v>
      </c>
      <c r="H43" s="55">
        <v>2562</v>
      </c>
      <c r="I43" s="11" t="s">
        <v>117</v>
      </c>
      <c r="J43" s="11" t="s">
        <v>150</v>
      </c>
      <c r="K43" s="11" t="s">
        <v>326</v>
      </c>
      <c r="L43" s="11" t="s">
        <v>44</v>
      </c>
      <c r="M43" s="11" t="s">
        <v>3828</v>
      </c>
      <c r="N43" s="11" t="s">
        <v>36</v>
      </c>
      <c r="R43" s="11" t="s">
        <v>1362</v>
      </c>
    </row>
    <row r="44" spans="1:18">
      <c r="A44" s="30" t="s">
        <v>2923</v>
      </c>
      <c r="B44" s="30" t="s">
        <v>2924</v>
      </c>
      <c r="C44" s="30" t="s">
        <v>3818</v>
      </c>
      <c r="D44" s="11" t="s">
        <v>330</v>
      </c>
      <c r="E44" s="134" t="s">
        <v>331</v>
      </c>
      <c r="F44" s="11" t="s">
        <v>331</v>
      </c>
      <c r="G44" s="11" t="s">
        <v>47</v>
      </c>
      <c r="H44" s="55">
        <v>2562</v>
      </c>
      <c r="I44" s="11" t="s">
        <v>333</v>
      </c>
      <c r="J44" s="11" t="s">
        <v>333</v>
      </c>
      <c r="K44" s="11" t="s">
        <v>43</v>
      </c>
      <c r="L44" s="11" t="s">
        <v>44</v>
      </c>
      <c r="M44" s="11" t="s">
        <v>3828</v>
      </c>
      <c r="N44" s="11" t="s">
        <v>36</v>
      </c>
      <c r="R44" s="11" t="s">
        <v>1362</v>
      </c>
    </row>
    <row r="45" spans="1:18">
      <c r="A45" s="30" t="s">
        <v>2923</v>
      </c>
      <c r="B45" s="30" t="s">
        <v>2924</v>
      </c>
      <c r="C45" s="30" t="s">
        <v>3818</v>
      </c>
      <c r="D45" s="11" t="s">
        <v>420</v>
      </c>
      <c r="E45" s="134" t="s">
        <v>421</v>
      </c>
      <c r="F45" s="11" t="s">
        <v>421</v>
      </c>
      <c r="G45" s="11" t="s">
        <v>28</v>
      </c>
      <c r="H45" s="55">
        <v>2562</v>
      </c>
      <c r="I45" s="11" t="s">
        <v>423</v>
      </c>
      <c r="J45" s="11" t="s">
        <v>424</v>
      </c>
      <c r="K45" s="11" t="s">
        <v>396</v>
      </c>
      <c r="L45" s="11" t="s">
        <v>134</v>
      </c>
      <c r="M45" s="11" t="s">
        <v>3888</v>
      </c>
      <c r="N45" s="11" t="s">
        <v>36</v>
      </c>
      <c r="R45" s="11" t="s">
        <v>1362</v>
      </c>
    </row>
    <row r="46" spans="1:18">
      <c r="A46" s="30" t="s">
        <v>2923</v>
      </c>
      <c r="B46" s="30" t="s">
        <v>2924</v>
      </c>
      <c r="C46" s="30" t="s">
        <v>3818</v>
      </c>
      <c r="D46" s="11" t="s">
        <v>435</v>
      </c>
      <c r="E46" s="134" t="s">
        <v>436</v>
      </c>
      <c r="F46" s="11" t="s">
        <v>436</v>
      </c>
      <c r="G46" s="11" t="s">
        <v>28</v>
      </c>
      <c r="H46" s="55">
        <v>2562</v>
      </c>
      <c r="I46" s="11" t="s">
        <v>117</v>
      </c>
      <c r="J46" s="11" t="s">
        <v>150</v>
      </c>
      <c r="K46" s="11" t="s">
        <v>338</v>
      </c>
      <c r="L46" s="11" t="s">
        <v>44</v>
      </c>
      <c r="M46" s="11" t="s">
        <v>3828</v>
      </c>
      <c r="N46" s="11" t="s">
        <v>36</v>
      </c>
      <c r="R46" s="11" t="s">
        <v>1362</v>
      </c>
    </row>
    <row r="47" spans="1:18">
      <c r="A47" s="30" t="s">
        <v>2923</v>
      </c>
      <c r="B47" s="30" t="s">
        <v>2924</v>
      </c>
      <c r="C47" s="30" t="s">
        <v>3818</v>
      </c>
      <c r="D47" s="11" t="s">
        <v>438</v>
      </c>
      <c r="E47" s="134" t="s">
        <v>439</v>
      </c>
      <c r="F47" s="11" t="s">
        <v>439</v>
      </c>
      <c r="G47" s="11" t="s">
        <v>28</v>
      </c>
      <c r="H47" s="55">
        <v>2562</v>
      </c>
      <c r="I47" s="11" t="s">
        <v>117</v>
      </c>
      <c r="J47" s="11" t="s">
        <v>150</v>
      </c>
      <c r="K47" s="11" t="s">
        <v>338</v>
      </c>
      <c r="L47" s="11" t="s">
        <v>44</v>
      </c>
      <c r="M47" s="11" t="s">
        <v>3828</v>
      </c>
      <c r="N47" s="11" t="s">
        <v>36</v>
      </c>
      <c r="R47" s="11" t="s">
        <v>1362</v>
      </c>
    </row>
    <row r="48" spans="1:18">
      <c r="A48" s="30" t="s">
        <v>2923</v>
      </c>
      <c r="B48" s="30" t="s">
        <v>2924</v>
      </c>
      <c r="C48" s="30" t="s">
        <v>3818</v>
      </c>
      <c r="D48" s="11" t="s">
        <v>440</v>
      </c>
      <c r="E48" s="134" t="s">
        <v>441</v>
      </c>
      <c r="F48" s="11" t="s">
        <v>441</v>
      </c>
      <c r="G48" s="11" t="s">
        <v>28</v>
      </c>
      <c r="H48" s="55">
        <v>2562</v>
      </c>
      <c r="I48" s="11" t="s">
        <v>117</v>
      </c>
      <c r="J48" s="11" t="s">
        <v>150</v>
      </c>
      <c r="K48" s="11" t="s">
        <v>338</v>
      </c>
      <c r="L48" s="11" t="s">
        <v>44</v>
      </c>
      <c r="M48" s="11" t="s">
        <v>3828</v>
      </c>
      <c r="N48" s="11" t="s">
        <v>36</v>
      </c>
      <c r="R48" s="11" t="s">
        <v>1362</v>
      </c>
    </row>
    <row r="49" spans="1:18">
      <c r="A49" s="30" t="s">
        <v>2923</v>
      </c>
      <c r="B49" s="30" t="s">
        <v>2924</v>
      </c>
      <c r="C49" s="30" t="s">
        <v>3818</v>
      </c>
      <c r="D49" s="11" t="s">
        <v>443</v>
      </c>
      <c r="E49" s="134" t="s">
        <v>444</v>
      </c>
      <c r="F49" s="11" t="s">
        <v>444</v>
      </c>
      <c r="G49" s="11" t="s">
        <v>28</v>
      </c>
      <c r="H49" s="55">
        <v>2562</v>
      </c>
      <c r="I49" s="11" t="s">
        <v>117</v>
      </c>
      <c r="J49" s="11" t="s">
        <v>150</v>
      </c>
      <c r="K49" s="11" t="s">
        <v>338</v>
      </c>
      <c r="L49" s="11" t="s">
        <v>44</v>
      </c>
      <c r="M49" s="11" t="s">
        <v>3828</v>
      </c>
      <c r="N49" s="11" t="s">
        <v>36</v>
      </c>
      <c r="R49" s="11" t="s">
        <v>1362</v>
      </c>
    </row>
    <row r="50" spans="1:18">
      <c r="A50" s="30" t="s">
        <v>2923</v>
      </c>
      <c r="B50" s="30" t="s">
        <v>2924</v>
      </c>
      <c r="C50" s="30" t="s">
        <v>3818</v>
      </c>
      <c r="D50" s="11" t="s">
        <v>445</v>
      </c>
      <c r="E50" s="134" t="s">
        <v>446</v>
      </c>
      <c r="F50" s="11" t="s">
        <v>446</v>
      </c>
      <c r="G50" s="11" t="s">
        <v>28</v>
      </c>
      <c r="H50" s="55">
        <v>2562</v>
      </c>
      <c r="I50" s="11" t="s">
        <v>117</v>
      </c>
      <c r="J50" s="11" t="s">
        <v>150</v>
      </c>
      <c r="K50" s="11" t="s">
        <v>338</v>
      </c>
      <c r="L50" s="11" t="s">
        <v>44</v>
      </c>
      <c r="M50" s="11" t="s">
        <v>3828</v>
      </c>
      <c r="N50" s="11" t="s">
        <v>36</v>
      </c>
      <c r="R50" s="11" t="s">
        <v>1362</v>
      </c>
    </row>
    <row r="51" spans="1:18">
      <c r="A51" s="30" t="s">
        <v>2923</v>
      </c>
      <c r="B51" s="30" t="s">
        <v>2924</v>
      </c>
      <c r="C51" s="30" t="s">
        <v>3818</v>
      </c>
      <c r="D51" s="11" t="s">
        <v>447</v>
      </c>
      <c r="E51" s="134" t="s">
        <v>448</v>
      </c>
      <c r="F51" s="11" t="s">
        <v>448</v>
      </c>
      <c r="G51" s="11" t="s">
        <v>28</v>
      </c>
      <c r="H51" s="55">
        <v>2562</v>
      </c>
      <c r="I51" s="11" t="s">
        <v>117</v>
      </c>
      <c r="J51" s="11" t="s">
        <v>150</v>
      </c>
      <c r="K51" s="11" t="s">
        <v>338</v>
      </c>
      <c r="L51" s="11" t="s">
        <v>44</v>
      </c>
      <c r="M51" s="11" t="s">
        <v>3828</v>
      </c>
      <c r="N51" s="11" t="s">
        <v>36</v>
      </c>
      <c r="R51" s="11" t="s">
        <v>1362</v>
      </c>
    </row>
    <row r="52" spans="1:18">
      <c r="A52" s="30" t="s">
        <v>2923</v>
      </c>
      <c r="B52" s="30" t="s">
        <v>2924</v>
      </c>
      <c r="C52" s="30" t="s">
        <v>3818</v>
      </c>
      <c r="D52" s="11" t="s">
        <v>590</v>
      </c>
      <c r="E52" s="134" t="s">
        <v>585</v>
      </c>
      <c r="F52" s="11" t="s">
        <v>585</v>
      </c>
      <c r="G52" s="11" t="s">
        <v>28</v>
      </c>
      <c r="H52" s="55">
        <v>2562</v>
      </c>
      <c r="I52" s="11" t="s">
        <v>117</v>
      </c>
      <c r="J52" s="11" t="s">
        <v>150</v>
      </c>
      <c r="K52" s="11" t="s">
        <v>587</v>
      </c>
      <c r="L52" s="11" t="s">
        <v>588</v>
      </c>
      <c r="M52" s="11" t="s">
        <v>3901</v>
      </c>
      <c r="N52" s="11" t="s">
        <v>589</v>
      </c>
      <c r="R52" s="11" t="s">
        <v>1362</v>
      </c>
    </row>
    <row r="53" spans="1:18">
      <c r="A53" s="30" t="s">
        <v>2923</v>
      </c>
      <c r="B53" s="30" t="s">
        <v>2924</v>
      </c>
      <c r="C53" s="30" t="s">
        <v>3818</v>
      </c>
      <c r="D53" s="11" t="s">
        <v>662</v>
      </c>
      <c r="E53" s="135" t="str">
        <f>HYPERLINK(Q53,F53)</f>
        <v xml:space="preserve">โครงการห้องปฏิบัติการอนาคตด้านนโยบายการอุดมศึกษา วิทยาศาสตร์ วิจัยและนวัตกรรม (Future Lab) </v>
      </c>
      <c r="F53" s="11" t="s">
        <v>3524</v>
      </c>
      <c r="G53" s="11" t="s">
        <v>28</v>
      </c>
      <c r="H53" s="55">
        <v>2563</v>
      </c>
      <c r="I53" s="11" t="s">
        <v>343</v>
      </c>
      <c r="J53" s="11" t="s">
        <v>91</v>
      </c>
      <c r="K53" s="11" t="s">
        <v>665</v>
      </c>
      <c r="L53" s="11" t="s">
        <v>2278</v>
      </c>
      <c r="M53" s="11" t="s">
        <v>3823</v>
      </c>
      <c r="N53" s="11" t="s">
        <v>36</v>
      </c>
      <c r="O53" s="11" t="s">
        <v>3521</v>
      </c>
      <c r="Q53" s="11" t="s">
        <v>3525</v>
      </c>
      <c r="R53" s="11" t="s">
        <v>668</v>
      </c>
    </row>
    <row r="54" spans="1:18">
      <c r="A54" s="30" t="s">
        <v>2923</v>
      </c>
      <c r="B54" s="30" t="s">
        <v>2924</v>
      </c>
      <c r="C54" s="30" t="s">
        <v>3818</v>
      </c>
      <c r="D54" s="11" t="s">
        <v>350</v>
      </c>
      <c r="E54" s="134" t="s">
        <v>351</v>
      </c>
      <c r="F54" s="11" t="s">
        <v>351</v>
      </c>
      <c r="G54" s="11" t="s">
        <v>47</v>
      </c>
      <c r="H54" s="55">
        <v>2563</v>
      </c>
      <c r="I54" s="11" t="s">
        <v>343</v>
      </c>
      <c r="J54" s="11" t="s">
        <v>91</v>
      </c>
      <c r="K54" s="11" t="s">
        <v>353</v>
      </c>
      <c r="L54" s="11" t="s">
        <v>354</v>
      </c>
      <c r="M54" s="11" t="s">
        <v>3866</v>
      </c>
      <c r="N54" s="11" t="s">
        <v>36</v>
      </c>
      <c r="R54" s="11" t="s">
        <v>1362</v>
      </c>
    </row>
    <row r="55" spans="1:18">
      <c r="A55" s="30" t="s">
        <v>2923</v>
      </c>
      <c r="B55" s="30" t="s">
        <v>2924</v>
      </c>
      <c r="C55" s="30" t="s">
        <v>3818</v>
      </c>
      <c r="D55" s="11" t="s">
        <v>355</v>
      </c>
      <c r="E55" s="134" t="s">
        <v>356</v>
      </c>
      <c r="F55" s="11" t="s">
        <v>356</v>
      </c>
      <c r="G55" s="11" t="s">
        <v>47</v>
      </c>
      <c r="H55" s="55">
        <v>2563</v>
      </c>
      <c r="I55" s="11" t="s">
        <v>343</v>
      </c>
      <c r="J55" s="11" t="s">
        <v>91</v>
      </c>
      <c r="K55" s="11" t="s">
        <v>353</v>
      </c>
      <c r="L55" s="11" t="s">
        <v>354</v>
      </c>
      <c r="M55" s="11" t="s">
        <v>3866</v>
      </c>
      <c r="N55" s="11" t="s">
        <v>36</v>
      </c>
      <c r="R55" s="11" t="s">
        <v>1362</v>
      </c>
    </row>
    <row r="56" spans="1:18">
      <c r="A56" s="30" t="s">
        <v>2923</v>
      </c>
      <c r="B56" s="30" t="s">
        <v>2924</v>
      </c>
      <c r="C56" s="30" t="s">
        <v>3818</v>
      </c>
      <c r="D56" s="11" t="s">
        <v>357</v>
      </c>
      <c r="E56" s="134" t="s">
        <v>358</v>
      </c>
      <c r="F56" s="11" t="s">
        <v>358</v>
      </c>
      <c r="G56" s="11" t="s">
        <v>47</v>
      </c>
      <c r="H56" s="55">
        <v>2563</v>
      </c>
      <c r="I56" s="11" t="s">
        <v>343</v>
      </c>
      <c r="J56" s="11" t="s">
        <v>91</v>
      </c>
      <c r="K56" s="11" t="s">
        <v>353</v>
      </c>
      <c r="L56" s="11" t="s">
        <v>354</v>
      </c>
      <c r="M56" s="11" t="s">
        <v>3866</v>
      </c>
      <c r="N56" s="11" t="s">
        <v>36</v>
      </c>
      <c r="R56" s="11" t="s">
        <v>1362</v>
      </c>
    </row>
    <row r="57" spans="1:18">
      <c r="A57" s="30" t="s">
        <v>2923</v>
      </c>
      <c r="B57" s="30" t="s">
        <v>2924</v>
      </c>
      <c r="C57" s="30" t="s">
        <v>3818</v>
      </c>
      <c r="D57" s="11" t="s">
        <v>361</v>
      </c>
      <c r="E57" s="134" t="s">
        <v>362</v>
      </c>
      <c r="F57" s="11" t="s">
        <v>362</v>
      </c>
      <c r="G57" s="11" t="s">
        <v>28</v>
      </c>
      <c r="H57" s="55">
        <v>2563</v>
      </c>
      <c r="I57" s="11" t="s">
        <v>343</v>
      </c>
      <c r="J57" s="11" t="s">
        <v>91</v>
      </c>
      <c r="K57" s="11" t="s">
        <v>364</v>
      </c>
      <c r="L57" s="11" t="s">
        <v>365</v>
      </c>
      <c r="M57" s="11" t="s">
        <v>3894</v>
      </c>
      <c r="N57" s="11" t="s">
        <v>366</v>
      </c>
      <c r="R57" s="11" t="s">
        <v>1362</v>
      </c>
    </row>
    <row r="58" spans="1:18">
      <c r="A58" s="30" t="s">
        <v>2923</v>
      </c>
      <c r="B58" s="30" t="s">
        <v>2924</v>
      </c>
      <c r="C58" s="30" t="s">
        <v>3818</v>
      </c>
      <c r="D58" s="11" t="s">
        <v>379</v>
      </c>
      <c r="E58" s="134" t="s">
        <v>380</v>
      </c>
      <c r="F58" s="11" t="s">
        <v>380</v>
      </c>
      <c r="G58" s="11" t="s">
        <v>47</v>
      </c>
      <c r="H58" s="55">
        <v>2563</v>
      </c>
      <c r="I58" s="11" t="s">
        <v>343</v>
      </c>
      <c r="J58" s="11" t="s">
        <v>91</v>
      </c>
      <c r="K58" s="11" t="s">
        <v>382</v>
      </c>
      <c r="L58" s="11" t="s">
        <v>382</v>
      </c>
      <c r="M58" s="11" t="s">
        <v>3896</v>
      </c>
      <c r="N58" s="11" t="s">
        <v>36</v>
      </c>
      <c r="R58" s="11" t="s">
        <v>1362</v>
      </c>
    </row>
    <row r="59" spans="1:18">
      <c r="A59" s="30" t="s">
        <v>2923</v>
      </c>
      <c r="B59" s="30" t="s">
        <v>2924</v>
      </c>
      <c r="C59" s="30" t="s">
        <v>3818</v>
      </c>
      <c r="D59" s="11" t="s">
        <v>383</v>
      </c>
      <c r="E59" s="134" t="s">
        <v>384</v>
      </c>
      <c r="F59" s="11" t="s">
        <v>384</v>
      </c>
      <c r="G59" s="11" t="s">
        <v>28</v>
      </c>
      <c r="H59" s="55">
        <v>2563</v>
      </c>
      <c r="I59" s="11" t="s">
        <v>343</v>
      </c>
      <c r="J59" s="11" t="s">
        <v>91</v>
      </c>
      <c r="K59" s="11" t="s">
        <v>382</v>
      </c>
      <c r="L59" s="11" t="s">
        <v>382</v>
      </c>
      <c r="M59" s="11" t="s">
        <v>3896</v>
      </c>
      <c r="N59" s="11" t="s">
        <v>36</v>
      </c>
      <c r="R59" s="11" t="s">
        <v>1362</v>
      </c>
    </row>
    <row r="60" spans="1:18">
      <c r="A60" s="30" t="s">
        <v>2923</v>
      </c>
      <c r="B60" s="30" t="s">
        <v>2924</v>
      </c>
      <c r="C60" s="30" t="s">
        <v>3818</v>
      </c>
      <c r="D60" s="11" t="s">
        <v>386</v>
      </c>
      <c r="E60" s="134" t="s">
        <v>387</v>
      </c>
      <c r="F60" s="11" t="s">
        <v>387</v>
      </c>
      <c r="G60" s="11" t="s">
        <v>28</v>
      </c>
      <c r="H60" s="55">
        <v>2563</v>
      </c>
      <c r="I60" s="11" t="s">
        <v>343</v>
      </c>
      <c r="J60" s="11" t="s">
        <v>91</v>
      </c>
      <c r="K60" s="11" t="s">
        <v>382</v>
      </c>
      <c r="L60" s="11" t="s">
        <v>382</v>
      </c>
      <c r="M60" s="11" t="s">
        <v>3896</v>
      </c>
      <c r="N60" s="11" t="s">
        <v>36</v>
      </c>
      <c r="R60" s="11" t="s">
        <v>1362</v>
      </c>
    </row>
    <row r="61" spans="1:18">
      <c r="A61" s="30" t="s">
        <v>2923</v>
      </c>
      <c r="B61" s="30" t="s">
        <v>2924</v>
      </c>
      <c r="C61" s="30" t="s">
        <v>3818</v>
      </c>
      <c r="D61" s="11" t="s">
        <v>389</v>
      </c>
      <c r="E61" s="134" t="s">
        <v>390</v>
      </c>
      <c r="F61" s="11" t="s">
        <v>390</v>
      </c>
      <c r="G61" s="11" t="s">
        <v>47</v>
      </c>
      <c r="H61" s="55">
        <v>2563</v>
      </c>
      <c r="I61" s="11" t="s">
        <v>343</v>
      </c>
      <c r="J61" s="11" t="s">
        <v>91</v>
      </c>
      <c r="K61" s="11" t="s">
        <v>382</v>
      </c>
      <c r="L61" s="11" t="s">
        <v>382</v>
      </c>
      <c r="M61" s="11" t="s">
        <v>3896</v>
      </c>
      <c r="N61" s="11" t="s">
        <v>36</v>
      </c>
      <c r="R61" s="11" t="s">
        <v>1362</v>
      </c>
    </row>
    <row r="62" spans="1:18">
      <c r="A62" s="30" t="s">
        <v>2923</v>
      </c>
      <c r="B62" s="30" t="s">
        <v>2924</v>
      </c>
      <c r="C62" s="30" t="s">
        <v>3818</v>
      </c>
      <c r="D62" s="11" t="s">
        <v>426</v>
      </c>
      <c r="E62" s="134" t="s">
        <v>427</v>
      </c>
      <c r="F62" s="11" t="s">
        <v>427</v>
      </c>
      <c r="G62" s="11" t="s">
        <v>28</v>
      </c>
      <c r="H62" s="55">
        <v>2563</v>
      </c>
      <c r="I62" s="11" t="s">
        <v>343</v>
      </c>
      <c r="J62" s="11" t="s">
        <v>91</v>
      </c>
      <c r="K62" s="11" t="s">
        <v>429</v>
      </c>
      <c r="L62" s="11" t="s">
        <v>430</v>
      </c>
      <c r="M62" s="11" t="s">
        <v>3871</v>
      </c>
      <c r="N62" s="11" t="s">
        <v>366</v>
      </c>
      <c r="R62" s="11" t="s">
        <v>1362</v>
      </c>
    </row>
    <row r="63" spans="1:18">
      <c r="A63" s="30" t="s">
        <v>2923</v>
      </c>
      <c r="B63" s="30" t="s">
        <v>2924</v>
      </c>
      <c r="C63" s="30" t="s">
        <v>3818</v>
      </c>
      <c r="D63" s="11" t="s">
        <v>465</v>
      </c>
      <c r="E63" s="134" t="s">
        <v>466</v>
      </c>
      <c r="F63" s="11" t="s">
        <v>466</v>
      </c>
      <c r="G63" s="11" t="s">
        <v>28</v>
      </c>
      <c r="H63" s="55">
        <v>2563</v>
      </c>
      <c r="I63" s="11" t="s">
        <v>343</v>
      </c>
      <c r="J63" s="11" t="s">
        <v>91</v>
      </c>
      <c r="K63" s="11" t="s">
        <v>468</v>
      </c>
      <c r="L63" s="11" t="s">
        <v>2207</v>
      </c>
      <c r="M63" s="11" t="s">
        <v>3868</v>
      </c>
      <c r="N63" s="11" t="s">
        <v>36</v>
      </c>
      <c r="R63" s="11" t="s">
        <v>1362</v>
      </c>
    </row>
    <row r="64" spans="1:18">
      <c r="A64" s="30" t="s">
        <v>2923</v>
      </c>
      <c r="B64" s="30" t="s">
        <v>2924</v>
      </c>
      <c r="C64" s="30" t="s">
        <v>3818</v>
      </c>
      <c r="D64" s="11" t="s">
        <v>475</v>
      </c>
      <c r="E64" s="134" t="s">
        <v>476</v>
      </c>
      <c r="F64" s="11" t="s">
        <v>476</v>
      </c>
      <c r="G64" s="11" t="s">
        <v>47</v>
      </c>
      <c r="H64" s="55">
        <v>2563</v>
      </c>
      <c r="I64" s="11" t="s">
        <v>343</v>
      </c>
      <c r="J64" s="11" t="s">
        <v>91</v>
      </c>
      <c r="K64" s="11" t="s">
        <v>478</v>
      </c>
      <c r="L64" s="11" t="s">
        <v>479</v>
      </c>
      <c r="M64" s="11" t="s">
        <v>3826</v>
      </c>
      <c r="N64" s="11" t="s">
        <v>36</v>
      </c>
      <c r="R64" s="11" t="s">
        <v>1362</v>
      </c>
    </row>
    <row r="65" spans="1:18">
      <c r="A65" s="30" t="s">
        <v>2923</v>
      </c>
      <c r="B65" s="30" t="s">
        <v>2924</v>
      </c>
      <c r="C65" s="30" t="s">
        <v>3818</v>
      </c>
      <c r="D65" s="11" t="s">
        <v>481</v>
      </c>
      <c r="E65" s="134" t="s">
        <v>482</v>
      </c>
      <c r="F65" s="11" t="s">
        <v>482</v>
      </c>
      <c r="G65" s="11" t="s">
        <v>28</v>
      </c>
      <c r="H65" s="55">
        <v>2563</v>
      </c>
      <c r="I65" s="11" t="s">
        <v>343</v>
      </c>
      <c r="J65" s="11" t="s">
        <v>91</v>
      </c>
      <c r="K65" s="11" t="s">
        <v>484</v>
      </c>
      <c r="L65" s="11" t="s">
        <v>485</v>
      </c>
      <c r="M65" s="11" t="s">
        <v>3897</v>
      </c>
      <c r="N65" s="11" t="s">
        <v>366</v>
      </c>
      <c r="R65" s="11" t="s">
        <v>1362</v>
      </c>
    </row>
    <row r="66" spans="1:18">
      <c r="A66" s="30" t="s">
        <v>2923</v>
      </c>
      <c r="B66" s="30" t="s">
        <v>2924</v>
      </c>
      <c r="C66" s="30" t="s">
        <v>3818</v>
      </c>
      <c r="D66" s="11" t="s">
        <v>487</v>
      </c>
      <c r="E66" s="134" t="s">
        <v>488</v>
      </c>
      <c r="F66" s="11" t="s">
        <v>488</v>
      </c>
      <c r="G66" s="11" t="s">
        <v>28</v>
      </c>
      <c r="H66" s="55">
        <v>2563</v>
      </c>
      <c r="I66" s="11" t="s">
        <v>343</v>
      </c>
      <c r="J66" s="11" t="s">
        <v>91</v>
      </c>
      <c r="K66" s="11" t="s">
        <v>490</v>
      </c>
      <c r="L66" s="11" t="s">
        <v>3112</v>
      </c>
      <c r="M66" s="11" t="s">
        <v>3898</v>
      </c>
      <c r="N66" s="11" t="s">
        <v>36</v>
      </c>
      <c r="R66" s="11" t="s">
        <v>1362</v>
      </c>
    </row>
    <row r="67" spans="1:18">
      <c r="A67" s="30" t="s">
        <v>2923</v>
      </c>
      <c r="B67" s="30" t="s">
        <v>2924</v>
      </c>
      <c r="C67" s="30" t="s">
        <v>3818</v>
      </c>
      <c r="D67" s="11" t="s">
        <v>493</v>
      </c>
      <c r="E67" s="134" t="s">
        <v>494</v>
      </c>
      <c r="F67" s="11" t="s">
        <v>494</v>
      </c>
      <c r="G67" s="11" t="s">
        <v>28</v>
      </c>
      <c r="H67" s="55">
        <v>2563</v>
      </c>
      <c r="I67" s="11" t="s">
        <v>343</v>
      </c>
      <c r="J67" s="11" t="s">
        <v>91</v>
      </c>
      <c r="K67" s="11" t="s">
        <v>496</v>
      </c>
      <c r="L67" s="11" t="s">
        <v>497</v>
      </c>
      <c r="M67" s="11" t="s">
        <v>3836</v>
      </c>
      <c r="N67" s="11" t="s">
        <v>36</v>
      </c>
      <c r="R67" s="11" t="s">
        <v>1362</v>
      </c>
    </row>
    <row r="68" spans="1:18">
      <c r="A68" s="30" t="s">
        <v>2923</v>
      </c>
      <c r="B68" s="30" t="s">
        <v>2924</v>
      </c>
      <c r="C68" s="30" t="s">
        <v>3818</v>
      </c>
      <c r="D68" s="11" t="s">
        <v>500</v>
      </c>
      <c r="E68" s="134" t="s">
        <v>501</v>
      </c>
      <c r="F68" s="11" t="s">
        <v>501</v>
      </c>
      <c r="G68" s="11" t="s">
        <v>28</v>
      </c>
      <c r="H68" s="55">
        <v>2563</v>
      </c>
      <c r="I68" s="11" t="s">
        <v>343</v>
      </c>
      <c r="J68" s="11" t="s">
        <v>91</v>
      </c>
      <c r="K68" s="11" t="s">
        <v>490</v>
      </c>
      <c r="L68" s="11" t="s">
        <v>3112</v>
      </c>
      <c r="M68" s="11" t="s">
        <v>3898</v>
      </c>
      <c r="N68" s="11" t="s">
        <v>36</v>
      </c>
      <c r="R68" s="11" t="s">
        <v>1362</v>
      </c>
    </row>
    <row r="69" spans="1:18">
      <c r="A69" s="30" t="s">
        <v>2923</v>
      </c>
      <c r="B69" s="30" t="s">
        <v>2924</v>
      </c>
      <c r="C69" s="30" t="s">
        <v>3818</v>
      </c>
      <c r="D69" s="11" t="s">
        <v>502</v>
      </c>
      <c r="E69" s="134" t="s">
        <v>503</v>
      </c>
      <c r="F69" s="11" t="s">
        <v>503</v>
      </c>
      <c r="G69" s="11" t="s">
        <v>28</v>
      </c>
      <c r="H69" s="55">
        <v>2563</v>
      </c>
      <c r="I69" s="11" t="s">
        <v>343</v>
      </c>
      <c r="J69" s="11" t="s">
        <v>91</v>
      </c>
      <c r="K69" s="11" t="s">
        <v>490</v>
      </c>
      <c r="L69" s="11" t="s">
        <v>3112</v>
      </c>
      <c r="M69" s="11" t="s">
        <v>3898</v>
      </c>
      <c r="N69" s="11" t="s">
        <v>36</v>
      </c>
      <c r="R69" s="11" t="s">
        <v>1362</v>
      </c>
    </row>
    <row r="70" spans="1:18">
      <c r="A70" s="30" t="s">
        <v>2923</v>
      </c>
      <c r="B70" s="30" t="s">
        <v>2924</v>
      </c>
      <c r="C70" s="30" t="s">
        <v>3818</v>
      </c>
      <c r="D70" s="11" t="s">
        <v>504</v>
      </c>
      <c r="E70" s="134" t="s">
        <v>505</v>
      </c>
      <c r="F70" s="11" t="s">
        <v>505</v>
      </c>
      <c r="G70" s="11" t="s">
        <v>28</v>
      </c>
      <c r="H70" s="55">
        <v>2563</v>
      </c>
      <c r="I70" s="11" t="s">
        <v>343</v>
      </c>
      <c r="J70" s="11" t="s">
        <v>91</v>
      </c>
      <c r="L70" s="11" t="s">
        <v>3885</v>
      </c>
      <c r="M70" s="11" t="s">
        <v>3890</v>
      </c>
      <c r="N70" s="11" t="s">
        <v>36</v>
      </c>
      <c r="R70" s="11" t="s">
        <v>1362</v>
      </c>
    </row>
    <row r="71" spans="1:18">
      <c r="A71" s="30" t="s">
        <v>2923</v>
      </c>
      <c r="B71" s="30" t="s">
        <v>2924</v>
      </c>
      <c r="C71" s="30" t="s">
        <v>3818</v>
      </c>
      <c r="D71" s="11" t="s">
        <v>508</v>
      </c>
      <c r="E71" s="134" t="s">
        <v>509</v>
      </c>
      <c r="F71" s="11" t="s">
        <v>509</v>
      </c>
      <c r="G71" s="11" t="s">
        <v>47</v>
      </c>
      <c r="H71" s="55">
        <v>2563</v>
      </c>
      <c r="I71" s="11" t="s">
        <v>511</v>
      </c>
      <c r="J71" s="11" t="s">
        <v>91</v>
      </c>
      <c r="K71" s="11" t="s">
        <v>484</v>
      </c>
      <c r="L71" s="11" t="s">
        <v>512</v>
      </c>
      <c r="M71" s="11" t="s">
        <v>3899</v>
      </c>
      <c r="N71" s="11" t="s">
        <v>183</v>
      </c>
      <c r="R71" s="11" t="s">
        <v>1362</v>
      </c>
    </row>
    <row r="72" spans="1:18">
      <c r="A72" s="30" t="s">
        <v>2923</v>
      </c>
      <c r="B72" s="30" t="s">
        <v>2924</v>
      </c>
      <c r="C72" s="30" t="s">
        <v>3818</v>
      </c>
      <c r="D72" s="11" t="s">
        <v>514</v>
      </c>
      <c r="E72" s="134" t="s">
        <v>515</v>
      </c>
      <c r="F72" s="11" t="s">
        <v>515</v>
      </c>
      <c r="G72" s="11" t="s">
        <v>28</v>
      </c>
      <c r="H72" s="55">
        <v>2563</v>
      </c>
      <c r="I72" s="11" t="s">
        <v>343</v>
      </c>
      <c r="J72" s="11" t="s">
        <v>91</v>
      </c>
      <c r="K72" s="11" t="s">
        <v>517</v>
      </c>
      <c r="L72" s="11" t="s">
        <v>3112</v>
      </c>
      <c r="M72" s="11" t="s">
        <v>3898</v>
      </c>
      <c r="N72" s="11" t="s">
        <v>36</v>
      </c>
      <c r="R72" s="11" t="s">
        <v>1362</v>
      </c>
    </row>
    <row r="73" spans="1:18">
      <c r="A73" s="30" t="s">
        <v>2923</v>
      </c>
      <c r="B73" s="30" t="s">
        <v>2924</v>
      </c>
      <c r="C73" s="30" t="s">
        <v>3818</v>
      </c>
      <c r="D73" s="11" t="s">
        <v>524</v>
      </c>
      <c r="E73" s="134" t="s">
        <v>525</v>
      </c>
      <c r="F73" s="11" t="s">
        <v>525</v>
      </c>
      <c r="G73" s="11" t="s">
        <v>28</v>
      </c>
      <c r="H73" s="55">
        <v>2563</v>
      </c>
      <c r="I73" s="11" t="s">
        <v>343</v>
      </c>
      <c r="J73" s="11" t="s">
        <v>91</v>
      </c>
      <c r="K73" s="11" t="s">
        <v>527</v>
      </c>
      <c r="L73" s="11" t="s">
        <v>3112</v>
      </c>
      <c r="M73" s="11" t="s">
        <v>3898</v>
      </c>
      <c r="N73" s="11" t="s">
        <v>36</v>
      </c>
      <c r="R73" s="11" t="s">
        <v>1362</v>
      </c>
    </row>
    <row r="74" spans="1:18">
      <c r="A74" s="30" t="s">
        <v>2923</v>
      </c>
      <c r="B74" s="30" t="s">
        <v>2924</v>
      </c>
      <c r="C74" s="30" t="s">
        <v>3818</v>
      </c>
      <c r="D74" s="11" t="s">
        <v>530</v>
      </c>
      <c r="E74" s="134" t="s">
        <v>531</v>
      </c>
      <c r="F74" s="11" t="s">
        <v>531</v>
      </c>
      <c r="G74" s="11" t="s">
        <v>28</v>
      </c>
      <c r="H74" s="55">
        <v>2563</v>
      </c>
      <c r="I74" s="11" t="s">
        <v>343</v>
      </c>
      <c r="J74" s="11" t="s">
        <v>91</v>
      </c>
      <c r="K74" s="11" t="s">
        <v>527</v>
      </c>
      <c r="L74" s="11" t="s">
        <v>3112</v>
      </c>
      <c r="M74" s="11" t="s">
        <v>3898</v>
      </c>
      <c r="N74" s="11" t="s">
        <v>36</v>
      </c>
      <c r="R74" s="11" t="s">
        <v>1362</v>
      </c>
    </row>
    <row r="75" spans="1:18">
      <c r="A75" s="30" t="s">
        <v>2923</v>
      </c>
      <c r="B75" s="30" t="s">
        <v>2924</v>
      </c>
      <c r="C75" s="30" t="s">
        <v>3818</v>
      </c>
      <c r="D75" s="11" t="s">
        <v>542</v>
      </c>
      <c r="E75" s="134" t="s">
        <v>543</v>
      </c>
      <c r="F75" s="11" t="s">
        <v>543</v>
      </c>
      <c r="G75" s="11" t="s">
        <v>28</v>
      </c>
      <c r="H75" s="55">
        <v>2563</v>
      </c>
      <c r="I75" s="11" t="s">
        <v>343</v>
      </c>
      <c r="J75" s="11" t="s">
        <v>91</v>
      </c>
      <c r="K75" s="11" t="s">
        <v>545</v>
      </c>
      <c r="L75" s="11" t="s">
        <v>546</v>
      </c>
      <c r="M75" s="11" t="s">
        <v>3900</v>
      </c>
      <c r="N75" s="11" t="s">
        <v>36</v>
      </c>
      <c r="R75" s="11" t="s">
        <v>1362</v>
      </c>
    </row>
    <row r="76" spans="1:18">
      <c r="A76" s="30" t="s">
        <v>2923</v>
      </c>
      <c r="B76" s="30" t="s">
        <v>2924</v>
      </c>
      <c r="C76" s="30" t="s">
        <v>3818</v>
      </c>
      <c r="D76" s="11" t="s">
        <v>562</v>
      </c>
      <c r="E76" s="134" t="s">
        <v>563</v>
      </c>
      <c r="F76" s="11" t="s">
        <v>563</v>
      </c>
      <c r="G76" s="11" t="s">
        <v>47</v>
      </c>
      <c r="H76" s="55">
        <v>2563</v>
      </c>
      <c r="I76" s="11" t="s">
        <v>343</v>
      </c>
      <c r="J76" s="11" t="s">
        <v>91</v>
      </c>
      <c r="K76" s="11" t="s">
        <v>559</v>
      </c>
      <c r="L76" s="11" t="s">
        <v>560</v>
      </c>
      <c r="M76" s="11" t="s">
        <v>3863</v>
      </c>
      <c r="N76" s="11" t="s">
        <v>561</v>
      </c>
      <c r="R76" s="11" t="s">
        <v>1362</v>
      </c>
    </row>
    <row r="77" spans="1:18">
      <c r="A77" s="30" t="s">
        <v>2923</v>
      </c>
      <c r="B77" s="30" t="s">
        <v>2924</v>
      </c>
      <c r="C77" s="30" t="s">
        <v>3818</v>
      </c>
      <c r="D77" s="11" t="s">
        <v>565</v>
      </c>
      <c r="E77" s="134" t="s">
        <v>566</v>
      </c>
      <c r="F77" s="11" t="s">
        <v>566</v>
      </c>
      <c r="G77" s="11" t="s">
        <v>47</v>
      </c>
      <c r="H77" s="55">
        <v>2563</v>
      </c>
      <c r="I77" s="11" t="s">
        <v>343</v>
      </c>
      <c r="J77" s="11" t="s">
        <v>91</v>
      </c>
      <c r="K77" s="11" t="s">
        <v>559</v>
      </c>
      <c r="L77" s="11" t="s">
        <v>560</v>
      </c>
      <c r="M77" s="11" t="s">
        <v>3863</v>
      </c>
      <c r="N77" s="11" t="s">
        <v>561</v>
      </c>
      <c r="R77" s="11" t="s">
        <v>1362</v>
      </c>
    </row>
    <row r="78" spans="1:18">
      <c r="A78" s="30" t="s">
        <v>2923</v>
      </c>
      <c r="B78" s="30" t="s">
        <v>2924</v>
      </c>
      <c r="C78" s="30" t="s">
        <v>3818</v>
      </c>
      <c r="D78" s="11" t="s">
        <v>568</v>
      </c>
      <c r="E78" s="134" t="s">
        <v>569</v>
      </c>
      <c r="F78" s="11" t="s">
        <v>569</v>
      </c>
      <c r="G78" s="11" t="s">
        <v>47</v>
      </c>
      <c r="H78" s="55">
        <v>2563</v>
      </c>
      <c r="I78" s="11" t="s">
        <v>343</v>
      </c>
      <c r="J78" s="11" t="s">
        <v>91</v>
      </c>
      <c r="K78" s="11" t="s">
        <v>559</v>
      </c>
      <c r="L78" s="11" t="s">
        <v>560</v>
      </c>
      <c r="M78" s="11" t="s">
        <v>3863</v>
      </c>
      <c r="N78" s="11" t="s">
        <v>561</v>
      </c>
      <c r="R78" s="11" t="s">
        <v>1362</v>
      </c>
    </row>
    <row r="79" spans="1:18">
      <c r="A79" s="30" t="s">
        <v>2923</v>
      </c>
      <c r="B79" s="30" t="s">
        <v>2924</v>
      </c>
      <c r="C79" s="30" t="s">
        <v>3818</v>
      </c>
      <c r="D79" s="11" t="s">
        <v>571</v>
      </c>
      <c r="E79" s="134" t="s">
        <v>572</v>
      </c>
      <c r="F79" s="11" t="s">
        <v>572</v>
      </c>
      <c r="G79" s="11" t="s">
        <v>28</v>
      </c>
      <c r="H79" s="55">
        <v>2563</v>
      </c>
      <c r="I79" s="11" t="s">
        <v>343</v>
      </c>
      <c r="J79" s="11" t="s">
        <v>91</v>
      </c>
      <c r="K79" s="11" t="s">
        <v>545</v>
      </c>
      <c r="L79" s="11" t="s">
        <v>546</v>
      </c>
      <c r="M79" s="11" t="s">
        <v>3900</v>
      </c>
      <c r="N79" s="11" t="s">
        <v>36</v>
      </c>
      <c r="R79" s="11" t="s">
        <v>1362</v>
      </c>
    </row>
    <row r="80" spans="1:18">
      <c r="A80" s="30" t="s">
        <v>2923</v>
      </c>
      <c r="B80" s="30" t="s">
        <v>2924</v>
      </c>
      <c r="C80" s="30" t="s">
        <v>3818</v>
      </c>
      <c r="D80" s="11" t="s">
        <v>574</v>
      </c>
      <c r="E80" s="134" t="s">
        <v>575</v>
      </c>
      <c r="F80" s="11" t="s">
        <v>575</v>
      </c>
      <c r="G80" s="11" t="s">
        <v>47</v>
      </c>
      <c r="H80" s="55">
        <v>2563</v>
      </c>
      <c r="I80" s="11" t="s">
        <v>343</v>
      </c>
      <c r="J80" s="11" t="s">
        <v>91</v>
      </c>
      <c r="K80" s="11" t="s">
        <v>559</v>
      </c>
      <c r="L80" s="11" t="s">
        <v>560</v>
      </c>
      <c r="M80" s="11" t="s">
        <v>3863</v>
      </c>
      <c r="N80" s="11" t="s">
        <v>561</v>
      </c>
      <c r="R80" s="11" t="s">
        <v>1362</v>
      </c>
    </row>
    <row r="81" spans="1:18">
      <c r="A81" s="30" t="s">
        <v>2923</v>
      </c>
      <c r="B81" s="30" t="s">
        <v>2924</v>
      </c>
      <c r="C81" s="30" t="s">
        <v>3818</v>
      </c>
      <c r="D81" s="11" t="s">
        <v>578</v>
      </c>
      <c r="E81" s="134" t="s">
        <v>579</v>
      </c>
      <c r="F81" s="11" t="s">
        <v>579</v>
      </c>
      <c r="G81" s="11" t="s">
        <v>28</v>
      </c>
      <c r="H81" s="55">
        <v>2563</v>
      </c>
      <c r="I81" s="11" t="s">
        <v>343</v>
      </c>
      <c r="J81" s="11" t="s">
        <v>91</v>
      </c>
      <c r="K81" s="11" t="s">
        <v>581</v>
      </c>
      <c r="L81" s="11" t="s">
        <v>582</v>
      </c>
      <c r="M81" s="11" t="s">
        <v>3870</v>
      </c>
      <c r="N81" s="11" t="s">
        <v>366</v>
      </c>
      <c r="R81" s="11" t="s">
        <v>1362</v>
      </c>
    </row>
    <row r="82" spans="1:18">
      <c r="A82" s="30" t="s">
        <v>2923</v>
      </c>
      <c r="B82" s="30" t="s">
        <v>2924</v>
      </c>
      <c r="C82" s="30" t="s">
        <v>3818</v>
      </c>
      <c r="D82" s="11" t="s">
        <v>584</v>
      </c>
      <c r="E82" s="134" t="s">
        <v>585</v>
      </c>
      <c r="F82" s="11" t="s">
        <v>585</v>
      </c>
      <c r="G82" s="11" t="s">
        <v>28</v>
      </c>
      <c r="H82" s="55">
        <v>2563</v>
      </c>
      <c r="I82" s="11" t="s">
        <v>343</v>
      </c>
      <c r="J82" s="11" t="s">
        <v>91</v>
      </c>
      <c r="K82" s="11" t="s">
        <v>587</v>
      </c>
      <c r="L82" s="11" t="s">
        <v>588</v>
      </c>
      <c r="M82" s="11" t="s">
        <v>3901</v>
      </c>
      <c r="N82" s="11" t="s">
        <v>589</v>
      </c>
      <c r="R82" s="11" t="s">
        <v>1362</v>
      </c>
    </row>
    <row r="83" spans="1:18">
      <c r="A83" s="30" t="s">
        <v>2923</v>
      </c>
      <c r="B83" s="30" t="s">
        <v>2924</v>
      </c>
      <c r="C83" s="30" t="s">
        <v>3818</v>
      </c>
      <c r="D83" s="11" t="s">
        <v>599</v>
      </c>
      <c r="E83" s="134" t="s">
        <v>600</v>
      </c>
      <c r="F83" s="11" t="s">
        <v>600</v>
      </c>
      <c r="G83" s="11" t="s">
        <v>47</v>
      </c>
      <c r="H83" s="55">
        <v>2563</v>
      </c>
      <c r="I83" s="11" t="s">
        <v>343</v>
      </c>
      <c r="J83" s="11" t="s">
        <v>91</v>
      </c>
      <c r="K83" s="11" t="s">
        <v>602</v>
      </c>
      <c r="L83" s="11" t="s">
        <v>182</v>
      </c>
      <c r="M83" s="11" t="s">
        <v>3839</v>
      </c>
      <c r="N83" s="11" t="s">
        <v>183</v>
      </c>
      <c r="R83" s="11" t="s">
        <v>1362</v>
      </c>
    </row>
    <row r="84" spans="1:18">
      <c r="A84" s="30" t="s">
        <v>2923</v>
      </c>
      <c r="B84" s="30" t="s">
        <v>2924</v>
      </c>
      <c r="C84" s="30" t="s">
        <v>3818</v>
      </c>
      <c r="D84" s="11" t="s">
        <v>604</v>
      </c>
      <c r="E84" s="134" t="s">
        <v>605</v>
      </c>
      <c r="F84" s="11" t="s">
        <v>605</v>
      </c>
      <c r="G84" s="11" t="s">
        <v>47</v>
      </c>
      <c r="H84" s="55">
        <v>2563</v>
      </c>
      <c r="I84" s="11" t="s">
        <v>262</v>
      </c>
      <c r="J84" s="11" t="s">
        <v>419</v>
      </c>
      <c r="K84" s="11" t="s">
        <v>607</v>
      </c>
      <c r="L84" s="11" t="s">
        <v>44</v>
      </c>
      <c r="M84" s="11" t="s">
        <v>3828</v>
      </c>
      <c r="N84" s="11" t="s">
        <v>36</v>
      </c>
      <c r="R84" s="11" t="s">
        <v>1362</v>
      </c>
    </row>
    <row r="85" spans="1:18">
      <c r="A85" s="30" t="s">
        <v>2923</v>
      </c>
      <c r="B85" s="30" t="s">
        <v>2924</v>
      </c>
      <c r="C85" s="30" t="s">
        <v>3818</v>
      </c>
      <c r="D85" s="11" t="s">
        <v>624</v>
      </c>
      <c r="E85" s="134" t="s">
        <v>625</v>
      </c>
      <c r="F85" s="11" t="s">
        <v>625</v>
      </c>
      <c r="G85" s="11" t="s">
        <v>47</v>
      </c>
      <c r="H85" s="55">
        <v>2563</v>
      </c>
      <c r="I85" s="11" t="s">
        <v>343</v>
      </c>
      <c r="J85" s="11" t="s">
        <v>91</v>
      </c>
      <c r="K85" s="11" t="s">
        <v>118</v>
      </c>
      <c r="L85" s="11" t="s">
        <v>300</v>
      </c>
      <c r="M85" s="11" t="s">
        <v>3837</v>
      </c>
      <c r="N85" s="11" t="s">
        <v>36</v>
      </c>
      <c r="R85" s="11" t="s">
        <v>1362</v>
      </c>
    </row>
    <row r="86" spans="1:18">
      <c r="A86" s="30" t="s">
        <v>2923</v>
      </c>
      <c r="B86" s="30" t="s">
        <v>2924</v>
      </c>
      <c r="C86" s="30" t="s">
        <v>3818</v>
      </c>
      <c r="D86" s="11" t="s">
        <v>645</v>
      </c>
      <c r="E86" s="134" t="s">
        <v>646</v>
      </c>
      <c r="F86" s="11" t="s">
        <v>646</v>
      </c>
      <c r="G86" s="11" t="s">
        <v>28</v>
      </c>
      <c r="H86" s="55">
        <v>2563</v>
      </c>
      <c r="I86" s="11" t="s">
        <v>343</v>
      </c>
      <c r="J86" s="11" t="s">
        <v>91</v>
      </c>
      <c r="K86" s="11" t="s">
        <v>429</v>
      </c>
      <c r="L86" s="11" t="s">
        <v>430</v>
      </c>
      <c r="M86" s="11" t="s">
        <v>3871</v>
      </c>
      <c r="N86" s="11" t="s">
        <v>366</v>
      </c>
      <c r="R86" s="11" t="s">
        <v>1362</v>
      </c>
    </row>
    <row r="87" spans="1:18">
      <c r="A87" s="30" t="s">
        <v>2923</v>
      </c>
      <c r="B87" s="30" t="s">
        <v>2924</v>
      </c>
      <c r="C87" s="30" t="s">
        <v>3818</v>
      </c>
      <c r="D87" s="11" t="s">
        <v>649</v>
      </c>
      <c r="E87" s="134" t="s">
        <v>650</v>
      </c>
      <c r="F87" s="11" t="s">
        <v>650</v>
      </c>
      <c r="G87" s="11" t="s">
        <v>28</v>
      </c>
      <c r="H87" s="55">
        <v>2563</v>
      </c>
      <c r="I87" s="11" t="s">
        <v>343</v>
      </c>
      <c r="J87" s="11" t="s">
        <v>91</v>
      </c>
      <c r="K87" s="11" t="s">
        <v>181</v>
      </c>
      <c r="L87" s="11" t="s">
        <v>652</v>
      </c>
      <c r="M87" s="11" t="s">
        <v>3862</v>
      </c>
      <c r="N87" s="11" t="s">
        <v>561</v>
      </c>
      <c r="R87" s="11" t="s">
        <v>1362</v>
      </c>
    </row>
    <row r="88" spans="1:18">
      <c r="A88" s="30" t="s">
        <v>2923</v>
      </c>
      <c r="B88" s="30" t="s">
        <v>2924</v>
      </c>
      <c r="C88" s="30" t="s">
        <v>3818</v>
      </c>
      <c r="D88" s="11" t="s">
        <v>654</v>
      </c>
      <c r="E88" s="134" t="s">
        <v>655</v>
      </c>
      <c r="F88" s="11" t="s">
        <v>655</v>
      </c>
      <c r="G88" s="11" t="s">
        <v>28</v>
      </c>
      <c r="H88" s="55">
        <v>2563</v>
      </c>
      <c r="I88" s="11" t="s">
        <v>343</v>
      </c>
      <c r="J88" s="11" t="s">
        <v>91</v>
      </c>
      <c r="K88" s="11" t="s">
        <v>371</v>
      </c>
      <c r="L88" s="11" t="s">
        <v>657</v>
      </c>
      <c r="M88" s="11" t="s">
        <v>3830</v>
      </c>
      <c r="N88" s="11" t="s">
        <v>36</v>
      </c>
      <c r="R88" s="11" t="s">
        <v>1362</v>
      </c>
    </row>
    <row r="89" spans="1:18">
      <c r="A89" s="30" t="s">
        <v>2923</v>
      </c>
      <c r="B89" s="30" t="s">
        <v>2924</v>
      </c>
      <c r="C89" s="30" t="s">
        <v>3818</v>
      </c>
      <c r="D89" s="11" t="s">
        <v>677</v>
      </c>
      <c r="E89" s="134" t="s">
        <v>678</v>
      </c>
      <c r="F89" s="11" t="s">
        <v>678</v>
      </c>
      <c r="G89" s="11" t="s">
        <v>28</v>
      </c>
      <c r="H89" s="55">
        <v>2563</v>
      </c>
      <c r="I89" s="11" t="s">
        <v>454</v>
      </c>
      <c r="J89" s="11" t="s">
        <v>680</v>
      </c>
      <c r="K89" s="11" t="s">
        <v>162</v>
      </c>
      <c r="L89" s="11" t="s">
        <v>134</v>
      </c>
      <c r="M89" s="11" t="s">
        <v>3888</v>
      </c>
      <c r="N89" s="11" t="s">
        <v>36</v>
      </c>
      <c r="R89" s="11" t="s">
        <v>1362</v>
      </c>
    </row>
    <row r="90" spans="1:18">
      <c r="A90" s="30" t="s">
        <v>2923</v>
      </c>
      <c r="B90" s="30" t="s">
        <v>2924</v>
      </c>
      <c r="C90" s="30" t="s">
        <v>3818</v>
      </c>
      <c r="D90" s="11" t="s">
        <v>681</v>
      </c>
      <c r="E90" s="134" t="s">
        <v>682</v>
      </c>
      <c r="F90" s="11" t="s">
        <v>682</v>
      </c>
      <c r="G90" s="11" t="s">
        <v>28</v>
      </c>
      <c r="H90" s="55">
        <v>2563</v>
      </c>
      <c r="I90" s="11" t="s">
        <v>454</v>
      </c>
      <c r="J90" s="11" t="s">
        <v>680</v>
      </c>
      <c r="K90" s="11" t="s">
        <v>162</v>
      </c>
      <c r="L90" s="11" t="s">
        <v>134</v>
      </c>
      <c r="M90" s="11" t="s">
        <v>3888</v>
      </c>
      <c r="N90" s="11" t="s">
        <v>36</v>
      </c>
      <c r="R90" s="11" t="s">
        <v>1362</v>
      </c>
    </row>
    <row r="91" spans="1:18">
      <c r="A91" s="30" t="s">
        <v>2923</v>
      </c>
      <c r="B91" s="30" t="s">
        <v>2924</v>
      </c>
      <c r="C91" s="30" t="s">
        <v>3818</v>
      </c>
      <c r="D91" s="11" t="s">
        <v>684</v>
      </c>
      <c r="E91" s="134" t="s">
        <v>685</v>
      </c>
      <c r="F91" s="11" t="s">
        <v>685</v>
      </c>
      <c r="G91" s="11" t="s">
        <v>28</v>
      </c>
      <c r="H91" s="55">
        <v>2563</v>
      </c>
      <c r="I91" s="11" t="s">
        <v>454</v>
      </c>
      <c r="J91" s="11" t="s">
        <v>680</v>
      </c>
      <c r="K91" s="11" t="s">
        <v>162</v>
      </c>
      <c r="L91" s="11" t="s">
        <v>134</v>
      </c>
      <c r="M91" s="11" t="s">
        <v>3888</v>
      </c>
      <c r="N91" s="11" t="s">
        <v>36</v>
      </c>
      <c r="R91" s="11" t="s">
        <v>1362</v>
      </c>
    </row>
    <row r="92" spans="1:18">
      <c r="A92" s="30" t="s">
        <v>2923</v>
      </c>
      <c r="B92" s="30" t="s">
        <v>2924</v>
      </c>
      <c r="C92" s="30" t="s">
        <v>3818</v>
      </c>
      <c r="D92" s="11" t="s">
        <v>688</v>
      </c>
      <c r="E92" s="134" t="s">
        <v>476</v>
      </c>
      <c r="F92" s="11" t="s">
        <v>476</v>
      </c>
      <c r="G92" s="11" t="s">
        <v>28</v>
      </c>
      <c r="H92" s="55">
        <v>2563</v>
      </c>
      <c r="I92" s="11" t="s">
        <v>343</v>
      </c>
      <c r="J92" s="11" t="s">
        <v>109</v>
      </c>
      <c r="K92" s="11" t="s">
        <v>484</v>
      </c>
      <c r="L92" s="11" t="s">
        <v>690</v>
      </c>
      <c r="M92" s="11" t="s">
        <v>3903</v>
      </c>
      <c r="N92" s="11" t="s">
        <v>366</v>
      </c>
      <c r="R92" s="11" t="s">
        <v>1362</v>
      </c>
    </row>
    <row r="93" spans="1:18">
      <c r="A93" s="30" t="s">
        <v>2923</v>
      </c>
      <c r="B93" s="30" t="s">
        <v>2924</v>
      </c>
      <c r="C93" s="30" t="s">
        <v>3818</v>
      </c>
      <c r="D93" s="11" t="s">
        <v>694</v>
      </c>
      <c r="E93" s="134" t="s">
        <v>695</v>
      </c>
      <c r="F93" s="11" t="s">
        <v>695</v>
      </c>
      <c r="G93" s="11" t="s">
        <v>47</v>
      </c>
      <c r="H93" s="55">
        <v>2563</v>
      </c>
      <c r="I93" s="11" t="s">
        <v>454</v>
      </c>
      <c r="J93" s="11" t="s">
        <v>680</v>
      </c>
      <c r="K93" s="11" t="s">
        <v>697</v>
      </c>
      <c r="L93" s="11" t="s">
        <v>182</v>
      </c>
      <c r="M93" s="11" t="s">
        <v>3839</v>
      </c>
      <c r="N93" s="11" t="s">
        <v>183</v>
      </c>
      <c r="R93" s="11" t="s">
        <v>1362</v>
      </c>
    </row>
    <row r="94" spans="1:18">
      <c r="A94" s="30" t="s">
        <v>2923</v>
      </c>
      <c r="B94" s="30" t="s">
        <v>2924</v>
      </c>
      <c r="C94" s="30" t="s">
        <v>3818</v>
      </c>
      <c r="D94" s="11" t="s">
        <v>714</v>
      </c>
      <c r="E94" s="134" t="s">
        <v>715</v>
      </c>
      <c r="F94" s="11" t="s">
        <v>715</v>
      </c>
      <c r="G94" s="11" t="s">
        <v>28</v>
      </c>
      <c r="H94" s="55">
        <v>2563</v>
      </c>
      <c r="I94" s="11" t="s">
        <v>343</v>
      </c>
      <c r="J94" s="11" t="s">
        <v>91</v>
      </c>
      <c r="K94" s="11" t="s">
        <v>717</v>
      </c>
      <c r="L94" s="11" t="s">
        <v>712</v>
      </c>
      <c r="M94" s="11" t="s">
        <v>3844</v>
      </c>
      <c r="N94" s="11" t="s">
        <v>36</v>
      </c>
      <c r="R94" s="11" t="s">
        <v>1362</v>
      </c>
    </row>
    <row r="95" spans="1:18">
      <c r="A95" s="30" t="s">
        <v>2923</v>
      </c>
      <c r="B95" s="30" t="s">
        <v>2924</v>
      </c>
      <c r="C95" s="30" t="s">
        <v>3818</v>
      </c>
      <c r="D95" s="11" t="s">
        <v>730</v>
      </c>
      <c r="E95" s="134" t="s">
        <v>731</v>
      </c>
      <c r="F95" s="11" t="s">
        <v>731</v>
      </c>
      <c r="G95" s="11" t="s">
        <v>47</v>
      </c>
      <c r="H95" s="55">
        <v>2563</v>
      </c>
      <c r="I95" s="11" t="s">
        <v>343</v>
      </c>
      <c r="J95" s="11" t="s">
        <v>91</v>
      </c>
      <c r="K95" s="11" t="s">
        <v>733</v>
      </c>
      <c r="L95" s="11" t="s">
        <v>734</v>
      </c>
      <c r="M95" s="11" t="s">
        <v>3874</v>
      </c>
      <c r="N95" s="11" t="s">
        <v>183</v>
      </c>
      <c r="R95" s="11" t="s">
        <v>1362</v>
      </c>
    </row>
    <row r="96" spans="1:18">
      <c r="A96" s="30" t="s">
        <v>2923</v>
      </c>
      <c r="B96" s="30" t="s">
        <v>2924</v>
      </c>
      <c r="C96" s="30" t="s">
        <v>3818</v>
      </c>
      <c r="D96" s="11" t="s">
        <v>747</v>
      </c>
      <c r="E96" s="134" t="s">
        <v>748</v>
      </c>
      <c r="F96" s="11" t="s">
        <v>748</v>
      </c>
      <c r="G96" s="11" t="s">
        <v>28</v>
      </c>
      <c r="H96" s="55">
        <v>2563</v>
      </c>
      <c r="I96" s="11" t="s">
        <v>434</v>
      </c>
      <c r="J96" s="11" t="s">
        <v>91</v>
      </c>
      <c r="K96" s="11" t="s">
        <v>750</v>
      </c>
      <c r="L96" s="11" t="s">
        <v>751</v>
      </c>
      <c r="M96" s="11" t="s">
        <v>3841</v>
      </c>
      <c r="N96" s="11" t="s">
        <v>36</v>
      </c>
      <c r="R96" s="11" t="s">
        <v>1362</v>
      </c>
    </row>
    <row r="97" spans="1:18">
      <c r="A97" s="30" t="s">
        <v>2923</v>
      </c>
      <c r="B97" s="30" t="s">
        <v>2924</v>
      </c>
      <c r="C97" s="30" t="s">
        <v>3818</v>
      </c>
      <c r="D97" s="11" t="s">
        <v>753</v>
      </c>
      <c r="E97" s="134" t="s">
        <v>1916</v>
      </c>
      <c r="F97" s="11" t="s">
        <v>754</v>
      </c>
      <c r="G97" s="11" t="s">
        <v>28</v>
      </c>
      <c r="H97" s="55">
        <v>2563</v>
      </c>
      <c r="I97" s="11" t="s">
        <v>511</v>
      </c>
      <c r="J97" s="11" t="s">
        <v>91</v>
      </c>
      <c r="K97" s="11" t="s">
        <v>496</v>
      </c>
      <c r="L97" s="11" t="s">
        <v>751</v>
      </c>
      <c r="M97" s="11" t="s">
        <v>3841</v>
      </c>
      <c r="N97" s="11" t="s">
        <v>36</v>
      </c>
      <c r="R97" s="11" t="s">
        <v>1362</v>
      </c>
    </row>
    <row r="98" spans="1:18">
      <c r="A98" s="30" t="s">
        <v>2923</v>
      </c>
      <c r="B98" s="30" t="s">
        <v>2924</v>
      </c>
      <c r="C98" s="30" t="s">
        <v>3818</v>
      </c>
      <c r="D98" s="11" t="s">
        <v>756</v>
      </c>
      <c r="E98" s="134" t="s">
        <v>757</v>
      </c>
      <c r="F98" s="11" t="s">
        <v>757</v>
      </c>
      <c r="G98" s="11" t="s">
        <v>28</v>
      </c>
      <c r="H98" s="55">
        <v>2563</v>
      </c>
      <c r="I98" s="11" t="s">
        <v>343</v>
      </c>
      <c r="J98" s="11" t="s">
        <v>91</v>
      </c>
      <c r="K98" s="11" t="s">
        <v>496</v>
      </c>
      <c r="L98" s="11" t="s">
        <v>751</v>
      </c>
      <c r="M98" s="11" t="s">
        <v>3841</v>
      </c>
      <c r="N98" s="11" t="s">
        <v>36</v>
      </c>
      <c r="R98" s="11" t="s">
        <v>1362</v>
      </c>
    </row>
    <row r="99" spans="1:18">
      <c r="A99" s="30" t="s">
        <v>2923</v>
      </c>
      <c r="B99" s="30" t="s">
        <v>2924</v>
      </c>
      <c r="C99" s="30" t="s">
        <v>3818</v>
      </c>
      <c r="D99" s="11" t="s">
        <v>759</v>
      </c>
      <c r="E99" s="134" t="s">
        <v>760</v>
      </c>
      <c r="F99" s="11" t="s">
        <v>760</v>
      </c>
      <c r="G99" s="11" t="s">
        <v>28</v>
      </c>
      <c r="H99" s="55">
        <v>2563</v>
      </c>
      <c r="I99" s="11" t="s">
        <v>343</v>
      </c>
      <c r="J99" s="11" t="s">
        <v>91</v>
      </c>
      <c r="K99" s="11" t="s">
        <v>496</v>
      </c>
      <c r="L99" s="11" t="s">
        <v>751</v>
      </c>
      <c r="M99" s="11" t="s">
        <v>3841</v>
      </c>
      <c r="N99" s="11" t="s">
        <v>36</v>
      </c>
      <c r="R99" s="11" t="s">
        <v>1362</v>
      </c>
    </row>
    <row r="100" spans="1:18">
      <c r="A100" s="30" t="s">
        <v>2923</v>
      </c>
      <c r="B100" s="30" t="s">
        <v>2924</v>
      </c>
      <c r="C100" s="30" t="s">
        <v>3818</v>
      </c>
      <c r="D100" s="11" t="s">
        <v>762</v>
      </c>
      <c r="E100" s="134" t="s">
        <v>763</v>
      </c>
      <c r="F100" s="11" t="s">
        <v>763</v>
      </c>
      <c r="G100" s="11" t="s">
        <v>28</v>
      </c>
      <c r="H100" s="55">
        <v>2563</v>
      </c>
      <c r="I100" s="11" t="s">
        <v>343</v>
      </c>
      <c r="J100" s="11" t="s">
        <v>91</v>
      </c>
      <c r="K100" s="11" t="s">
        <v>496</v>
      </c>
      <c r="L100" s="11" t="s">
        <v>751</v>
      </c>
      <c r="M100" s="11" t="s">
        <v>3841</v>
      </c>
      <c r="N100" s="11" t="s">
        <v>36</v>
      </c>
      <c r="R100" s="11" t="s">
        <v>1362</v>
      </c>
    </row>
    <row r="101" spans="1:18">
      <c r="A101" s="30" t="s">
        <v>2923</v>
      </c>
      <c r="B101" s="30" t="s">
        <v>2924</v>
      </c>
      <c r="C101" s="30" t="s">
        <v>3818</v>
      </c>
      <c r="D101" s="11" t="s">
        <v>766</v>
      </c>
      <c r="E101" s="134" t="s">
        <v>767</v>
      </c>
      <c r="F101" s="11" t="s">
        <v>767</v>
      </c>
      <c r="G101" s="11" t="s">
        <v>47</v>
      </c>
      <c r="H101" s="55">
        <v>2563</v>
      </c>
      <c r="I101" s="11" t="s">
        <v>455</v>
      </c>
      <c r="J101" s="11" t="s">
        <v>91</v>
      </c>
      <c r="K101" s="11" t="s">
        <v>769</v>
      </c>
      <c r="L101" s="11" t="s">
        <v>182</v>
      </c>
      <c r="M101" s="11" t="s">
        <v>3839</v>
      </c>
      <c r="N101" s="11" t="s">
        <v>183</v>
      </c>
      <c r="R101" s="11" t="s">
        <v>1362</v>
      </c>
    </row>
    <row r="102" spans="1:18">
      <c r="A102" s="30" t="s">
        <v>2923</v>
      </c>
      <c r="B102" s="30" t="s">
        <v>2924</v>
      </c>
      <c r="C102" s="30" t="s">
        <v>3818</v>
      </c>
      <c r="D102" s="11" t="s">
        <v>1103</v>
      </c>
      <c r="E102" s="135" t="str">
        <f t="shared" ref="E102:E133" si="0">HYPERLINK(Q102,F102)</f>
        <v>โครงการพัฒนาวิชาการทางการแพทย์ : ด้านพัฒนารูปแบบการจัดระบบบริการทางการแพทย์</v>
      </c>
      <c r="F102" s="11" t="s">
        <v>569</v>
      </c>
      <c r="G102" s="11" t="s">
        <v>47</v>
      </c>
      <c r="H102" s="55">
        <v>2564</v>
      </c>
      <c r="I102" s="11" t="s">
        <v>815</v>
      </c>
      <c r="J102" s="11" t="s">
        <v>968</v>
      </c>
      <c r="K102" s="11" t="s">
        <v>559</v>
      </c>
      <c r="L102" s="11" t="s">
        <v>560</v>
      </c>
      <c r="M102" s="11" t="s">
        <v>3863</v>
      </c>
      <c r="N102" s="11" t="s">
        <v>561</v>
      </c>
      <c r="O102" s="11" t="s">
        <v>3529</v>
      </c>
      <c r="Q102" s="11" t="s">
        <v>3539</v>
      </c>
      <c r="R102" s="11" t="s">
        <v>668</v>
      </c>
    </row>
    <row r="103" spans="1:18">
      <c r="A103" s="30" t="s">
        <v>2923</v>
      </c>
      <c r="B103" s="30" t="s">
        <v>2924</v>
      </c>
      <c r="C103" s="30" t="s">
        <v>3818</v>
      </c>
      <c r="D103" s="11" t="s">
        <v>1101</v>
      </c>
      <c r="E103" s="135" t="str">
        <f t="shared" si="0"/>
        <v>โครงการพัฒนาวิชาการทางการแพทย์ : ด้านแนวทางเวชปฏิบัติ (CPG) เพื่อยกระดับการแพทย์ให้มีคุณภาพและมาตรฐานวิชาชีพ</v>
      </c>
      <c r="F103" s="11" t="s">
        <v>566</v>
      </c>
      <c r="G103" s="11" t="s">
        <v>47</v>
      </c>
      <c r="H103" s="55">
        <v>2564</v>
      </c>
      <c r="I103" s="11" t="s">
        <v>815</v>
      </c>
      <c r="J103" s="11" t="s">
        <v>968</v>
      </c>
      <c r="K103" s="11" t="s">
        <v>559</v>
      </c>
      <c r="L103" s="11" t="s">
        <v>560</v>
      </c>
      <c r="M103" s="11" t="s">
        <v>3863</v>
      </c>
      <c r="N103" s="11" t="s">
        <v>561</v>
      </c>
      <c r="O103" s="11" t="s">
        <v>3529</v>
      </c>
      <c r="Q103" s="11" t="s">
        <v>3540</v>
      </c>
      <c r="R103" s="11" t="s">
        <v>668</v>
      </c>
    </row>
    <row r="104" spans="1:18">
      <c r="A104" s="30" t="s">
        <v>2923</v>
      </c>
      <c r="B104" s="30" t="s">
        <v>2924</v>
      </c>
      <c r="C104" s="30" t="s">
        <v>3818</v>
      </c>
      <c r="D104" s="11" t="s">
        <v>1099</v>
      </c>
      <c r="E104" s="135" t="str">
        <f t="shared" si="0"/>
        <v>โครงการพัฒนาและรับรองคุณภาพมาตรฐานจริยธรรมการวิจัย</v>
      </c>
      <c r="F104" s="11" t="s">
        <v>575</v>
      </c>
      <c r="G104" s="11" t="s">
        <v>47</v>
      </c>
      <c r="H104" s="55">
        <v>2564</v>
      </c>
      <c r="I104" s="11" t="s">
        <v>815</v>
      </c>
      <c r="J104" s="11" t="s">
        <v>968</v>
      </c>
      <c r="K104" s="11" t="s">
        <v>559</v>
      </c>
      <c r="L104" s="11" t="s">
        <v>560</v>
      </c>
      <c r="M104" s="11" t="s">
        <v>3863</v>
      </c>
      <c r="N104" s="11" t="s">
        <v>561</v>
      </c>
      <c r="O104" s="11" t="s">
        <v>3529</v>
      </c>
      <c r="Q104" s="11" t="s">
        <v>3541</v>
      </c>
      <c r="R104" s="11" t="s">
        <v>668</v>
      </c>
    </row>
    <row r="105" spans="1:18">
      <c r="A105" s="30" t="s">
        <v>2923</v>
      </c>
      <c r="B105" s="30" t="s">
        <v>2924</v>
      </c>
      <c r="C105" s="30" t="s">
        <v>3818</v>
      </c>
      <c r="D105" s="11" t="s">
        <v>1097</v>
      </c>
      <c r="E105" s="135" t="str">
        <f t="shared" si="0"/>
        <v>โครงการพัฒนาวิชาการทางการแพทย์ : ด้านการวิจัยและประเมินเทคโนโลยีทางการแพทย์ที่สำคัญของประเทศ (TA)</v>
      </c>
      <c r="F105" s="11" t="s">
        <v>557</v>
      </c>
      <c r="G105" s="11" t="s">
        <v>47</v>
      </c>
      <c r="H105" s="55">
        <v>2564</v>
      </c>
      <c r="I105" s="11" t="s">
        <v>815</v>
      </c>
      <c r="J105" s="11" t="s">
        <v>968</v>
      </c>
      <c r="K105" s="11" t="s">
        <v>559</v>
      </c>
      <c r="L105" s="11" t="s">
        <v>560</v>
      </c>
      <c r="M105" s="11" t="s">
        <v>3863</v>
      </c>
      <c r="N105" s="11" t="s">
        <v>561</v>
      </c>
      <c r="O105" s="11" t="s">
        <v>3529</v>
      </c>
      <c r="Q105" s="11" t="s">
        <v>3542</v>
      </c>
      <c r="R105" s="11" t="s">
        <v>668</v>
      </c>
    </row>
    <row r="106" spans="1:18">
      <c r="A106" s="30" t="s">
        <v>2923</v>
      </c>
      <c r="B106" s="30" t="s">
        <v>2924</v>
      </c>
      <c r="C106" s="30" t="s">
        <v>3818</v>
      </c>
      <c r="D106" s="11" t="s">
        <v>1066</v>
      </c>
      <c r="E106" s="135" t="str">
        <f t="shared" si="0"/>
        <v>การศึกษาชื่อลายผ้าทอในภาษาลาวเวียงตามแนวอรรถศาสตร์ชาติพันธ์ุ</v>
      </c>
      <c r="F106" s="11" t="s">
        <v>1067</v>
      </c>
      <c r="G106" s="11" t="s">
        <v>347</v>
      </c>
      <c r="H106" s="55">
        <v>2564</v>
      </c>
      <c r="I106" s="11" t="s">
        <v>815</v>
      </c>
      <c r="J106" s="11" t="s">
        <v>968</v>
      </c>
      <c r="K106" s="11" t="s">
        <v>997</v>
      </c>
      <c r="L106" s="11" t="s">
        <v>247</v>
      </c>
      <c r="M106" s="11" t="s">
        <v>3825</v>
      </c>
      <c r="N106" s="11" t="s">
        <v>36</v>
      </c>
      <c r="O106" s="11" t="s">
        <v>3529</v>
      </c>
      <c r="Q106" s="11" t="s">
        <v>3545</v>
      </c>
      <c r="R106" s="11" t="s">
        <v>668</v>
      </c>
    </row>
    <row r="107" spans="1:18">
      <c r="A107" s="30" t="s">
        <v>2923</v>
      </c>
      <c r="B107" s="30" t="s">
        <v>2924</v>
      </c>
      <c r="C107" s="30" t="s">
        <v>3818</v>
      </c>
      <c r="D107" s="11" t="s">
        <v>993</v>
      </c>
      <c r="E107" s="135" t="str">
        <f t="shared" si="0"/>
        <v>โครงการพัฒนานักวิจัยให้มีความสามารถในงานวิจัยโดยระบบพี่เลี้ยง</v>
      </c>
      <c r="F107" s="11" t="s">
        <v>994</v>
      </c>
      <c r="G107" s="11" t="s">
        <v>28</v>
      </c>
      <c r="H107" s="55">
        <v>2564</v>
      </c>
      <c r="I107" s="11" t="s">
        <v>996</v>
      </c>
      <c r="J107" s="11" t="s">
        <v>991</v>
      </c>
      <c r="K107" s="11" t="s">
        <v>997</v>
      </c>
      <c r="L107" s="11" t="s">
        <v>247</v>
      </c>
      <c r="M107" s="11" t="s">
        <v>3825</v>
      </c>
      <c r="N107" s="11" t="s">
        <v>36</v>
      </c>
      <c r="O107" s="11" t="s">
        <v>3529</v>
      </c>
      <c r="Q107" s="11" t="s">
        <v>3546</v>
      </c>
      <c r="R107" s="11" t="s">
        <v>668</v>
      </c>
    </row>
    <row r="108" spans="1:18">
      <c r="A108" s="30" t="s">
        <v>2923</v>
      </c>
      <c r="B108" s="30" t="s">
        <v>2924</v>
      </c>
      <c r="C108" s="30" t="s">
        <v>3818</v>
      </c>
      <c r="D108" s="11" t="s">
        <v>1117</v>
      </c>
      <c r="E108" s="135" t="str">
        <f t="shared" si="0"/>
        <v>การศึกษาปัจจัยในการตัดสินใจศึกษาต่อในระดับปริญญาตรี คณะวิศวกรรมศาสตร์และสถาปัตยกรรมศาสตร์ มหาวิทยาลัยเทคโนโลยีราชมงคลสุวรรณภูมิ</v>
      </c>
      <c r="F108" s="11" t="s">
        <v>1118</v>
      </c>
      <c r="G108" s="11" t="s">
        <v>47</v>
      </c>
      <c r="H108" s="55">
        <v>2564</v>
      </c>
      <c r="I108" s="11" t="s">
        <v>815</v>
      </c>
      <c r="J108" s="11" t="s">
        <v>968</v>
      </c>
      <c r="K108" s="11" t="s">
        <v>1112</v>
      </c>
      <c r="L108" s="11" t="s">
        <v>247</v>
      </c>
      <c r="M108" s="11" t="s">
        <v>3825</v>
      </c>
      <c r="N108" s="11" t="s">
        <v>36</v>
      </c>
      <c r="O108" s="11" t="s">
        <v>3529</v>
      </c>
      <c r="Q108" s="11" t="s">
        <v>3547</v>
      </c>
      <c r="R108" s="11" t="s">
        <v>668</v>
      </c>
    </row>
    <row r="109" spans="1:18">
      <c r="A109" s="30" t="s">
        <v>2923</v>
      </c>
      <c r="B109" s="30" t="s">
        <v>2924</v>
      </c>
      <c r="C109" s="30" t="s">
        <v>3818</v>
      </c>
      <c r="D109" s="11" t="s">
        <v>1594</v>
      </c>
      <c r="E109" s="135" t="str">
        <f t="shared" si="0"/>
        <v>ความคิดเห็นต่อการเข้าร่วมกิจกรรมของนักศึกษาคณะเทคโนโลยีการเกษตรและอุตสาหกรรมเกษตร มหาวิทยาลัยเทคโนโลยีราชมงคลสุรรณภูมิ</v>
      </c>
      <c r="F109" s="11" t="s">
        <v>1595</v>
      </c>
      <c r="G109" s="11" t="s">
        <v>47</v>
      </c>
      <c r="H109" s="55">
        <v>2564</v>
      </c>
      <c r="I109" s="11" t="s">
        <v>815</v>
      </c>
      <c r="J109" s="11" t="s">
        <v>968</v>
      </c>
      <c r="K109" s="11" t="s">
        <v>1593</v>
      </c>
      <c r="L109" s="11" t="s">
        <v>247</v>
      </c>
      <c r="M109" s="11" t="s">
        <v>3825</v>
      </c>
      <c r="N109" s="11" t="s">
        <v>36</v>
      </c>
      <c r="O109" s="11" t="s">
        <v>3529</v>
      </c>
      <c r="Q109" s="11" t="s">
        <v>3552</v>
      </c>
      <c r="R109" s="11" t="s">
        <v>668</v>
      </c>
    </row>
    <row r="110" spans="1:18">
      <c r="A110" s="30" t="s">
        <v>2923</v>
      </c>
      <c r="B110" s="30" t="s">
        <v>2924</v>
      </c>
      <c r="C110" s="30" t="s">
        <v>3818</v>
      </c>
      <c r="D110" s="11" t="s">
        <v>1292</v>
      </c>
      <c r="E110" s="135" t="str">
        <f t="shared" si="0"/>
        <v xml:space="preserve">โครงการเขียนข้อเสนอโครงการวิจัยอย่างไรไปให้ถึงฝัน   </v>
      </c>
      <c r="F110" s="11" t="s">
        <v>3554</v>
      </c>
      <c r="G110" s="11" t="s">
        <v>47</v>
      </c>
      <c r="H110" s="55">
        <v>2564</v>
      </c>
      <c r="I110" s="11" t="s">
        <v>1245</v>
      </c>
      <c r="J110" s="11" t="s">
        <v>1245</v>
      </c>
      <c r="K110" s="11" t="s">
        <v>997</v>
      </c>
      <c r="L110" s="11" t="s">
        <v>44</v>
      </c>
      <c r="M110" s="11" t="s">
        <v>3828</v>
      </c>
      <c r="N110" s="11" t="s">
        <v>36</v>
      </c>
      <c r="O110" s="11" t="s">
        <v>3529</v>
      </c>
      <c r="Q110" s="11" t="s">
        <v>3555</v>
      </c>
      <c r="R110" s="11" t="s">
        <v>668</v>
      </c>
    </row>
    <row r="111" spans="1:18">
      <c r="A111" s="30" t="s">
        <v>2923</v>
      </c>
      <c r="B111" s="30" t="s">
        <v>2924</v>
      </c>
      <c r="C111" s="30" t="s">
        <v>3818</v>
      </c>
      <c r="D111" s="11" t="s">
        <v>3556</v>
      </c>
      <c r="E111" s="135" t="str">
        <f t="shared" si="0"/>
        <v>โครงการวิจัยการพัฒนาคุกกี้โปรตีนสูง</v>
      </c>
      <c r="F111" s="11" t="s">
        <v>3557</v>
      </c>
      <c r="G111" s="11" t="s">
        <v>28</v>
      </c>
      <c r="H111" s="55">
        <v>2564</v>
      </c>
      <c r="I111" s="11" t="s">
        <v>815</v>
      </c>
      <c r="J111" s="11" t="s">
        <v>109</v>
      </c>
      <c r="K111" s="11" t="s">
        <v>326</v>
      </c>
      <c r="L111" s="11" t="s">
        <v>44</v>
      </c>
      <c r="M111" s="11" t="s">
        <v>3828</v>
      </c>
      <c r="N111" s="11" t="s">
        <v>36</v>
      </c>
      <c r="O111" s="11" t="s">
        <v>3529</v>
      </c>
      <c r="Q111" s="11" t="s">
        <v>3558</v>
      </c>
      <c r="R111" s="11" t="s">
        <v>668</v>
      </c>
    </row>
    <row r="112" spans="1:18">
      <c r="A112" s="30" t="s">
        <v>2923</v>
      </c>
      <c r="B112" s="30" t="s">
        <v>2924</v>
      </c>
      <c r="C112" s="30" t="s">
        <v>3818</v>
      </c>
      <c r="D112" s="11" t="s">
        <v>977</v>
      </c>
      <c r="E112" s="135" t="str">
        <f t="shared" si="0"/>
        <v>โครงการวิจัยการพัฒนาการย้อมสีธรรมชาติจากใบสักสู่การสร้างสรรค์ลวดลายผ้าขาวม้า</v>
      </c>
      <c r="F112" s="11" t="s">
        <v>978</v>
      </c>
      <c r="G112" s="11" t="s">
        <v>28</v>
      </c>
      <c r="H112" s="55">
        <v>2564</v>
      </c>
      <c r="I112" s="11" t="s">
        <v>343</v>
      </c>
      <c r="J112" s="11" t="s">
        <v>968</v>
      </c>
      <c r="K112" s="11" t="s">
        <v>326</v>
      </c>
      <c r="L112" s="11" t="s">
        <v>44</v>
      </c>
      <c r="M112" s="11" t="s">
        <v>3828</v>
      </c>
      <c r="N112" s="11" t="s">
        <v>36</v>
      </c>
      <c r="O112" s="11" t="s">
        <v>3529</v>
      </c>
      <c r="Q112" s="11" t="s">
        <v>3559</v>
      </c>
      <c r="R112" s="11" t="s">
        <v>668</v>
      </c>
    </row>
    <row r="113" spans="1:18">
      <c r="A113" s="30" t="s">
        <v>2923</v>
      </c>
      <c r="B113" s="30" t="s">
        <v>2924</v>
      </c>
      <c r="C113" s="30" t="s">
        <v>3818</v>
      </c>
      <c r="D113" s="11" t="s">
        <v>969</v>
      </c>
      <c r="E113" s="135" t="str">
        <f t="shared" si="0"/>
        <v>โครงกาวิจัยการใช้แป้งข้าวไรซ์เบอรี่และแป้งข้าวหอมนิลทดแทนแป้งข้าวเจ้าในขนมเปียกปูน</v>
      </c>
      <c r="F113" s="11" t="s">
        <v>970</v>
      </c>
      <c r="G113" s="11" t="s">
        <v>28</v>
      </c>
      <c r="H113" s="55">
        <v>2564</v>
      </c>
      <c r="I113" s="11" t="s">
        <v>343</v>
      </c>
      <c r="J113" s="11" t="s">
        <v>91</v>
      </c>
      <c r="K113" s="11" t="s">
        <v>326</v>
      </c>
      <c r="L113" s="11" t="s">
        <v>44</v>
      </c>
      <c r="M113" s="11" t="s">
        <v>3828</v>
      </c>
      <c r="N113" s="11" t="s">
        <v>36</v>
      </c>
      <c r="O113" s="11" t="s">
        <v>3529</v>
      </c>
      <c r="Q113" s="11" t="s">
        <v>3560</v>
      </c>
      <c r="R113" s="11" t="s">
        <v>668</v>
      </c>
    </row>
    <row r="114" spans="1:18">
      <c r="A114" s="30" t="s">
        <v>2923</v>
      </c>
      <c r="B114" s="30" t="s">
        <v>2924</v>
      </c>
      <c r="C114" s="30" t="s">
        <v>3818</v>
      </c>
      <c r="D114" s="11" t="s">
        <v>1023</v>
      </c>
      <c r="E114" s="135" t="str">
        <f t="shared" si="0"/>
        <v>ดำเนินงานวิจัยและงานสร้างสรรค์</v>
      </c>
      <c r="F114" s="11" t="s">
        <v>1005</v>
      </c>
      <c r="G114" s="11" t="s">
        <v>47</v>
      </c>
      <c r="H114" s="55">
        <v>2564</v>
      </c>
      <c r="I114" s="11" t="s">
        <v>815</v>
      </c>
      <c r="J114" s="11" t="s">
        <v>968</v>
      </c>
      <c r="K114" s="11" t="s">
        <v>1025</v>
      </c>
      <c r="L114" s="11" t="s">
        <v>275</v>
      </c>
      <c r="M114" s="11" t="s">
        <v>3850</v>
      </c>
      <c r="N114" s="11" t="s">
        <v>36</v>
      </c>
      <c r="O114" s="11" t="s">
        <v>3529</v>
      </c>
      <c r="Q114" s="11" t="s">
        <v>3565</v>
      </c>
      <c r="R114" s="11" t="s">
        <v>668</v>
      </c>
    </row>
    <row r="115" spans="1:18">
      <c r="A115" s="30" t="s">
        <v>2923</v>
      </c>
      <c r="B115" s="30" t="s">
        <v>2924</v>
      </c>
      <c r="C115" s="30" t="s">
        <v>3818</v>
      </c>
      <c r="D115" s="11" t="s">
        <v>1027</v>
      </c>
      <c r="E115" s="135" t="str">
        <f t="shared" si="0"/>
        <v>ดำเนินงานวิจัยและงานสร้างสรรค์</v>
      </c>
      <c r="F115" s="11" t="s">
        <v>1005</v>
      </c>
      <c r="G115" s="11" t="s">
        <v>47</v>
      </c>
      <c r="H115" s="55">
        <v>2564</v>
      </c>
      <c r="I115" s="11" t="s">
        <v>815</v>
      </c>
      <c r="J115" s="11" t="s">
        <v>968</v>
      </c>
      <c r="K115" s="11" t="s">
        <v>1029</v>
      </c>
      <c r="L115" s="11" t="s">
        <v>275</v>
      </c>
      <c r="M115" s="11" t="s">
        <v>3850</v>
      </c>
      <c r="N115" s="11" t="s">
        <v>36</v>
      </c>
      <c r="O115" s="11" t="s">
        <v>3529</v>
      </c>
      <c r="Q115" s="11" t="s">
        <v>3566</v>
      </c>
      <c r="R115" s="11" t="s">
        <v>668</v>
      </c>
    </row>
    <row r="116" spans="1:18">
      <c r="A116" s="30" t="s">
        <v>2923</v>
      </c>
      <c r="B116" s="30" t="s">
        <v>2924</v>
      </c>
      <c r="C116" s="30" t="s">
        <v>3818</v>
      </c>
      <c r="D116" s="11" t="s">
        <v>1076</v>
      </c>
      <c r="E116" s="135" t="str">
        <f t="shared" si="0"/>
        <v>ดำเนินงานวิจัยและงานสร้างสรรค์</v>
      </c>
      <c r="F116" s="11" t="s">
        <v>1005</v>
      </c>
      <c r="G116" s="11" t="s">
        <v>47</v>
      </c>
      <c r="H116" s="55">
        <v>2564</v>
      </c>
      <c r="I116" s="11" t="s">
        <v>815</v>
      </c>
      <c r="J116" s="11" t="s">
        <v>968</v>
      </c>
      <c r="K116" s="11" t="s">
        <v>1078</v>
      </c>
      <c r="L116" s="11" t="s">
        <v>275</v>
      </c>
      <c r="M116" s="11" t="s">
        <v>3850</v>
      </c>
      <c r="N116" s="11" t="s">
        <v>36</v>
      </c>
      <c r="O116" s="11" t="s">
        <v>3529</v>
      </c>
      <c r="Q116" s="11" t="s">
        <v>3567</v>
      </c>
      <c r="R116" s="11" t="s">
        <v>668</v>
      </c>
    </row>
    <row r="117" spans="1:18">
      <c r="A117" s="30" t="s">
        <v>2923</v>
      </c>
      <c r="B117" s="30" t="s">
        <v>2924</v>
      </c>
      <c r="C117" s="30" t="s">
        <v>3818</v>
      </c>
      <c r="D117" s="11" t="s">
        <v>1007</v>
      </c>
      <c r="E117" s="135" t="str">
        <f t="shared" si="0"/>
        <v>ดำเนินงานวิจัยและงานสร้างสรรค์</v>
      </c>
      <c r="F117" s="11" t="s">
        <v>1005</v>
      </c>
      <c r="G117" s="11" t="s">
        <v>47</v>
      </c>
      <c r="H117" s="55">
        <v>2564</v>
      </c>
      <c r="I117" s="11" t="s">
        <v>815</v>
      </c>
      <c r="J117" s="11" t="s">
        <v>968</v>
      </c>
      <c r="K117" s="11" t="s">
        <v>274</v>
      </c>
      <c r="L117" s="11" t="s">
        <v>275</v>
      </c>
      <c r="M117" s="11" t="s">
        <v>3850</v>
      </c>
      <c r="N117" s="11" t="s">
        <v>36</v>
      </c>
      <c r="O117" s="11" t="s">
        <v>3529</v>
      </c>
      <c r="Q117" s="11" t="s">
        <v>3568</v>
      </c>
      <c r="R117" s="11" t="s">
        <v>668</v>
      </c>
    </row>
    <row r="118" spans="1:18">
      <c r="A118" s="30" t="s">
        <v>2923</v>
      </c>
      <c r="B118" s="30" t="s">
        <v>2924</v>
      </c>
      <c r="C118" s="30" t="s">
        <v>3818</v>
      </c>
      <c r="D118" s="11" t="s">
        <v>1019</v>
      </c>
      <c r="E118" s="135" t="str">
        <f t="shared" si="0"/>
        <v xml:space="preserve">ดำเนินงานวิจัยและงานสร้างสรรค์ </v>
      </c>
      <c r="F118" s="11" t="s">
        <v>3570</v>
      </c>
      <c r="G118" s="11" t="s">
        <v>47</v>
      </c>
      <c r="H118" s="55">
        <v>2564</v>
      </c>
      <c r="I118" s="11" t="s">
        <v>815</v>
      </c>
      <c r="J118" s="11" t="s">
        <v>968</v>
      </c>
      <c r="K118" s="11" t="s">
        <v>1021</v>
      </c>
      <c r="L118" s="11" t="s">
        <v>275</v>
      </c>
      <c r="M118" s="11" t="s">
        <v>3850</v>
      </c>
      <c r="N118" s="11" t="s">
        <v>36</v>
      </c>
      <c r="O118" s="11" t="s">
        <v>3529</v>
      </c>
      <c r="Q118" s="11" t="s">
        <v>3571</v>
      </c>
      <c r="R118" s="11" t="s">
        <v>668</v>
      </c>
    </row>
    <row r="119" spans="1:18">
      <c r="A119" s="30" t="s">
        <v>2923</v>
      </c>
      <c r="B119" s="30" t="s">
        <v>2924</v>
      </c>
      <c r="C119" s="30" t="s">
        <v>3818</v>
      </c>
      <c r="D119" s="11" t="s">
        <v>1015</v>
      </c>
      <c r="E119" s="135" t="str">
        <f t="shared" si="0"/>
        <v>ดำเนินการวิจัยและงานสร้างสรรค์</v>
      </c>
      <c r="F119" s="11" t="s">
        <v>1016</v>
      </c>
      <c r="G119" s="11" t="s">
        <v>47</v>
      </c>
      <c r="H119" s="55">
        <v>2564</v>
      </c>
      <c r="I119" s="11" t="s">
        <v>815</v>
      </c>
      <c r="J119" s="11" t="s">
        <v>968</v>
      </c>
      <c r="K119" s="11" t="s">
        <v>118</v>
      </c>
      <c r="L119" s="11" t="s">
        <v>275</v>
      </c>
      <c r="M119" s="11" t="s">
        <v>3850</v>
      </c>
      <c r="N119" s="11" t="s">
        <v>36</v>
      </c>
      <c r="O119" s="11" t="s">
        <v>3529</v>
      </c>
      <c r="Q119" s="11" t="s">
        <v>3572</v>
      </c>
      <c r="R119" s="11" t="s">
        <v>668</v>
      </c>
    </row>
    <row r="120" spans="1:18">
      <c r="A120" s="30" t="s">
        <v>2923</v>
      </c>
      <c r="B120" s="30" t="s">
        <v>2924</v>
      </c>
      <c r="C120" s="30" t="s">
        <v>3818</v>
      </c>
      <c r="D120" s="11" t="s">
        <v>1004</v>
      </c>
      <c r="E120" s="135" t="str">
        <f t="shared" si="0"/>
        <v>ดำเนินงานวิจัยและงานสร้างสรรค์</v>
      </c>
      <c r="F120" s="11" t="s">
        <v>1005</v>
      </c>
      <c r="G120" s="11" t="s">
        <v>47</v>
      </c>
      <c r="H120" s="55">
        <v>2564</v>
      </c>
      <c r="I120" s="11" t="s">
        <v>815</v>
      </c>
      <c r="J120" s="11" t="s">
        <v>968</v>
      </c>
      <c r="K120" s="11" t="s">
        <v>371</v>
      </c>
      <c r="L120" s="11" t="s">
        <v>275</v>
      </c>
      <c r="M120" s="11" t="s">
        <v>3850</v>
      </c>
      <c r="N120" s="11" t="s">
        <v>36</v>
      </c>
      <c r="O120" s="11" t="s">
        <v>3529</v>
      </c>
      <c r="Q120" s="11" t="s">
        <v>3574</v>
      </c>
      <c r="R120" s="11" t="s">
        <v>668</v>
      </c>
    </row>
    <row r="121" spans="1:18">
      <c r="A121" s="30" t="s">
        <v>2923</v>
      </c>
      <c r="B121" s="30" t="s">
        <v>2924</v>
      </c>
      <c r="C121" s="30" t="s">
        <v>3818</v>
      </c>
      <c r="D121" s="11" t="s">
        <v>1040</v>
      </c>
      <c r="E121" s="135" t="str">
        <f t="shared" si="0"/>
        <v>ดำเนินงานวิจัยและงานสร้างสรรค์</v>
      </c>
      <c r="F121" s="11" t="s">
        <v>1005</v>
      </c>
      <c r="G121" s="11" t="s">
        <v>47</v>
      </c>
      <c r="H121" s="55">
        <v>2564</v>
      </c>
      <c r="I121" s="11" t="s">
        <v>815</v>
      </c>
      <c r="J121" s="11" t="s">
        <v>968</v>
      </c>
      <c r="K121" s="11" t="s">
        <v>294</v>
      </c>
      <c r="L121" s="11" t="s">
        <v>275</v>
      </c>
      <c r="M121" s="11" t="s">
        <v>3850</v>
      </c>
      <c r="N121" s="11" t="s">
        <v>36</v>
      </c>
      <c r="O121" s="11" t="s">
        <v>3529</v>
      </c>
      <c r="Q121" s="11" t="s">
        <v>3575</v>
      </c>
      <c r="R121" s="11" t="s">
        <v>668</v>
      </c>
    </row>
    <row r="122" spans="1:18">
      <c r="A122" s="30" t="s">
        <v>2923</v>
      </c>
      <c r="B122" s="30" t="s">
        <v>2924</v>
      </c>
      <c r="C122" s="30" t="s">
        <v>3818</v>
      </c>
      <c r="D122" s="11" t="s">
        <v>1060</v>
      </c>
      <c r="E122" s="135" t="str">
        <f t="shared" si="0"/>
        <v>ดำเนินงานวิจัยและงานสร้างสรรค์</v>
      </c>
      <c r="F122" s="11" t="s">
        <v>1005</v>
      </c>
      <c r="G122" s="11" t="s">
        <v>47</v>
      </c>
      <c r="H122" s="55">
        <v>2564</v>
      </c>
      <c r="I122" s="11" t="s">
        <v>815</v>
      </c>
      <c r="J122" s="11" t="s">
        <v>968</v>
      </c>
      <c r="K122" s="11" t="s">
        <v>1062</v>
      </c>
      <c r="L122" s="11" t="s">
        <v>275</v>
      </c>
      <c r="M122" s="11" t="s">
        <v>3850</v>
      </c>
      <c r="N122" s="11" t="s">
        <v>36</v>
      </c>
      <c r="O122" s="11" t="s">
        <v>3529</v>
      </c>
      <c r="Q122" s="11" t="s">
        <v>3576</v>
      </c>
      <c r="R122" s="11" t="s">
        <v>668</v>
      </c>
    </row>
    <row r="123" spans="1:18">
      <c r="A123" s="30" t="s">
        <v>2923</v>
      </c>
      <c r="B123" s="30" t="s">
        <v>2924</v>
      </c>
      <c r="C123" s="30" t="s">
        <v>3818</v>
      </c>
      <c r="D123" s="11" t="s">
        <v>1239</v>
      </c>
      <c r="E123" s="135" t="str">
        <f t="shared" si="0"/>
        <v>โครงการส่งเสริมการวิจัยและพัฒนา “สุดยอดนวัตกรรมอาชีวศึกษา” การประกวดสิ่งประดิษฐ์ของคนรุ่นใหม่ ประจำปีงบประมาณ พ.ศ. 2564</v>
      </c>
      <c r="F123" s="11" t="s">
        <v>1240</v>
      </c>
      <c r="G123" s="11" t="s">
        <v>28</v>
      </c>
      <c r="H123" s="55">
        <v>2564</v>
      </c>
      <c r="I123" s="11" t="s">
        <v>815</v>
      </c>
      <c r="J123" s="11" t="s">
        <v>968</v>
      </c>
      <c r="K123" s="11" t="s">
        <v>1237</v>
      </c>
      <c r="L123" s="11" t="s">
        <v>1238</v>
      </c>
      <c r="M123" s="11" t="s">
        <v>3851</v>
      </c>
      <c r="N123" s="11" t="s">
        <v>183</v>
      </c>
      <c r="O123" s="11" t="s">
        <v>3529</v>
      </c>
      <c r="Q123" s="11" t="s">
        <v>3585</v>
      </c>
      <c r="R123" s="11" t="s">
        <v>668</v>
      </c>
    </row>
    <row r="124" spans="1:18">
      <c r="A124" s="30" t="s">
        <v>2923</v>
      </c>
      <c r="B124" s="30" t="s">
        <v>2924</v>
      </c>
      <c r="C124" s="30" t="s">
        <v>3818</v>
      </c>
      <c r="D124" s="11" t="s">
        <v>1234</v>
      </c>
      <c r="E124" s="135" t="str">
        <f t="shared" si="0"/>
        <v>โครงการสร้างองค์ความรู้ทางการอาชีวศึกษาเพื่อถ่ายทอดเทคโนโลยี</v>
      </c>
      <c r="F124" s="11" t="s">
        <v>1235</v>
      </c>
      <c r="G124" s="11" t="s">
        <v>28</v>
      </c>
      <c r="H124" s="55">
        <v>2564</v>
      </c>
      <c r="I124" s="11" t="s">
        <v>815</v>
      </c>
      <c r="J124" s="11" t="s">
        <v>968</v>
      </c>
      <c r="K124" s="11" t="s">
        <v>1237</v>
      </c>
      <c r="L124" s="11" t="s">
        <v>1238</v>
      </c>
      <c r="M124" s="11" t="s">
        <v>3851</v>
      </c>
      <c r="N124" s="11" t="s">
        <v>183</v>
      </c>
      <c r="O124" s="11" t="s">
        <v>3529</v>
      </c>
      <c r="Q124" s="11" t="s">
        <v>3586</v>
      </c>
      <c r="R124" s="11" t="s">
        <v>668</v>
      </c>
    </row>
    <row r="125" spans="1:18">
      <c r="A125" s="30" t="s">
        <v>2923</v>
      </c>
      <c r="B125" s="30" t="s">
        <v>2924</v>
      </c>
      <c r="C125" s="30" t="s">
        <v>3818</v>
      </c>
      <c r="D125" s="11" t="s">
        <v>1269</v>
      </c>
      <c r="E125" s="135" t="str">
        <f t="shared" si="0"/>
        <v>โครงการการประชุมวิชาการระดับปริญญาตรีด้านคอมพิวเตอร์ภูมิภาคเอเชีย ครั้งที่ 9 (The 9th Asia Undergraduate Conference on Computing : AUC2) และการประชุมวิชาการระดับนานาชาติ (The 2021 Asia Joint Conference on Computing : AJC2)</v>
      </c>
      <c r="F125" s="11" t="s">
        <v>1270</v>
      </c>
      <c r="G125" s="11" t="s">
        <v>28</v>
      </c>
      <c r="H125" s="55">
        <v>2564</v>
      </c>
      <c r="I125" s="11" t="s">
        <v>1245</v>
      </c>
      <c r="J125" s="11" t="s">
        <v>1245</v>
      </c>
      <c r="K125" s="11" t="s">
        <v>1272</v>
      </c>
      <c r="L125" s="11" t="s">
        <v>1273</v>
      </c>
      <c r="M125" s="11" t="s">
        <v>3838</v>
      </c>
      <c r="N125" s="11" t="s">
        <v>36</v>
      </c>
      <c r="O125" s="11" t="s">
        <v>3529</v>
      </c>
      <c r="Q125" s="11" t="s">
        <v>3587</v>
      </c>
      <c r="R125" s="11" t="s">
        <v>668</v>
      </c>
    </row>
    <row r="126" spans="1:18">
      <c r="A126" s="30" t="s">
        <v>2923</v>
      </c>
      <c r="B126" s="30" t="s">
        <v>2924</v>
      </c>
      <c r="C126" s="30" t="s">
        <v>3818</v>
      </c>
      <c r="D126" s="11" t="s">
        <v>974</v>
      </c>
      <c r="E126" s="135" t="str">
        <f t="shared" si="0"/>
        <v>โครงการการประชุมวิชาการระดับนานาชาติเชิงสร้างสรรค์ ราชมงคลกรุงเทพวิชาการ 2563</v>
      </c>
      <c r="F126" s="11" t="s">
        <v>975</v>
      </c>
      <c r="G126" s="11" t="s">
        <v>28</v>
      </c>
      <c r="H126" s="55">
        <v>2564</v>
      </c>
      <c r="I126" s="11" t="s">
        <v>424</v>
      </c>
      <c r="J126" s="11" t="s">
        <v>424</v>
      </c>
      <c r="K126" s="11" t="s">
        <v>34</v>
      </c>
      <c r="L126" s="11" t="s">
        <v>35</v>
      </c>
      <c r="M126" s="11" t="s">
        <v>3822</v>
      </c>
      <c r="N126" s="11" t="s">
        <v>36</v>
      </c>
      <c r="O126" s="11" t="s">
        <v>3529</v>
      </c>
      <c r="Q126" s="11" t="s">
        <v>3588</v>
      </c>
      <c r="R126" s="11" t="s">
        <v>668</v>
      </c>
    </row>
    <row r="127" spans="1:18">
      <c r="A127" s="30" t="s">
        <v>2923</v>
      </c>
      <c r="B127" s="30" t="s">
        <v>2924</v>
      </c>
      <c r="C127" s="30" t="s">
        <v>3818</v>
      </c>
      <c r="D127" s="11" t="s">
        <v>972</v>
      </c>
      <c r="E127" s="135" t="str">
        <f t="shared" si="0"/>
        <v>พัฒนาสมรรถนะบุคลากรด้านงานวิจัย</v>
      </c>
      <c r="F127" s="11" t="s">
        <v>26</v>
      </c>
      <c r="G127" s="11" t="s">
        <v>28</v>
      </c>
      <c r="H127" s="55">
        <v>2564</v>
      </c>
      <c r="I127" s="11" t="s">
        <v>419</v>
      </c>
      <c r="J127" s="11" t="s">
        <v>419</v>
      </c>
      <c r="K127" s="11" t="s">
        <v>34</v>
      </c>
      <c r="L127" s="11" t="s">
        <v>35</v>
      </c>
      <c r="M127" s="11" t="s">
        <v>3822</v>
      </c>
      <c r="N127" s="11" t="s">
        <v>36</v>
      </c>
      <c r="O127" s="11" t="s">
        <v>3529</v>
      </c>
      <c r="Q127" s="11" t="s">
        <v>3589</v>
      </c>
      <c r="R127" s="11" t="s">
        <v>668</v>
      </c>
    </row>
    <row r="128" spans="1:18">
      <c r="A128" s="30" t="s">
        <v>2923</v>
      </c>
      <c r="B128" s="30" t="s">
        <v>2924</v>
      </c>
      <c r="C128" s="30" t="s">
        <v>3818</v>
      </c>
      <c r="D128" s="11" t="s">
        <v>1079</v>
      </c>
      <c r="E128" s="135" t="str">
        <f t="shared" si="0"/>
        <v>ผลของการเสริมสารสกัดจากแก่นมะหาดต่อภาวะไขมันในเลือดของหนูไมซ์ที่กินอาหารไขมันสูง</v>
      </c>
      <c r="F128" s="11" t="s">
        <v>1080</v>
      </c>
      <c r="G128" s="11" t="s">
        <v>28</v>
      </c>
      <c r="H128" s="55">
        <v>2564</v>
      </c>
      <c r="I128" s="11" t="s">
        <v>815</v>
      </c>
      <c r="J128" s="11" t="s">
        <v>968</v>
      </c>
      <c r="K128" s="11" t="s">
        <v>118</v>
      </c>
      <c r="L128" s="11" t="s">
        <v>473</v>
      </c>
      <c r="M128" s="11" t="s">
        <v>3857</v>
      </c>
      <c r="N128" s="11" t="s">
        <v>36</v>
      </c>
      <c r="O128" s="11" t="s">
        <v>3529</v>
      </c>
      <c r="Q128" s="11" t="s">
        <v>3590</v>
      </c>
      <c r="R128" s="11" t="s">
        <v>668</v>
      </c>
    </row>
    <row r="129" spans="1:18">
      <c r="A129" s="30" t="s">
        <v>2923</v>
      </c>
      <c r="B129" s="30" t="s">
        <v>2924</v>
      </c>
      <c r="C129" s="30" t="s">
        <v>3818</v>
      </c>
      <c r="D129" s="11" t="s">
        <v>1157</v>
      </c>
      <c r="E129" s="135" t="str">
        <f t="shared" si="0"/>
        <v>โครงการส่งเสริมการวิจัย งานสร้างสรรค์และนวัตกรรมเพื่อท้องถิ่น (งานยุทธศาสตร์)</v>
      </c>
      <c r="F129" s="11" t="s">
        <v>1114</v>
      </c>
      <c r="G129" s="11" t="s">
        <v>28</v>
      </c>
      <c r="H129" s="55">
        <v>2564</v>
      </c>
      <c r="I129" s="11" t="s">
        <v>815</v>
      </c>
      <c r="J129" s="11" t="s">
        <v>968</v>
      </c>
      <c r="K129" s="11" t="s">
        <v>743</v>
      </c>
      <c r="L129" s="11" t="s">
        <v>712</v>
      </c>
      <c r="M129" s="11" t="s">
        <v>3844</v>
      </c>
      <c r="N129" s="11" t="s">
        <v>36</v>
      </c>
      <c r="O129" s="11" t="s">
        <v>3529</v>
      </c>
      <c r="Q129" s="11" t="s">
        <v>3597</v>
      </c>
      <c r="R129" s="11" t="s">
        <v>668</v>
      </c>
    </row>
    <row r="130" spans="1:18">
      <c r="A130" s="30" t="s">
        <v>2923</v>
      </c>
      <c r="B130" s="30" t="s">
        <v>2924</v>
      </c>
      <c r="C130" s="30" t="s">
        <v>3818</v>
      </c>
      <c r="D130" s="11" t="s">
        <v>1148</v>
      </c>
      <c r="E130" s="135" t="str">
        <f t="shared" si="0"/>
        <v>โครงการการบูรณาการวิจัยร่วมกับการเรียนการสอน</v>
      </c>
      <c r="F130" s="11" t="s">
        <v>1149</v>
      </c>
      <c r="G130" s="11" t="s">
        <v>28</v>
      </c>
      <c r="H130" s="55">
        <v>2564</v>
      </c>
      <c r="I130" s="11" t="s">
        <v>1151</v>
      </c>
      <c r="J130" s="11" t="s">
        <v>968</v>
      </c>
      <c r="K130" s="11" t="s">
        <v>294</v>
      </c>
      <c r="L130" s="11" t="s">
        <v>414</v>
      </c>
      <c r="M130" s="11" t="s">
        <v>3833</v>
      </c>
      <c r="N130" s="11" t="s">
        <v>36</v>
      </c>
      <c r="O130" s="11" t="s">
        <v>3529</v>
      </c>
      <c r="Q130" s="11" t="s">
        <v>3604</v>
      </c>
      <c r="R130" s="11" t="s">
        <v>668</v>
      </c>
    </row>
    <row r="131" spans="1:18">
      <c r="A131" s="30" t="s">
        <v>2923</v>
      </c>
      <c r="B131" s="30" t="s">
        <v>2924</v>
      </c>
      <c r="C131" s="30" t="s">
        <v>3818</v>
      </c>
      <c r="D131" s="11" t="s">
        <v>1177</v>
      </c>
      <c r="E131" s="135" t="str">
        <f t="shared" si="0"/>
        <v>ส่งเสริมการตีพิมพ์เผยแพร่และการจดสิทธิบัตร</v>
      </c>
      <c r="F131" s="11" t="s">
        <v>417</v>
      </c>
      <c r="G131" s="11" t="s">
        <v>28</v>
      </c>
      <c r="H131" s="55">
        <v>2564</v>
      </c>
      <c r="I131" s="11" t="s">
        <v>1012</v>
      </c>
      <c r="J131" s="11" t="s">
        <v>1179</v>
      </c>
      <c r="K131" s="11" t="s">
        <v>413</v>
      </c>
      <c r="L131" s="11" t="s">
        <v>414</v>
      </c>
      <c r="M131" s="11" t="s">
        <v>3833</v>
      </c>
      <c r="N131" s="11" t="s">
        <v>36</v>
      </c>
      <c r="O131" s="11" t="s">
        <v>3529</v>
      </c>
      <c r="Q131" s="11" t="s">
        <v>3605</v>
      </c>
      <c r="R131" s="11" t="s">
        <v>668</v>
      </c>
    </row>
    <row r="132" spans="1:18">
      <c r="A132" s="30" t="s">
        <v>2923</v>
      </c>
      <c r="B132" s="30" t="s">
        <v>2924</v>
      </c>
      <c r="C132" s="30" t="s">
        <v>3818</v>
      </c>
      <c r="D132" s="11" t="s">
        <v>1175</v>
      </c>
      <c r="E132" s="135" t="str">
        <f t="shared" si="0"/>
        <v>พัฒนาระบบจัดการงานวิจัยที่มีประสิทธิภาพ</v>
      </c>
      <c r="F132" s="11" t="s">
        <v>457</v>
      </c>
      <c r="G132" s="11" t="s">
        <v>28</v>
      </c>
      <c r="H132" s="55">
        <v>2564</v>
      </c>
      <c r="I132" s="11" t="s">
        <v>1002</v>
      </c>
      <c r="J132" s="11" t="s">
        <v>991</v>
      </c>
      <c r="K132" s="11" t="s">
        <v>413</v>
      </c>
      <c r="L132" s="11" t="s">
        <v>414</v>
      </c>
      <c r="M132" s="11" t="s">
        <v>3833</v>
      </c>
      <c r="N132" s="11" t="s">
        <v>36</v>
      </c>
      <c r="O132" s="11" t="s">
        <v>3529</v>
      </c>
      <c r="Q132" s="11" t="s">
        <v>3606</v>
      </c>
      <c r="R132" s="11" t="s">
        <v>668</v>
      </c>
    </row>
    <row r="133" spans="1:18">
      <c r="A133" s="30" t="s">
        <v>2923</v>
      </c>
      <c r="B133" s="30" t="s">
        <v>2924</v>
      </c>
      <c r="C133" s="30" t="s">
        <v>3818</v>
      </c>
      <c r="D133" s="11" t="s">
        <v>1172</v>
      </c>
      <c r="E133" s="135" t="str">
        <f t="shared" si="0"/>
        <v>การบูรณาการวิจัยร่วมกับการเรียนการสอน</v>
      </c>
      <c r="F133" s="11" t="s">
        <v>1173</v>
      </c>
      <c r="G133" s="11" t="s">
        <v>28</v>
      </c>
      <c r="H133" s="55">
        <v>2564</v>
      </c>
      <c r="I133" s="11" t="s">
        <v>1002</v>
      </c>
      <c r="J133" s="11" t="s">
        <v>968</v>
      </c>
      <c r="K133" s="11" t="s">
        <v>413</v>
      </c>
      <c r="L133" s="11" t="s">
        <v>414</v>
      </c>
      <c r="M133" s="11" t="s">
        <v>3833</v>
      </c>
      <c r="N133" s="11" t="s">
        <v>36</v>
      </c>
      <c r="O133" s="11" t="s">
        <v>3529</v>
      </c>
      <c r="Q133" s="11" t="s">
        <v>3607</v>
      </c>
      <c r="R133" s="11" t="s">
        <v>668</v>
      </c>
    </row>
    <row r="134" spans="1:18">
      <c r="A134" s="30" t="s">
        <v>2923</v>
      </c>
      <c r="B134" s="30" t="s">
        <v>2924</v>
      </c>
      <c r="C134" s="30" t="s">
        <v>3818</v>
      </c>
      <c r="D134" s="11" t="s">
        <v>1169</v>
      </c>
      <c r="E134" s="135" t="str">
        <f t="shared" ref="E134:E165" si="1">HYPERLINK(Q134,F134)</f>
        <v>โครงการส่งเสริมการตีพิมพ์เผยแพร่และการจดสิทธบัตร</v>
      </c>
      <c r="F134" s="11" t="s">
        <v>1170</v>
      </c>
      <c r="G134" s="11" t="s">
        <v>28</v>
      </c>
      <c r="H134" s="55">
        <v>2564</v>
      </c>
      <c r="I134" s="11" t="s">
        <v>454</v>
      </c>
      <c r="J134" s="11" t="s">
        <v>968</v>
      </c>
      <c r="K134" s="11" t="s">
        <v>353</v>
      </c>
      <c r="L134" s="11" t="s">
        <v>414</v>
      </c>
      <c r="M134" s="11" t="s">
        <v>3833</v>
      </c>
      <c r="N134" s="11" t="s">
        <v>36</v>
      </c>
      <c r="O134" s="11" t="s">
        <v>3529</v>
      </c>
      <c r="Q134" s="11" t="s">
        <v>3608</v>
      </c>
      <c r="R134" s="11" t="s">
        <v>668</v>
      </c>
    </row>
    <row r="135" spans="1:18">
      <c r="A135" s="30" t="s">
        <v>2923</v>
      </c>
      <c r="B135" s="30" t="s">
        <v>2924</v>
      </c>
      <c r="C135" s="30" t="s">
        <v>3818</v>
      </c>
      <c r="D135" s="11" t="s">
        <v>1304</v>
      </c>
      <c r="E135" s="135" t="str">
        <f t="shared" si="1"/>
        <v>โครงการวิจัยเพื่อสนับสนุนการพัฒนาวิทยาศาสตร์ วิจัย และนวัตกรรม</v>
      </c>
      <c r="F135" s="11" t="s">
        <v>1305</v>
      </c>
      <c r="G135" s="11" t="s">
        <v>28</v>
      </c>
      <c r="H135" s="55">
        <v>2564</v>
      </c>
      <c r="I135" s="11" t="s">
        <v>815</v>
      </c>
      <c r="J135" s="11" t="s">
        <v>968</v>
      </c>
      <c r="K135" s="11" t="s">
        <v>118</v>
      </c>
      <c r="L135" s="11" t="s">
        <v>300</v>
      </c>
      <c r="M135" s="11" t="s">
        <v>3837</v>
      </c>
      <c r="N135" s="11" t="s">
        <v>36</v>
      </c>
      <c r="O135" s="11" t="s">
        <v>3529</v>
      </c>
      <c r="Q135" s="11" t="s">
        <v>3609</v>
      </c>
      <c r="R135" s="11" t="s">
        <v>668</v>
      </c>
    </row>
    <row r="136" spans="1:18">
      <c r="A136" s="30" t="s">
        <v>2923</v>
      </c>
      <c r="B136" s="30" t="s">
        <v>2924</v>
      </c>
      <c r="C136" s="30" t="s">
        <v>3818</v>
      </c>
      <c r="D136" s="11" t="s">
        <v>1257</v>
      </c>
      <c r="E136" s="135" t="str">
        <f t="shared" si="1"/>
        <v>โครงการทุนอุดหนุนงานวิจัยที่บูรณาการตามศาสตร์พระราชา</v>
      </c>
      <c r="F136" s="11" t="s">
        <v>625</v>
      </c>
      <c r="G136" s="11" t="s">
        <v>28</v>
      </c>
      <c r="H136" s="55">
        <v>2564</v>
      </c>
      <c r="I136" s="11" t="s">
        <v>815</v>
      </c>
      <c r="J136" s="11" t="s">
        <v>968</v>
      </c>
      <c r="K136" s="11" t="s">
        <v>118</v>
      </c>
      <c r="L136" s="11" t="s">
        <v>300</v>
      </c>
      <c r="M136" s="11" t="s">
        <v>3837</v>
      </c>
      <c r="N136" s="11" t="s">
        <v>36</v>
      </c>
      <c r="O136" s="11" t="s">
        <v>3529</v>
      </c>
      <c r="Q136" s="11" t="s">
        <v>3610</v>
      </c>
      <c r="R136" s="11" t="s">
        <v>668</v>
      </c>
    </row>
    <row r="137" spans="1:18">
      <c r="A137" s="30" t="s">
        <v>2923</v>
      </c>
      <c r="B137" s="30" t="s">
        <v>2924</v>
      </c>
      <c r="C137" s="30" t="s">
        <v>3818</v>
      </c>
      <c r="D137" s="11" t="s">
        <v>1585</v>
      </c>
      <c r="E137" s="135" t="str">
        <f t="shared" si="1"/>
        <v>โครงการจัดทำวารสารมนุษย์กับสังคม</v>
      </c>
      <c r="F137" s="11" t="s">
        <v>1586</v>
      </c>
      <c r="G137" s="11" t="s">
        <v>47</v>
      </c>
      <c r="H137" s="55">
        <v>2564</v>
      </c>
      <c r="I137" s="11" t="s">
        <v>815</v>
      </c>
      <c r="J137" s="11" t="s">
        <v>968</v>
      </c>
      <c r="K137" s="11" t="s">
        <v>1588</v>
      </c>
      <c r="L137" s="11" t="s">
        <v>676</v>
      </c>
      <c r="M137" s="11" t="s">
        <v>3843</v>
      </c>
      <c r="N137" s="11" t="s">
        <v>36</v>
      </c>
      <c r="O137" s="11" t="s">
        <v>3529</v>
      </c>
      <c r="Q137" s="11" t="s">
        <v>3620</v>
      </c>
      <c r="R137" s="11" t="s">
        <v>668</v>
      </c>
    </row>
    <row r="138" spans="1:18">
      <c r="A138" s="30" t="s">
        <v>2923</v>
      </c>
      <c r="B138" s="30" t="s">
        <v>2924</v>
      </c>
      <c r="C138" s="30" t="s">
        <v>3818</v>
      </c>
      <c r="D138" s="11" t="s">
        <v>1192</v>
      </c>
      <c r="E138" s="135" t="str">
        <f t="shared" si="1"/>
        <v>โครงการพัฒนาโครงสร้างพื้นฐาน บุคลากร และระบบวิจัยและนวัตกรรมของประเทศ</v>
      </c>
      <c r="F138" s="11" t="s">
        <v>1193</v>
      </c>
      <c r="G138" s="11" t="s">
        <v>28</v>
      </c>
      <c r="H138" s="55">
        <v>2564</v>
      </c>
      <c r="I138" s="11" t="s">
        <v>815</v>
      </c>
      <c r="J138" s="11" t="s">
        <v>968</v>
      </c>
      <c r="K138" s="11" t="s">
        <v>1190</v>
      </c>
      <c r="L138" s="11" t="s">
        <v>1191</v>
      </c>
      <c r="M138" s="11" t="s">
        <v>3865</v>
      </c>
      <c r="N138" s="11" t="s">
        <v>36</v>
      </c>
      <c r="O138" s="11" t="s">
        <v>3529</v>
      </c>
      <c r="Q138" s="11" t="s">
        <v>3622</v>
      </c>
      <c r="R138" s="11" t="s">
        <v>668</v>
      </c>
    </row>
    <row r="139" spans="1:18">
      <c r="A139" s="30" t="s">
        <v>2923</v>
      </c>
      <c r="B139" s="30" t="s">
        <v>2924</v>
      </c>
      <c r="C139" s="30" t="s">
        <v>3818</v>
      </c>
      <c r="D139" s="11" t="s">
        <v>1246</v>
      </c>
      <c r="E139" s="135" t="str">
        <f t="shared" si="1"/>
        <v>โครงการสนับสนุนการวิจัยเพื่อพัฒนาการเรียนรู้ คณะครุศาสตร์</v>
      </c>
      <c r="F139" s="11" t="s">
        <v>351</v>
      </c>
      <c r="G139" s="11" t="s">
        <v>47</v>
      </c>
      <c r="H139" s="55">
        <v>2564</v>
      </c>
      <c r="I139" s="11" t="s">
        <v>1002</v>
      </c>
      <c r="J139" s="11" t="s">
        <v>968</v>
      </c>
      <c r="K139" s="11" t="s">
        <v>353</v>
      </c>
      <c r="L139" s="11" t="s">
        <v>354</v>
      </c>
      <c r="M139" s="11" t="s">
        <v>3866</v>
      </c>
      <c r="N139" s="11" t="s">
        <v>36</v>
      </c>
      <c r="O139" s="11" t="s">
        <v>3529</v>
      </c>
      <c r="Q139" s="11" t="s">
        <v>3624</v>
      </c>
      <c r="R139" s="11" t="s">
        <v>668</v>
      </c>
    </row>
    <row r="140" spans="1:18">
      <c r="A140" s="30" t="s">
        <v>2923</v>
      </c>
      <c r="B140" s="30" t="s">
        <v>2924</v>
      </c>
      <c r="C140" s="30" t="s">
        <v>3818</v>
      </c>
      <c r="D140" s="11" t="s">
        <v>1224</v>
      </c>
      <c r="E140" s="135" t="str">
        <f t="shared" si="1"/>
        <v xml:space="preserve">โครงการพัฒนาเครือข่ายดาราศาสตร์วิทยุและยีออเดซี่ </v>
      </c>
      <c r="F140" s="11" t="s">
        <v>3626</v>
      </c>
      <c r="G140" s="11" t="s">
        <v>28</v>
      </c>
      <c r="H140" s="55">
        <v>2564</v>
      </c>
      <c r="I140" s="11" t="s">
        <v>815</v>
      </c>
      <c r="J140" s="11" t="s">
        <v>968</v>
      </c>
      <c r="K140" s="11" t="s">
        <v>1227</v>
      </c>
      <c r="L140" s="11" t="s">
        <v>2207</v>
      </c>
      <c r="M140" s="11" t="s">
        <v>3868</v>
      </c>
      <c r="N140" s="11" t="s">
        <v>36</v>
      </c>
      <c r="O140" s="11" t="s">
        <v>3529</v>
      </c>
      <c r="Q140" s="11" t="s">
        <v>3627</v>
      </c>
      <c r="R140" s="11" t="s">
        <v>668</v>
      </c>
    </row>
    <row r="141" spans="1:18">
      <c r="A141" s="30" t="s">
        <v>2923</v>
      </c>
      <c r="B141" s="30" t="s">
        <v>2924</v>
      </c>
      <c r="C141" s="30" t="s">
        <v>3818</v>
      </c>
      <c r="D141" s="11" t="s">
        <v>1219</v>
      </c>
      <c r="E141" s="135" t="str">
        <f t="shared" si="1"/>
        <v>โครงการพัฒนาและสร้างนวัตกรรมเพื่อการพึ่งพาตนเอง</v>
      </c>
      <c r="F141" s="11" t="s">
        <v>1220</v>
      </c>
      <c r="G141" s="11" t="s">
        <v>28</v>
      </c>
      <c r="H141" s="55">
        <v>2564</v>
      </c>
      <c r="I141" s="11" t="s">
        <v>815</v>
      </c>
      <c r="J141" s="11" t="s">
        <v>968</v>
      </c>
      <c r="K141" s="11" t="s">
        <v>1222</v>
      </c>
      <c r="L141" s="11" t="s">
        <v>2207</v>
      </c>
      <c r="M141" s="11" t="s">
        <v>3868</v>
      </c>
      <c r="N141" s="11" t="s">
        <v>36</v>
      </c>
      <c r="O141" s="11" t="s">
        <v>3529</v>
      </c>
      <c r="Q141" s="11" t="s">
        <v>3628</v>
      </c>
      <c r="R141" s="11" t="s">
        <v>668</v>
      </c>
    </row>
    <row r="142" spans="1:18">
      <c r="A142" s="30" t="s">
        <v>2923</v>
      </c>
      <c r="B142" s="30" t="s">
        <v>2924</v>
      </c>
      <c r="C142" s="30" t="s">
        <v>3818</v>
      </c>
      <c r="D142" s="11" t="s">
        <v>1216</v>
      </c>
      <c r="E142" s="135" t="str">
        <f t="shared" si="1"/>
        <v>โครงการพัฒนาโครงสร้างพื้นฐานทางดาราศาสตร์</v>
      </c>
      <c r="F142" s="11" t="s">
        <v>466</v>
      </c>
      <c r="G142" s="11" t="s">
        <v>28</v>
      </c>
      <c r="H142" s="55">
        <v>2564</v>
      </c>
      <c r="I142" s="11" t="s">
        <v>815</v>
      </c>
      <c r="J142" s="11" t="s">
        <v>968</v>
      </c>
      <c r="K142" s="11" t="s">
        <v>468</v>
      </c>
      <c r="L142" s="11" t="s">
        <v>2207</v>
      </c>
      <c r="M142" s="11" t="s">
        <v>3868</v>
      </c>
      <c r="N142" s="11" t="s">
        <v>36</v>
      </c>
      <c r="O142" s="11" t="s">
        <v>3529</v>
      </c>
      <c r="Q142" s="11" t="s">
        <v>3629</v>
      </c>
      <c r="R142" s="11" t="s">
        <v>668</v>
      </c>
    </row>
    <row r="143" spans="1:18">
      <c r="A143" s="30" t="s">
        <v>2923</v>
      </c>
      <c r="B143" s="30" t="s">
        <v>2924</v>
      </c>
      <c r="C143" s="30" t="s">
        <v>3818</v>
      </c>
      <c r="D143" s="11" t="s">
        <v>1131</v>
      </c>
      <c r="E143" s="135" t="str">
        <f t="shared" si="1"/>
        <v>โครงการจัดทำนโยบายและออกแบบกลไกและมาตรการส่งเสริมการพัฒนา อววน. รองรับสังคมและเศรษฐกิจนวัตกรรม</v>
      </c>
      <c r="F143" s="11" t="s">
        <v>1132</v>
      </c>
      <c r="G143" s="11" t="s">
        <v>28</v>
      </c>
      <c r="H143" s="55">
        <v>2564</v>
      </c>
      <c r="I143" s="11" t="s">
        <v>815</v>
      </c>
      <c r="J143" s="11" t="s">
        <v>968</v>
      </c>
      <c r="K143" s="11" t="s">
        <v>665</v>
      </c>
      <c r="L143" s="11" t="s">
        <v>2278</v>
      </c>
      <c r="M143" s="11" t="s">
        <v>3823</v>
      </c>
      <c r="N143" s="11" t="s">
        <v>36</v>
      </c>
      <c r="O143" s="11" t="s">
        <v>3529</v>
      </c>
      <c r="Q143" s="11" t="s">
        <v>3631</v>
      </c>
      <c r="R143" s="11" t="s">
        <v>668</v>
      </c>
    </row>
    <row r="144" spans="1:18">
      <c r="A144" s="30" t="s">
        <v>2923</v>
      </c>
      <c r="B144" s="30" t="s">
        <v>2924</v>
      </c>
      <c r="C144" s="30" t="s">
        <v>3818</v>
      </c>
      <c r="D144" s="11" t="s">
        <v>1206</v>
      </c>
      <c r="E144" s="135" t="str">
        <f t="shared" si="1"/>
        <v xml:space="preserve">แผนพัฒนานักประดิษฐ์ และนักวิจัยรุ่นใหม่ </v>
      </c>
      <c r="F144" s="11" t="s">
        <v>3632</v>
      </c>
      <c r="G144" s="11" t="s">
        <v>47</v>
      </c>
      <c r="H144" s="55">
        <v>2564</v>
      </c>
      <c r="I144" s="11" t="s">
        <v>815</v>
      </c>
      <c r="J144" s="11" t="s">
        <v>968</v>
      </c>
      <c r="K144" s="11" t="s">
        <v>551</v>
      </c>
      <c r="L144" s="11" t="s">
        <v>831</v>
      </c>
      <c r="M144" s="11" t="s">
        <v>3832</v>
      </c>
      <c r="N144" s="11" t="s">
        <v>36</v>
      </c>
      <c r="O144" s="11" t="s">
        <v>3529</v>
      </c>
      <c r="Q144" s="11" t="s">
        <v>3633</v>
      </c>
      <c r="R144" s="11" t="s">
        <v>668</v>
      </c>
    </row>
    <row r="145" spans="1:18">
      <c r="A145" s="30" t="s">
        <v>2923</v>
      </c>
      <c r="B145" s="30" t="s">
        <v>2924</v>
      </c>
      <c r="C145" s="30" t="s">
        <v>3818</v>
      </c>
      <c r="D145" s="11" t="s">
        <v>1195</v>
      </c>
      <c r="E145" s="135" t="str">
        <f t="shared" si="1"/>
        <v>การพัฒนาศักยภาพนักวิจัยและนักประดิษฐ์สายมัธยมศึกษา อาชีวศึกษาและอุดมศึกษา</v>
      </c>
      <c r="F145" s="11" t="s">
        <v>1196</v>
      </c>
      <c r="G145" s="11" t="s">
        <v>47</v>
      </c>
      <c r="H145" s="55">
        <v>2564</v>
      </c>
      <c r="I145" s="11" t="s">
        <v>815</v>
      </c>
      <c r="J145" s="11" t="s">
        <v>968</v>
      </c>
      <c r="K145" s="11" t="s">
        <v>551</v>
      </c>
      <c r="L145" s="11" t="s">
        <v>831</v>
      </c>
      <c r="M145" s="11" t="s">
        <v>3832</v>
      </c>
      <c r="N145" s="11" t="s">
        <v>36</v>
      </c>
      <c r="O145" s="11" t="s">
        <v>3529</v>
      </c>
      <c r="Q145" s="11" t="s">
        <v>3636</v>
      </c>
      <c r="R145" s="11" t="s">
        <v>668</v>
      </c>
    </row>
    <row r="146" spans="1:18">
      <c r="A146" s="30" t="s">
        <v>2923</v>
      </c>
      <c r="B146" s="30" t="s">
        <v>2924</v>
      </c>
      <c r="C146" s="30" t="s">
        <v>3818</v>
      </c>
      <c r="D146" s="11" t="s">
        <v>1209</v>
      </c>
      <c r="E146" s="135" t="str">
        <f t="shared" si="1"/>
        <v>ศูนย์วิจัยยุทธศาสตร์ไทย-จีน</v>
      </c>
      <c r="F146" s="11" t="s">
        <v>549</v>
      </c>
      <c r="G146" s="11" t="s">
        <v>28</v>
      </c>
      <c r="H146" s="55">
        <v>2564</v>
      </c>
      <c r="I146" s="11" t="s">
        <v>815</v>
      </c>
      <c r="J146" s="11" t="s">
        <v>968</v>
      </c>
      <c r="K146" s="11" t="s">
        <v>538</v>
      </c>
      <c r="L146" s="11" t="s">
        <v>831</v>
      </c>
      <c r="M146" s="11" t="s">
        <v>3832</v>
      </c>
      <c r="N146" s="11" t="s">
        <v>36</v>
      </c>
      <c r="O146" s="11" t="s">
        <v>3529</v>
      </c>
      <c r="Q146" s="11" t="s">
        <v>3637</v>
      </c>
      <c r="R146" s="11" t="s">
        <v>668</v>
      </c>
    </row>
    <row r="147" spans="1:18">
      <c r="A147" s="30" t="s">
        <v>2923</v>
      </c>
      <c r="B147" s="30" t="s">
        <v>2924</v>
      </c>
      <c r="C147" s="30" t="s">
        <v>3818</v>
      </c>
      <c r="D147" s="11" t="s">
        <v>1229</v>
      </c>
      <c r="E147" s="135" t="str">
        <f t="shared" si="1"/>
        <v>งานวิจัยเพื่อการพัฒนาภารกิจองค์กร ประจำปีงบประมาณ พ.ศ. 2564</v>
      </c>
      <c r="F147" s="11" t="s">
        <v>1230</v>
      </c>
      <c r="G147" s="11" t="s">
        <v>47</v>
      </c>
      <c r="H147" s="55">
        <v>2564</v>
      </c>
      <c r="I147" s="11" t="s">
        <v>815</v>
      </c>
      <c r="J147" s="11" t="s">
        <v>968</v>
      </c>
      <c r="K147" s="11" t="s">
        <v>181</v>
      </c>
      <c r="L147" s="11" t="s">
        <v>1232</v>
      </c>
      <c r="M147" s="11" t="s">
        <v>3879</v>
      </c>
      <c r="N147" s="11" t="s">
        <v>183</v>
      </c>
      <c r="O147" s="11" t="s">
        <v>3529</v>
      </c>
      <c r="Q147" s="11" t="s">
        <v>3667</v>
      </c>
      <c r="R147" s="11" t="s">
        <v>668</v>
      </c>
    </row>
    <row r="148" spans="1:18">
      <c r="A148" s="30" t="s">
        <v>2923</v>
      </c>
      <c r="B148" s="30" t="s">
        <v>2924</v>
      </c>
      <c r="C148" s="30" t="s">
        <v>3818</v>
      </c>
      <c r="D148" s="11" t="s">
        <v>1083</v>
      </c>
      <c r="E148" s="135" t="str">
        <f t="shared" si="1"/>
        <v>โครงการส่งเสริมการวิจัย งานสร้างสรรค์และนวัตกรรมเพื่อท้องถิ่น</v>
      </c>
      <c r="F148" s="11" t="s">
        <v>1084</v>
      </c>
      <c r="G148" s="11" t="s">
        <v>28</v>
      </c>
      <c r="H148" s="55">
        <v>2564</v>
      </c>
      <c r="I148" s="11" t="s">
        <v>815</v>
      </c>
      <c r="J148" s="11" t="s">
        <v>968</v>
      </c>
      <c r="K148" s="11" t="s">
        <v>294</v>
      </c>
      <c r="L148" s="11" t="s">
        <v>712</v>
      </c>
      <c r="M148" s="11" t="s">
        <v>3844</v>
      </c>
      <c r="N148" s="11" t="s">
        <v>36</v>
      </c>
      <c r="O148" s="11" t="s">
        <v>3529</v>
      </c>
      <c r="Q148" s="11" t="s">
        <v>3668</v>
      </c>
      <c r="R148" s="11" t="s">
        <v>668</v>
      </c>
    </row>
    <row r="149" spans="1:18">
      <c r="A149" s="30" t="s">
        <v>2923</v>
      </c>
      <c r="B149" s="30" t="s">
        <v>2924</v>
      </c>
      <c r="C149" s="30" t="s">
        <v>3818</v>
      </c>
      <c r="D149" s="11" t="s">
        <v>1166</v>
      </c>
      <c r="E149" s="135" t="str">
        <f t="shared" si="1"/>
        <v>โครงการการวิจัยพื้นฐานเพื่อสร้างสะสมองค์ความรู้ทางด้านวิชาการเชิงลึกที่มีศักยภาพ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</v>
      </c>
      <c r="F149" s="11" t="s">
        <v>1167</v>
      </c>
      <c r="G149" s="11" t="s">
        <v>28</v>
      </c>
      <c r="H149" s="55">
        <v>2564</v>
      </c>
      <c r="I149" s="11" t="s">
        <v>815</v>
      </c>
      <c r="J149" s="11" t="s">
        <v>968</v>
      </c>
      <c r="K149" s="11" t="s">
        <v>353</v>
      </c>
      <c r="L149" s="11" t="s">
        <v>414</v>
      </c>
      <c r="M149" s="11" t="s">
        <v>3833</v>
      </c>
      <c r="N149" s="11" t="s">
        <v>36</v>
      </c>
      <c r="O149" s="11" t="s">
        <v>3529</v>
      </c>
      <c r="Q149" s="11" t="s">
        <v>3669</v>
      </c>
      <c r="R149" s="11" t="s">
        <v>668</v>
      </c>
    </row>
    <row r="150" spans="1:18">
      <c r="A150" s="30" t="s">
        <v>2923</v>
      </c>
      <c r="B150" s="30" t="s">
        <v>2924</v>
      </c>
      <c r="C150" s="30" t="s">
        <v>3818</v>
      </c>
      <c r="D150" s="11" t="s">
        <v>2293</v>
      </c>
      <c r="E150" s="135" t="str">
        <f t="shared" si="1"/>
        <v>วารสารศิลปศาสตร์ออนไลน์ “วารสารศิลปศาสตร์ มทร.ธัญบุรี”</v>
      </c>
      <c r="F150" s="11" t="s">
        <v>1266</v>
      </c>
      <c r="G150" s="11" t="s">
        <v>47</v>
      </c>
      <c r="H150" s="55">
        <v>2565</v>
      </c>
      <c r="I150" s="11" t="s">
        <v>794</v>
      </c>
      <c r="J150" s="11" t="s">
        <v>109</v>
      </c>
      <c r="K150" s="11" t="s">
        <v>997</v>
      </c>
      <c r="L150" s="11" t="s">
        <v>44</v>
      </c>
      <c r="M150" s="11" t="s">
        <v>3828</v>
      </c>
      <c r="N150" s="11" t="s">
        <v>36</v>
      </c>
      <c r="O150" s="11" t="s">
        <v>3180</v>
      </c>
      <c r="Q150" s="11" t="s">
        <v>2296</v>
      </c>
      <c r="R150" s="11" t="s">
        <v>668</v>
      </c>
    </row>
    <row r="151" spans="1:18">
      <c r="A151" s="30" t="s">
        <v>2923</v>
      </c>
      <c r="B151" s="30" t="s">
        <v>2924</v>
      </c>
      <c r="C151" s="30" t="s">
        <v>3818</v>
      </c>
      <c r="D151" s="11" t="s">
        <v>2288</v>
      </c>
      <c r="E151" s="135" t="str">
        <f t="shared" si="1"/>
        <v>ปัจจัยเชิงสาเหตุที่ส่งผลต่อความสำเร็จในการพัฒนาศักยภาพการบริหารจัดการท่องเที่ยวเชิงวัฒนธรรมสู่การเพิ่มมูลค่าการท่องเที่่ยวชุมชน</v>
      </c>
      <c r="F151" s="11" t="s">
        <v>2289</v>
      </c>
      <c r="G151" s="11" t="s">
        <v>347</v>
      </c>
      <c r="H151" s="55">
        <v>2565</v>
      </c>
      <c r="I151" s="11" t="s">
        <v>794</v>
      </c>
      <c r="J151" s="11" t="s">
        <v>109</v>
      </c>
      <c r="K151" s="11" t="s">
        <v>997</v>
      </c>
      <c r="L151" s="11" t="s">
        <v>44</v>
      </c>
      <c r="M151" s="11" t="s">
        <v>3828</v>
      </c>
      <c r="N151" s="11" t="s">
        <v>36</v>
      </c>
      <c r="O151" s="11" t="s">
        <v>3180</v>
      </c>
      <c r="Q151" s="11" t="s">
        <v>2292</v>
      </c>
      <c r="R151" s="11" t="s">
        <v>668</v>
      </c>
    </row>
    <row r="152" spans="1:18">
      <c r="A152" s="30" t="s">
        <v>2923</v>
      </c>
      <c r="B152" s="30" t="s">
        <v>2924</v>
      </c>
      <c r="C152" s="30" t="s">
        <v>3818</v>
      </c>
      <c r="D152" s="11" t="s">
        <v>2276</v>
      </c>
      <c r="E152" s="135" t="str">
        <f t="shared" si="1"/>
        <v xml:space="preserve">โครงการจัดทำนโยบายและออกแบบกลไกและมาตรการส่งเสริมการพัฒนา อววน. รองรับสังคมและเศรษฐกิจนวัตกรรม </v>
      </c>
      <c r="F152" s="11" t="s">
        <v>3647</v>
      </c>
      <c r="G152" s="11" t="s">
        <v>28</v>
      </c>
      <c r="H152" s="55">
        <v>2565</v>
      </c>
      <c r="I152" s="11" t="s">
        <v>794</v>
      </c>
      <c r="J152" s="11" t="s">
        <v>109</v>
      </c>
      <c r="K152" s="11" t="s">
        <v>665</v>
      </c>
      <c r="L152" s="11" t="s">
        <v>2278</v>
      </c>
      <c r="M152" s="11" t="s">
        <v>3823</v>
      </c>
      <c r="N152" s="11" t="s">
        <v>36</v>
      </c>
      <c r="O152" s="11" t="s">
        <v>3180</v>
      </c>
      <c r="Q152" s="11" t="s">
        <v>2280</v>
      </c>
      <c r="R152" s="11" t="s">
        <v>668</v>
      </c>
    </row>
    <row r="153" spans="1:18">
      <c r="A153" s="30" t="s">
        <v>2923</v>
      </c>
      <c r="B153" s="30" t="s">
        <v>2924</v>
      </c>
      <c r="C153" s="30" t="s">
        <v>3818</v>
      </c>
      <c r="D153" s="11" t="s">
        <v>2297</v>
      </c>
      <c r="E153" s="135" t="str">
        <f t="shared" si="1"/>
        <v>ปัจจัยที่ส่งผลต่อการเรียนรู้ภาษาอังกฤษในยุคดิจิทัลของนักศึกษา มหาวิทยาลัยเทคโนโลยีราชมงคลธัญบุรี</v>
      </c>
      <c r="F153" s="11" t="s">
        <v>2298</v>
      </c>
      <c r="G153" s="11" t="s">
        <v>28</v>
      </c>
      <c r="H153" s="55">
        <v>2565</v>
      </c>
      <c r="I153" s="11" t="s">
        <v>794</v>
      </c>
      <c r="J153" s="11" t="s">
        <v>109</v>
      </c>
      <c r="K153" s="11" t="s">
        <v>997</v>
      </c>
      <c r="L153" s="11" t="s">
        <v>44</v>
      </c>
      <c r="M153" s="11" t="s">
        <v>3828</v>
      </c>
      <c r="N153" s="11" t="s">
        <v>36</v>
      </c>
      <c r="O153" s="11" t="s">
        <v>3180</v>
      </c>
      <c r="Q153" s="11" t="s">
        <v>2301</v>
      </c>
      <c r="R153" s="11" t="s">
        <v>668</v>
      </c>
    </row>
    <row r="154" spans="1:18">
      <c r="A154" s="30" t="s">
        <v>2923</v>
      </c>
      <c r="B154" s="30" t="s">
        <v>2924</v>
      </c>
      <c r="C154" s="30" t="s">
        <v>3818</v>
      </c>
      <c r="D154" s="11" t="s">
        <v>1708</v>
      </c>
      <c r="E154" s="135" t="str">
        <f t="shared" si="1"/>
        <v>การบูรณาการคลังข้อมูลและระบบภูมิสารสนเทศศาสตร์เพื่อการวิเคราะห์กิจกรรมของผู้ใช้สื่อสังคมออนไลน์ในบริบทของการท่องเที่ยวในประเทศไทย</v>
      </c>
      <c r="F154" s="11" t="s">
        <v>1709</v>
      </c>
      <c r="G154" s="11" t="s">
        <v>47</v>
      </c>
      <c r="H154" s="55">
        <v>2565</v>
      </c>
      <c r="I154" s="11" t="s">
        <v>794</v>
      </c>
      <c r="J154" s="11" t="s">
        <v>109</v>
      </c>
      <c r="K154" s="11" t="s">
        <v>371</v>
      </c>
      <c r="L154" s="11" t="s">
        <v>247</v>
      </c>
      <c r="M154" s="11" t="s">
        <v>3825</v>
      </c>
      <c r="N154" s="11" t="s">
        <v>36</v>
      </c>
      <c r="O154" s="11" t="s">
        <v>3180</v>
      </c>
      <c r="Q154" s="11" t="s">
        <v>2110</v>
      </c>
      <c r="R154" s="11" t="s">
        <v>668</v>
      </c>
    </row>
    <row r="155" spans="1:18">
      <c r="A155" s="30" t="s">
        <v>2923</v>
      </c>
      <c r="B155" s="30" t="s">
        <v>2924</v>
      </c>
      <c r="C155" s="30" t="s">
        <v>3818</v>
      </c>
      <c r="D155" s="11" t="s">
        <v>1695</v>
      </c>
      <c r="E155" s="135" t="str">
        <f t="shared" si="1"/>
        <v>ดำเนินงานวิจัยและงานสร้างสรรค์</v>
      </c>
      <c r="F155" s="11" t="s">
        <v>1005</v>
      </c>
      <c r="G155" s="11" t="s">
        <v>47</v>
      </c>
      <c r="H155" s="55">
        <v>2565</v>
      </c>
      <c r="I155" s="11" t="s">
        <v>794</v>
      </c>
      <c r="J155" s="11" t="s">
        <v>109</v>
      </c>
      <c r="K155" s="11" t="s">
        <v>294</v>
      </c>
      <c r="L155" s="11" t="s">
        <v>275</v>
      </c>
      <c r="M155" s="11" t="s">
        <v>3850</v>
      </c>
      <c r="N155" s="11" t="s">
        <v>36</v>
      </c>
      <c r="O155" s="11" t="s">
        <v>3180</v>
      </c>
      <c r="Q155" s="11" t="s">
        <v>2100</v>
      </c>
      <c r="R155" s="11" t="s">
        <v>668</v>
      </c>
    </row>
    <row r="156" spans="1:18">
      <c r="A156" s="30" t="s">
        <v>2923</v>
      </c>
      <c r="B156" s="30" t="s">
        <v>2924</v>
      </c>
      <c r="C156" s="30" t="s">
        <v>3818</v>
      </c>
      <c r="D156" s="11" t="s">
        <v>1757</v>
      </c>
      <c r="E156" s="135" t="str">
        <f t="shared" si="1"/>
        <v>การพัฒนาคู่มือการเบิกจ่ายเงินช่วยเหลือการศึกษาบุตรของพนักงานมหาวิทยาลัยเทคโนโลยีราชมงคลสุวรรณภูมิ</v>
      </c>
      <c r="F156" s="11" t="s">
        <v>1758</v>
      </c>
      <c r="G156" s="11" t="s">
        <v>47</v>
      </c>
      <c r="H156" s="55">
        <v>2565</v>
      </c>
      <c r="I156" s="11" t="s">
        <v>794</v>
      </c>
      <c r="J156" s="11" t="s">
        <v>109</v>
      </c>
      <c r="K156" s="11" t="s">
        <v>496</v>
      </c>
      <c r="L156" s="11" t="s">
        <v>247</v>
      </c>
      <c r="M156" s="11" t="s">
        <v>3825</v>
      </c>
      <c r="N156" s="11" t="s">
        <v>36</v>
      </c>
      <c r="O156" s="11" t="s">
        <v>3180</v>
      </c>
      <c r="Q156" s="11" t="s">
        <v>2147</v>
      </c>
      <c r="R156" s="11" t="s">
        <v>668</v>
      </c>
    </row>
    <row r="157" spans="1:18">
      <c r="A157" s="30" t="s">
        <v>2923</v>
      </c>
      <c r="B157" s="30" t="s">
        <v>2924</v>
      </c>
      <c r="C157" s="30" t="s">
        <v>3818</v>
      </c>
      <c r="D157" s="11" t="s">
        <v>1764</v>
      </c>
      <c r="E157" s="135" t="str">
        <f t="shared" si="1"/>
        <v>การศึกษาความสัมพันธ์ของการบริหารแบบมีส่วนร่วมกับประสิทธิภาพการดำเนินกิจกรรมของนักศึกษามหาวิทยาลัยเทคโนโลยีราชมงคลสุวรรณภูมิ ศูนย์สุพรรณบุรี</v>
      </c>
      <c r="F157" s="11" t="s">
        <v>1765</v>
      </c>
      <c r="G157" s="11" t="s">
        <v>47</v>
      </c>
      <c r="H157" s="55">
        <v>2565</v>
      </c>
      <c r="I157" s="11" t="s">
        <v>794</v>
      </c>
      <c r="J157" s="11" t="s">
        <v>109</v>
      </c>
      <c r="K157" s="11" t="s">
        <v>496</v>
      </c>
      <c r="L157" s="11" t="s">
        <v>247</v>
      </c>
      <c r="M157" s="11" t="s">
        <v>3825</v>
      </c>
      <c r="N157" s="11" t="s">
        <v>36</v>
      </c>
      <c r="O157" s="11" t="s">
        <v>3180</v>
      </c>
      <c r="Q157" s="11" t="s">
        <v>2151</v>
      </c>
      <c r="R157" s="11" t="s">
        <v>668</v>
      </c>
    </row>
    <row r="158" spans="1:18">
      <c r="A158" s="30" t="s">
        <v>2923</v>
      </c>
      <c r="B158" s="30" t="s">
        <v>2924</v>
      </c>
      <c r="C158" s="30" t="s">
        <v>3818</v>
      </c>
      <c r="D158" s="11" t="s">
        <v>1807</v>
      </c>
      <c r="E158" s="135" t="str">
        <f t="shared" si="1"/>
        <v>โครงการทุนวิจัยการจัดการความรู้และการถ่ายทอดเทคโนโลยีเพื่อการพัฒนาชุมชน ท้องถิ่นและสังคม</v>
      </c>
      <c r="F158" s="11" t="s">
        <v>1808</v>
      </c>
      <c r="G158" s="11" t="s">
        <v>47</v>
      </c>
      <c r="H158" s="55">
        <v>2565</v>
      </c>
      <c r="I158" s="11" t="s">
        <v>794</v>
      </c>
      <c r="J158" s="11" t="s">
        <v>109</v>
      </c>
      <c r="K158" s="11" t="s">
        <v>118</v>
      </c>
      <c r="L158" s="11" t="s">
        <v>300</v>
      </c>
      <c r="M158" s="11" t="s">
        <v>3837</v>
      </c>
      <c r="N158" s="11" t="s">
        <v>36</v>
      </c>
      <c r="O158" s="11" t="s">
        <v>3180</v>
      </c>
      <c r="Q158" s="11" t="s">
        <v>2180</v>
      </c>
      <c r="R158" s="11" t="s">
        <v>668</v>
      </c>
    </row>
    <row r="159" spans="1:18">
      <c r="A159" s="30" t="s">
        <v>2923</v>
      </c>
      <c r="B159" s="30" t="s">
        <v>2924</v>
      </c>
      <c r="C159" s="30" t="s">
        <v>3818</v>
      </c>
      <c r="D159" s="11" t="s">
        <v>1848</v>
      </c>
      <c r="E159" s="135" t="str">
        <f t="shared" si="1"/>
        <v>โครงการพัฒนากำลังคนทางด้านดาราศาสตร์โดยการสร้างเครือข่าย/การถ่ายทอดองค์ความรู้</v>
      </c>
      <c r="F159" s="11" t="s">
        <v>1849</v>
      </c>
      <c r="G159" s="11" t="s">
        <v>47</v>
      </c>
      <c r="H159" s="55">
        <v>2565</v>
      </c>
      <c r="I159" s="11" t="s">
        <v>794</v>
      </c>
      <c r="J159" s="11" t="s">
        <v>109</v>
      </c>
      <c r="K159" s="11" t="s">
        <v>468</v>
      </c>
      <c r="L159" s="11" t="s">
        <v>2207</v>
      </c>
      <c r="M159" s="11" t="s">
        <v>3868</v>
      </c>
      <c r="N159" s="11" t="s">
        <v>36</v>
      </c>
      <c r="O159" s="11" t="s">
        <v>3180</v>
      </c>
      <c r="Q159" s="11" t="s">
        <v>2209</v>
      </c>
      <c r="R159" s="11" t="s">
        <v>668</v>
      </c>
    </row>
    <row r="160" spans="1:18">
      <c r="A160" s="30" t="s">
        <v>2923</v>
      </c>
      <c r="B160" s="30" t="s">
        <v>2924</v>
      </c>
      <c r="C160" s="30" t="s">
        <v>3818</v>
      </c>
      <c r="D160" s="11" t="s">
        <v>1676</v>
      </c>
      <c r="E160" s="135" t="str">
        <f t="shared" si="1"/>
        <v xml:space="preserve">การศึกษาจิตสำนึกสาธารณะของนักศึกษาเพื่อสู่แนวทางการปฏิบัติที่ดีของการบริหารงานกิจการนักศึกษา กรณีศึกษาคณะครุศาสตร์อุตสาหกรรม มหาวิทยาลัยเทคโนโลยีราชมงคลสุวรรณภูมิ                                 </v>
      </c>
      <c r="F160" s="11" t="s">
        <v>3651</v>
      </c>
      <c r="G160" s="11" t="s">
        <v>47</v>
      </c>
      <c r="H160" s="55">
        <v>2565</v>
      </c>
      <c r="I160" s="11" t="s">
        <v>794</v>
      </c>
      <c r="J160" s="11" t="s">
        <v>109</v>
      </c>
      <c r="K160" s="11" t="s">
        <v>43</v>
      </c>
      <c r="L160" s="11" t="s">
        <v>247</v>
      </c>
      <c r="M160" s="11" t="s">
        <v>3825</v>
      </c>
      <c r="N160" s="11" t="s">
        <v>36</v>
      </c>
      <c r="O160" s="11" t="s">
        <v>3180</v>
      </c>
      <c r="Q160" s="11" t="s">
        <v>2069</v>
      </c>
      <c r="R160" s="11" t="s">
        <v>668</v>
      </c>
    </row>
    <row r="161" spans="1:18">
      <c r="A161" s="30" t="s">
        <v>2923</v>
      </c>
      <c r="B161" s="30" t="s">
        <v>2924</v>
      </c>
      <c r="C161" s="30" t="s">
        <v>3818</v>
      </c>
      <c r="D161" s="11" t="s">
        <v>2070</v>
      </c>
      <c r="E161" s="135" t="str">
        <f t="shared" si="1"/>
        <v>โครงการวิจัยการพัฒนารูปแบบฝึกอบรมเพื่อส่งเสริมจิตลักษณะและพฤติกรรมการออกแบบการเรียนรู้ตามศาสตร์พระราชาของบุคลากรทางการศึกษาปฐมวัย</v>
      </c>
      <c r="F161" s="11" t="s">
        <v>2071</v>
      </c>
      <c r="G161" s="11" t="s">
        <v>47</v>
      </c>
      <c r="H161" s="55">
        <v>2565</v>
      </c>
      <c r="I161" s="11" t="s">
        <v>794</v>
      </c>
      <c r="J161" s="11" t="s">
        <v>109</v>
      </c>
      <c r="K161" s="11" t="s">
        <v>326</v>
      </c>
      <c r="L161" s="11" t="s">
        <v>44</v>
      </c>
      <c r="M161" s="11" t="s">
        <v>3828</v>
      </c>
      <c r="N161" s="11" t="s">
        <v>36</v>
      </c>
      <c r="O161" s="11" t="s">
        <v>3180</v>
      </c>
      <c r="Q161" s="11" t="s">
        <v>2074</v>
      </c>
      <c r="R161" s="11" t="s">
        <v>668</v>
      </c>
    </row>
    <row r="162" spans="1:18">
      <c r="A162" s="30" t="s">
        <v>2923</v>
      </c>
      <c r="B162" s="30" t="s">
        <v>2924</v>
      </c>
      <c r="C162" s="30" t="s">
        <v>3818</v>
      </c>
      <c r="D162" s="11" t="s">
        <v>2039</v>
      </c>
      <c r="E162" s="135" t="str">
        <f t="shared" si="1"/>
        <v>โครงการการพัฒนานักวิจัยแบบบูรณาการในการจัดทำโครงการวิจัยที่ตอบโจทย์ยุทธศาสตร์การวิจัยของมหาวิทยาลัย เพื่อขอรับทุนสนับสนุนการแหล่งทุนภายนอกและการเผยแพร่ผลการวิจัยในระดับนานาชาติ</v>
      </c>
      <c r="F162" s="11" t="s">
        <v>2040</v>
      </c>
      <c r="G162" s="11" t="s">
        <v>47</v>
      </c>
      <c r="H162" s="55">
        <v>2565</v>
      </c>
      <c r="I162" s="11" t="s">
        <v>815</v>
      </c>
      <c r="J162" s="11" t="s">
        <v>968</v>
      </c>
      <c r="K162" s="11" t="s">
        <v>1272</v>
      </c>
      <c r="L162" s="11" t="s">
        <v>44</v>
      </c>
      <c r="M162" s="11" t="s">
        <v>3828</v>
      </c>
      <c r="N162" s="11" t="s">
        <v>36</v>
      </c>
      <c r="O162" s="11" t="s">
        <v>3180</v>
      </c>
      <c r="Q162" s="11" t="s">
        <v>2043</v>
      </c>
      <c r="R162" s="11" t="s">
        <v>668</v>
      </c>
    </row>
    <row r="163" spans="1:18">
      <c r="A163" s="30" t="s">
        <v>2923</v>
      </c>
      <c r="B163" s="30" t="s">
        <v>2924</v>
      </c>
      <c r="C163" s="30" t="s">
        <v>3818</v>
      </c>
      <c r="D163" s="11" t="s">
        <v>1602</v>
      </c>
      <c r="E163" s="135" t="str">
        <f t="shared" si="1"/>
        <v>โครงการตัดสินใจเลือกศึกษาระดับปริญญาตรีของนักศึกษาชั้นปีที่ 1 คณะเทคโนโลยีการเกษตรและอุตสาหกรรมเกษตร มหาวิทยาลัยเทคโนโลยีราชมงคลสุวรรณภูมิ</v>
      </c>
      <c r="F163" s="11" t="s">
        <v>1603</v>
      </c>
      <c r="G163" s="11" t="s">
        <v>47</v>
      </c>
      <c r="H163" s="55">
        <v>2565</v>
      </c>
      <c r="I163" s="11" t="s">
        <v>815</v>
      </c>
      <c r="J163" s="11" t="s">
        <v>968</v>
      </c>
      <c r="K163" s="11" t="s">
        <v>1593</v>
      </c>
      <c r="L163" s="11" t="s">
        <v>247</v>
      </c>
      <c r="M163" s="11" t="s">
        <v>3825</v>
      </c>
      <c r="N163" s="11" t="s">
        <v>36</v>
      </c>
      <c r="O163" s="11" t="s">
        <v>3180</v>
      </c>
      <c r="Q163" s="11" t="s">
        <v>1972</v>
      </c>
      <c r="R163" s="11" t="s">
        <v>668</v>
      </c>
    </row>
    <row r="164" spans="1:18">
      <c r="A164" s="30" t="s">
        <v>2923</v>
      </c>
      <c r="B164" s="30" t="s">
        <v>2924</v>
      </c>
      <c r="C164" s="30" t="s">
        <v>3818</v>
      </c>
      <c r="D164" s="11" t="s">
        <v>1727</v>
      </c>
      <c r="E164" s="135" t="str">
        <f t="shared" si="1"/>
        <v>งานสนับสนุนความร่วมมือด้านการวิจัยและวิชาการกับต่างประเทศตามข้อตกลง</v>
      </c>
      <c r="F164" s="11" t="s">
        <v>1728</v>
      </c>
      <c r="G164" s="11" t="s">
        <v>347</v>
      </c>
      <c r="H164" s="55">
        <v>2565</v>
      </c>
      <c r="I164" s="11" t="s">
        <v>794</v>
      </c>
      <c r="J164" s="11" t="s">
        <v>109</v>
      </c>
      <c r="K164" s="11" t="s">
        <v>1730</v>
      </c>
      <c r="L164" s="11" t="s">
        <v>831</v>
      </c>
      <c r="M164" s="11" t="s">
        <v>3832</v>
      </c>
      <c r="N164" s="11" t="s">
        <v>36</v>
      </c>
      <c r="O164" s="11" t="s">
        <v>3180</v>
      </c>
      <c r="Q164" s="11" t="s">
        <v>2124</v>
      </c>
      <c r="R164" s="11" t="s">
        <v>668</v>
      </c>
    </row>
    <row r="165" spans="1:18">
      <c r="A165" s="30" t="s">
        <v>2923</v>
      </c>
      <c r="B165" s="30" t="s">
        <v>2924</v>
      </c>
      <c r="C165" s="30" t="s">
        <v>3818</v>
      </c>
      <c r="D165" s="11" t="s">
        <v>1731</v>
      </c>
      <c r="E165" s="135" t="str">
        <f t="shared" si="1"/>
        <v>โครงการด้านสร้างความร่วมมือเพื่อพัฒนาบุคลากรวิจัยกับต่างประเทศเพื่อเป้าหมาย SDGs</v>
      </c>
      <c r="F165" s="11" t="s">
        <v>1732</v>
      </c>
      <c r="G165" s="11" t="s">
        <v>347</v>
      </c>
      <c r="H165" s="55">
        <v>2565</v>
      </c>
      <c r="I165" s="11" t="s">
        <v>1734</v>
      </c>
      <c r="J165" s="11" t="s">
        <v>109</v>
      </c>
      <c r="K165" s="11" t="s">
        <v>1730</v>
      </c>
      <c r="L165" s="11" t="s">
        <v>831</v>
      </c>
      <c r="M165" s="11" t="s">
        <v>3832</v>
      </c>
      <c r="N165" s="11" t="s">
        <v>36</v>
      </c>
      <c r="O165" s="11" t="s">
        <v>3180</v>
      </c>
      <c r="Q165" s="11" t="s">
        <v>2126</v>
      </c>
      <c r="R165" s="11" t="s">
        <v>668</v>
      </c>
    </row>
    <row r="166" spans="1:18">
      <c r="A166" s="30" t="s">
        <v>2923</v>
      </c>
      <c r="B166" s="30" t="s">
        <v>2924</v>
      </c>
      <c r="C166" s="30" t="s">
        <v>3818</v>
      </c>
      <c r="D166" s="11" t="s">
        <v>1735</v>
      </c>
      <c r="E166" s="135" t="str">
        <f t="shared" ref="E166:E197" si="2">HYPERLINK(Q166,F166)</f>
        <v>การพัฒนาต้นแบบสินค้าที่ระลึกจากผ้าปักชาติพันธุ์ม้ง เพื่อพัฒนาคุณภาพชีวิตผู้สูงอายุ อำเภอกัลยาณิวัฒนา จังหวัดเชียงใหม่</v>
      </c>
      <c r="F166" s="11" t="s">
        <v>1736</v>
      </c>
      <c r="G166" s="11" t="s">
        <v>347</v>
      </c>
      <c r="H166" s="55">
        <v>2565</v>
      </c>
      <c r="I166" s="11" t="s">
        <v>794</v>
      </c>
      <c r="J166" s="11" t="s">
        <v>109</v>
      </c>
      <c r="K166" s="11" t="s">
        <v>1693</v>
      </c>
      <c r="L166" s="11" t="s">
        <v>1694</v>
      </c>
      <c r="M166" s="11" t="s">
        <v>3840</v>
      </c>
      <c r="N166" s="11" t="s">
        <v>36</v>
      </c>
      <c r="O166" s="11" t="s">
        <v>3180</v>
      </c>
      <c r="Q166" s="11" t="s">
        <v>2128</v>
      </c>
      <c r="R166" s="11" t="s">
        <v>668</v>
      </c>
    </row>
    <row r="167" spans="1:18">
      <c r="A167" s="30" t="s">
        <v>2923</v>
      </c>
      <c r="B167" s="30" t="s">
        <v>2924</v>
      </c>
      <c r="C167" s="30" t="s">
        <v>3818</v>
      </c>
      <c r="D167" s="11" t="s">
        <v>1690</v>
      </c>
      <c r="E167" s="135" t="str">
        <f t="shared" si="2"/>
        <v xml:space="preserve">โครงการนำเสนอผลงานทางวิชาการและสัมมนาทางวิชาการในประเทศ-ต่างประเทศ </v>
      </c>
      <c r="F167" s="11" t="s">
        <v>3653</v>
      </c>
      <c r="G167" s="11" t="s">
        <v>28</v>
      </c>
      <c r="H167" s="55">
        <v>2565</v>
      </c>
      <c r="I167" s="11" t="s">
        <v>794</v>
      </c>
      <c r="J167" s="11" t="s">
        <v>109</v>
      </c>
      <c r="K167" s="11" t="s">
        <v>1693</v>
      </c>
      <c r="L167" s="11" t="s">
        <v>1694</v>
      </c>
      <c r="M167" s="11" t="s">
        <v>3840</v>
      </c>
      <c r="N167" s="11" t="s">
        <v>36</v>
      </c>
      <c r="O167" s="11" t="s">
        <v>3180</v>
      </c>
      <c r="Q167" s="11" t="s">
        <v>2098</v>
      </c>
      <c r="R167" s="11" t="s">
        <v>668</v>
      </c>
    </row>
    <row r="168" spans="1:18">
      <c r="A168" s="30" t="s">
        <v>2923</v>
      </c>
      <c r="B168" s="30" t="s">
        <v>2924</v>
      </c>
      <c r="C168" s="30" t="s">
        <v>3818</v>
      </c>
      <c r="D168" s="11" t="s">
        <v>1711</v>
      </c>
      <c r="E168" s="135" t="str">
        <f t="shared" si="2"/>
        <v>การสร้างความร่วมมือและการพัฒนาขีดความสามารถนักวิจัยให้เป็นนักวิจัยมืออาชีพ</v>
      </c>
      <c r="F168" s="11" t="s">
        <v>1712</v>
      </c>
      <c r="G168" s="11" t="s">
        <v>28</v>
      </c>
      <c r="H168" s="55">
        <v>2565</v>
      </c>
      <c r="I168" s="11" t="s">
        <v>774</v>
      </c>
      <c r="J168" s="11" t="s">
        <v>109</v>
      </c>
      <c r="K168" s="11" t="s">
        <v>118</v>
      </c>
      <c r="L168" s="11" t="s">
        <v>414</v>
      </c>
      <c r="M168" s="11" t="s">
        <v>3833</v>
      </c>
      <c r="N168" s="11" t="s">
        <v>36</v>
      </c>
      <c r="O168" s="11" t="s">
        <v>3180</v>
      </c>
      <c r="Q168" s="11" t="s">
        <v>2112</v>
      </c>
      <c r="R168" s="11" t="s">
        <v>668</v>
      </c>
    </row>
    <row r="169" spans="1:18">
      <c r="A169" s="30" t="s">
        <v>2923</v>
      </c>
      <c r="B169" s="30" t="s">
        <v>2924</v>
      </c>
      <c r="C169" s="30" t="s">
        <v>3818</v>
      </c>
      <c r="D169" s="11" t="s">
        <v>1738</v>
      </c>
      <c r="E169" s="135" t="str">
        <f t="shared" si="2"/>
        <v>การเพิ่มมูลค่าเศษด้ายพอลิเอสเตอร์ตามแนวคิดด้านการออกแบบ เชิงนิเวศเศรษฐกิจ</v>
      </c>
      <c r="F169" s="11" t="s">
        <v>1739</v>
      </c>
      <c r="G169" s="11" t="s">
        <v>28</v>
      </c>
      <c r="H169" s="55">
        <v>2565</v>
      </c>
      <c r="I169" s="11" t="s">
        <v>794</v>
      </c>
      <c r="J169" s="11" t="s">
        <v>109</v>
      </c>
      <c r="K169" s="11" t="s">
        <v>1693</v>
      </c>
      <c r="L169" s="11" t="s">
        <v>1694</v>
      </c>
      <c r="M169" s="11" t="s">
        <v>3840</v>
      </c>
      <c r="N169" s="11" t="s">
        <v>36</v>
      </c>
      <c r="O169" s="11" t="s">
        <v>3180</v>
      </c>
      <c r="Q169" s="11" t="s">
        <v>2130</v>
      </c>
      <c r="R169" s="11" t="s">
        <v>668</v>
      </c>
    </row>
    <row r="170" spans="1:18">
      <c r="A170" s="30" t="s">
        <v>2923</v>
      </c>
      <c r="B170" s="30" t="s">
        <v>2924</v>
      </c>
      <c r="C170" s="30" t="s">
        <v>3818</v>
      </c>
      <c r="D170" s="11" t="s">
        <v>2133</v>
      </c>
      <c r="E170" s="135" t="str">
        <f t="shared" si="2"/>
        <v>เครือข่ายความร่วมมือทางวิชาการกับมหาวิทยาลัยราชภัฏภาคเหนือ คณะวิทยาการจัดการ</v>
      </c>
      <c r="F170" s="11" t="s">
        <v>2134</v>
      </c>
      <c r="G170" s="11" t="s">
        <v>28</v>
      </c>
      <c r="H170" s="55">
        <v>2565</v>
      </c>
      <c r="I170" s="11" t="s">
        <v>794</v>
      </c>
      <c r="J170" s="11" t="s">
        <v>109</v>
      </c>
      <c r="K170" s="11" t="s">
        <v>294</v>
      </c>
      <c r="L170" s="11" t="s">
        <v>1215</v>
      </c>
      <c r="M170" s="11" t="s">
        <v>3831</v>
      </c>
      <c r="N170" s="11" t="s">
        <v>36</v>
      </c>
      <c r="O170" s="11" t="s">
        <v>3180</v>
      </c>
      <c r="Q170" s="11" t="s">
        <v>2137</v>
      </c>
      <c r="R170" s="11" t="s">
        <v>668</v>
      </c>
    </row>
    <row r="171" spans="1:18">
      <c r="A171" s="30" t="s">
        <v>2923</v>
      </c>
      <c r="B171" s="30" t="s">
        <v>2924</v>
      </c>
      <c r="C171" s="30" t="s">
        <v>3818</v>
      </c>
      <c r="D171" s="11" t="s">
        <v>1761</v>
      </c>
      <c r="E171" s="135" t="str">
        <f t="shared" si="2"/>
        <v>การสำรวจความคิดเห็นของนักศึกษาและอาจารย์ที่มีต่อการเรียนการสอนออนไลน์ในช่วงโควิด-19 เพื่อออกแบบการจัดการเรียนรู้รูปแบบใหม่ของคณะบริหารธุรกิจและเทคโนโลยีสารสนเทศ มหาวิทยาลัยเทคโนโลยีราชมงคลสุวรรณภูมิ</v>
      </c>
      <c r="F171" s="11" t="s">
        <v>1762</v>
      </c>
      <c r="G171" s="11" t="s">
        <v>28</v>
      </c>
      <c r="H171" s="55">
        <v>2565</v>
      </c>
      <c r="I171" s="11" t="s">
        <v>794</v>
      </c>
      <c r="J171" s="11" t="s">
        <v>109</v>
      </c>
      <c r="K171" s="11" t="s">
        <v>1539</v>
      </c>
      <c r="L171" s="11" t="s">
        <v>247</v>
      </c>
      <c r="M171" s="11" t="s">
        <v>3825</v>
      </c>
      <c r="N171" s="11" t="s">
        <v>36</v>
      </c>
      <c r="O171" s="11" t="s">
        <v>3180</v>
      </c>
      <c r="Q171" s="11" t="s">
        <v>2149</v>
      </c>
      <c r="R171" s="11" t="s">
        <v>668</v>
      </c>
    </row>
    <row r="172" spans="1:18">
      <c r="A172" s="30" t="s">
        <v>2923</v>
      </c>
      <c r="B172" s="30" t="s">
        <v>2924</v>
      </c>
      <c r="C172" s="30" t="s">
        <v>3818</v>
      </c>
      <c r="D172" s="11" t="s">
        <v>1823</v>
      </c>
      <c r="E172" s="135" t="str">
        <f t="shared" si="2"/>
        <v>โครงการวิจัยผ่านกองทุนส่งเสริมวิทยาศาสตร์ วิจัย และนวัตกรรม</v>
      </c>
      <c r="F172" s="11" t="s">
        <v>1824</v>
      </c>
      <c r="G172" s="11" t="s">
        <v>28</v>
      </c>
      <c r="H172" s="55">
        <v>2565</v>
      </c>
      <c r="I172" s="11" t="s">
        <v>794</v>
      </c>
      <c r="J172" s="11" t="s">
        <v>109</v>
      </c>
      <c r="K172" s="11" t="s">
        <v>118</v>
      </c>
      <c r="L172" s="11" t="s">
        <v>300</v>
      </c>
      <c r="M172" s="11" t="s">
        <v>3837</v>
      </c>
      <c r="N172" s="11" t="s">
        <v>36</v>
      </c>
      <c r="O172" s="11" t="s">
        <v>3180</v>
      </c>
      <c r="Q172" s="11" t="s">
        <v>2193</v>
      </c>
      <c r="R172" s="11" t="s">
        <v>668</v>
      </c>
    </row>
    <row r="173" spans="1:18">
      <c r="A173" s="30" t="s">
        <v>2923</v>
      </c>
      <c r="B173" s="30" t="s">
        <v>2924</v>
      </c>
      <c r="C173" s="30" t="s">
        <v>3818</v>
      </c>
      <c r="D173" s="11" t="s">
        <v>1843</v>
      </c>
      <c r="E173" s="135" t="str">
        <f t="shared" si="2"/>
        <v>หน่วยวิจัยและนวัตกรรมการจัดการข้อมูล (Data Management Innovation and Research Unit: DMIR)</v>
      </c>
      <c r="F173" s="11" t="s">
        <v>1070</v>
      </c>
      <c r="G173" s="11" t="s">
        <v>28</v>
      </c>
      <c r="H173" s="55">
        <v>2565</v>
      </c>
      <c r="I173" s="11" t="s">
        <v>794</v>
      </c>
      <c r="J173" s="11" t="s">
        <v>109</v>
      </c>
      <c r="K173" s="11" t="s">
        <v>371</v>
      </c>
      <c r="L173" s="11" t="s">
        <v>247</v>
      </c>
      <c r="M173" s="11" t="s">
        <v>3825</v>
      </c>
      <c r="N173" s="11" t="s">
        <v>36</v>
      </c>
      <c r="O173" s="11" t="s">
        <v>3180</v>
      </c>
      <c r="Q173" s="11" t="s">
        <v>2204</v>
      </c>
      <c r="R173" s="11" t="s">
        <v>668</v>
      </c>
    </row>
    <row r="174" spans="1:18">
      <c r="A174" s="30" t="s">
        <v>2923</v>
      </c>
      <c r="B174" s="30" t="s">
        <v>2924</v>
      </c>
      <c r="C174" s="30" t="s">
        <v>3818</v>
      </c>
      <c r="D174" s="11" t="s">
        <v>1845</v>
      </c>
      <c r="E174" s="135" t="str">
        <f t="shared" si="2"/>
        <v>การพัฒนาโปรแกรม M* Good Statistics เพื่อทดสอบประสิทธิภาพของสถิติทดสอบตำแหน่ง ระยะที่ 2</v>
      </c>
      <c r="F174" s="11" t="s">
        <v>1846</v>
      </c>
      <c r="G174" s="11" t="s">
        <v>28</v>
      </c>
      <c r="H174" s="55">
        <v>2565</v>
      </c>
      <c r="I174" s="11" t="s">
        <v>794</v>
      </c>
      <c r="J174" s="11" t="s">
        <v>109</v>
      </c>
      <c r="K174" s="11" t="s">
        <v>371</v>
      </c>
      <c r="L174" s="11" t="s">
        <v>247</v>
      </c>
      <c r="M174" s="11" t="s">
        <v>3825</v>
      </c>
      <c r="N174" s="11" t="s">
        <v>36</v>
      </c>
      <c r="O174" s="11" t="s">
        <v>3180</v>
      </c>
      <c r="Q174" s="11" t="s">
        <v>2206</v>
      </c>
      <c r="R174" s="11" t="s">
        <v>668</v>
      </c>
    </row>
    <row r="175" spans="1:18">
      <c r="A175" s="30" t="s">
        <v>2923</v>
      </c>
      <c r="B175" s="30" t="s">
        <v>2924</v>
      </c>
      <c r="C175" s="30" t="s">
        <v>3818</v>
      </c>
      <c r="D175" s="11" t="s">
        <v>1864</v>
      </c>
      <c r="E175" s="135" t="str">
        <f t="shared" si="2"/>
        <v>โครงการพัฒนาระบบบริหารจัดการงานวิจัยที่มีประสิทธิภาพ</v>
      </c>
      <c r="F175" s="11" t="s">
        <v>1865</v>
      </c>
      <c r="G175" s="11" t="s">
        <v>28</v>
      </c>
      <c r="H175" s="55">
        <v>2565</v>
      </c>
      <c r="I175" s="11" t="s">
        <v>794</v>
      </c>
      <c r="J175" s="11" t="s">
        <v>109</v>
      </c>
      <c r="K175" s="11" t="s">
        <v>294</v>
      </c>
      <c r="L175" s="11" t="s">
        <v>414</v>
      </c>
      <c r="M175" s="11" t="s">
        <v>3833</v>
      </c>
      <c r="N175" s="11" t="s">
        <v>36</v>
      </c>
      <c r="O175" s="11" t="s">
        <v>3180</v>
      </c>
      <c r="Q175" s="11" t="s">
        <v>2219</v>
      </c>
      <c r="R175" s="11" t="s">
        <v>668</v>
      </c>
    </row>
    <row r="176" spans="1:18">
      <c r="A176" s="30" t="s">
        <v>2923</v>
      </c>
      <c r="B176" s="30" t="s">
        <v>2924</v>
      </c>
      <c r="C176" s="30" t="s">
        <v>3818</v>
      </c>
      <c r="D176" s="11" t="s">
        <v>1870</v>
      </c>
      <c r="E176" s="135" t="str">
        <f t="shared" si="2"/>
        <v>โครงการการวิจัยเพื่อสร้างองค์ความรู้ทางด้านวิชาการเชิงลึกที่มีศักยภาพ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</v>
      </c>
      <c r="F176" s="11" t="s">
        <v>1852</v>
      </c>
      <c r="G176" s="11" t="s">
        <v>28</v>
      </c>
      <c r="H176" s="55">
        <v>2565</v>
      </c>
      <c r="I176" s="11" t="s">
        <v>1872</v>
      </c>
      <c r="J176" s="11" t="s">
        <v>1873</v>
      </c>
      <c r="K176" s="11" t="s">
        <v>413</v>
      </c>
      <c r="L176" s="11" t="s">
        <v>414</v>
      </c>
      <c r="M176" s="11" t="s">
        <v>3833</v>
      </c>
      <c r="N176" s="11" t="s">
        <v>36</v>
      </c>
      <c r="O176" s="11" t="s">
        <v>3180</v>
      </c>
      <c r="Q176" s="11" t="s">
        <v>2223</v>
      </c>
      <c r="R176" s="11" t="s">
        <v>668</v>
      </c>
    </row>
    <row r="177" spans="1:18">
      <c r="A177" s="30" t="s">
        <v>2923</v>
      </c>
      <c r="B177" s="30" t="s">
        <v>2924</v>
      </c>
      <c r="C177" s="30" t="s">
        <v>3818</v>
      </c>
      <c r="D177" s="11" t="s">
        <v>1879</v>
      </c>
      <c r="E177" s="135" t="str">
        <f t="shared" si="2"/>
        <v>โครงการส่งเสริมการตีพิมพ์ เผยแพร่ และการจดสิทธบัตร</v>
      </c>
      <c r="F177" s="11" t="s">
        <v>1859</v>
      </c>
      <c r="G177" s="11" t="s">
        <v>28</v>
      </c>
      <c r="H177" s="55">
        <v>2565</v>
      </c>
      <c r="I177" s="11" t="s">
        <v>1881</v>
      </c>
      <c r="J177" s="11" t="s">
        <v>109</v>
      </c>
      <c r="K177" s="11" t="s">
        <v>413</v>
      </c>
      <c r="L177" s="11" t="s">
        <v>414</v>
      </c>
      <c r="M177" s="11" t="s">
        <v>3833</v>
      </c>
      <c r="N177" s="11" t="s">
        <v>36</v>
      </c>
      <c r="O177" s="11" t="s">
        <v>3180</v>
      </c>
      <c r="Q177" s="11" t="s">
        <v>2229</v>
      </c>
      <c r="R177" s="11" t="s">
        <v>668</v>
      </c>
    </row>
    <row r="178" spans="1:18">
      <c r="A178" s="30" t="s">
        <v>2923</v>
      </c>
      <c r="B178" s="30" t="s">
        <v>2924</v>
      </c>
      <c r="C178" s="30" t="s">
        <v>3818</v>
      </c>
      <c r="D178" s="11" t="s">
        <v>1877</v>
      </c>
      <c r="E178" s="135" t="str">
        <f t="shared" si="2"/>
        <v>โครงการพัฒนาระบบบริหารจัดการงานวิจัยที่มีประสิทธิภาพ</v>
      </c>
      <c r="F178" s="11" t="s">
        <v>1865</v>
      </c>
      <c r="G178" s="11" t="s">
        <v>28</v>
      </c>
      <c r="H178" s="55">
        <v>2565</v>
      </c>
      <c r="I178" s="11" t="s">
        <v>1673</v>
      </c>
      <c r="J178" s="11" t="s">
        <v>1674</v>
      </c>
      <c r="K178" s="11" t="s">
        <v>413</v>
      </c>
      <c r="L178" s="11" t="s">
        <v>414</v>
      </c>
      <c r="M178" s="11" t="s">
        <v>3833</v>
      </c>
      <c r="N178" s="11" t="s">
        <v>36</v>
      </c>
      <c r="O178" s="11" t="s">
        <v>3180</v>
      </c>
      <c r="Q178" s="11" t="s">
        <v>2227</v>
      </c>
      <c r="R178" s="11" t="s">
        <v>668</v>
      </c>
    </row>
    <row r="179" spans="1:18">
      <c r="A179" s="30" t="s">
        <v>2923</v>
      </c>
      <c r="B179" s="30" t="s">
        <v>2924</v>
      </c>
      <c r="C179" s="30" t="s">
        <v>3818</v>
      </c>
      <c r="D179" s="11" t="s">
        <v>1611</v>
      </c>
      <c r="E179" s="135" t="str">
        <f t="shared" si="2"/>
        <v>โครงการเพิ่มศักยภาพงานวิจัยสร้างองค์ความรู้ นวัตกรรม สิ่งประดิษฐ์ และงานสร้างสรรค์ (สถาบันวิจัยและพัฒนา)</v>
      </c>
      <c r="F179" s="11" t="s">
        <v>1612</v>
      </c>
      <c r="G179" s="11" t="s">
        <v>28</v>
      </c>
      <c r="H179" s="55">
        <v>2565</v>
      </c>
      <c r="I179" s="11" t="s">
        <v>815</v>
      </c>
      <c r="J179" s="11" t="s">
        <v>968</v>
      </c>
      <c r="K179" s="11" t="s">
        <v>118</v>
      </c>
      <c r="L179" s="11" t="s">
        <v>119</v>
      </c>
      <c r="M179" s="11" t="s">
        <v>3876</v>
      </c>
      <c r="N179" s="11" t="s">
        <v>36</v>
      </c>
      <c r="O179" s="11" t="s">
        <v>3180</v>
      </c>
      <c r="Q179" s="11" t="s">
        <v>1985</v>
      </c>
      <c r="R179" s="11" t="s">
        <v>668</v>
      </c>
    </row>
    <row r="180" spans="1:18">
      <c r="A180" s="30" t="s">
        <v>2923</v>
      </c>
      <c r="B180" s="30" t="s">
        <v>2924</v>
      </c>
      <c r="C180" s="30" t="s">
        <v>3818</v>
      </c>
      <c r="D180" s="11" t="s">
        <v>1628</v>
      </c>
      <c r="E180" s="135" t="str">
        <f t="shared" si="2"/>
        <v>โครงการพัฒนาหน่วยปฏิบัติการวิจัยพรีคลินิกในศูนย์สัตว์ทดลอง จุฬาลงกรณ์มหาวิทยาลัย ตามแนวทางของ ICH เพื่อถ่ายทอดเทคโนโลยีให้สถาบันภายในประเทศและเป็นที่ยอมรับในระดับนานาชาติ</v>
      </c>
      <c r="F180" s="11" t="s">
        <v>1629</v>
      </c>
      <c r="G180" s="11" t="s">
        <v>28</v>
      </c>
      <c r="H180" s="55">
        <v>2565</v>
      </c>
      <c r="I180" s="11" t="s">
        <v>794</v>
      </c>
      <c r="J180" s="11" t="s">
        <v>109</v>
      </c>
      <c r="K180" s="11" t="s">
        <v>1418</v>
      </c>
      <c r="L180" s="11" t="s">
        <v>1419</v>
      </c>
      <c r="M180" s="11" t="s">
        <v>3877</v>
      </c>
      <c r="N180" s="11" t="s">
        <v>36</v>
      </c>
      <c r="O180" s="11" t="s">
        <v>3180</v>
      </c>
      <c r="Q180" s="11" t="s">
        <v>2001</v>
      </c>
      <c r="R180" s="11" t="s">
        <v>668</v>
      </c>
    </row>
    <row r="181" spans="1:18">
      <c r="A181" s="30" t="s">
        <v>2923</v>
      </c>
      <c r="B181" s="30" t="s">
        <v>2924</v>
      </c>
      <c r="C181" s="30" t="s">
        <v>3818</v>
      </c>
      <c r="D181" s="11" t="s">
        <v>1631</v>
      </c>
      <c r="E181" s="135" t="str">
        <f t="shared" si="2"/>
        <v>โครงการผลิตและทดสอบสัตว์ไพรเมทเพื่อรองรับการผลิตด้านชีวการแพทย์</v>
      </c>
      <c r="F181" s="11" t="s">
        <v>1632</v>
      </c>
      <c r="G181" s="11" t="s">
        <v>28</v>
      </c>
      <c r="H181" s="55">
        <v>2565</v>
      </c>
      <c r="I181" s="11" t="s">
        <v>794</v>
      </c>
      <c r="J181" s="11" t="s">
        <v>109</v>
      </c>
      <c r="K181" s="11" t="s">
        <v>1418</v>
      </c>
      <c r="L181" s="11" t="s">
        <v>1419</v>
      </c>
      <c r="M181" s="11" t="s">
        <v>3877</v>
      </c>
      <c r="N181" s="11" t="s">
        <v>36</v>
      </c>
      <c r="O181" s="11" t="s">
        <v>3180</v>
      </c>
      <c r="Q181" s="11" t="s">
        <v>2003</v>
      </c>
      <c r="R181" s="11" t="s">
        <v>668</v>
      </c>
    </row>
    <row r="182" spans="1:18">
      <c r="A182" s="30" t="s">
        <v>2923</v>
      </c>
      <c r="B182" s="30" t="s">
        <v>2924</v>
      </c>
      <c r="C182" s="30" t="s">
        <v>3818</v>
      </c>
      <c r="D182" s="11" t="s">
        <v>1642</v>
      </c>
      <c r="E182" s="135" t="str">
        <f t="shared" si="2"/>
        <v>ระบบพลวัตจำลองแบบเรียลไทม์ที่มีหกอินพุตหกเอาต์พุต</v>
      </c>
      <c r="F182" s="11" t="s">
        <v>1643</v>
      </c>
      <c r="G182" s="11" t="s">
        <v>28</v>
      </c>
      <c r="H182" s="55">
        <v>2565</v>
      </c>
      <c r="I182" s="11" t="s">
        <v>794</v>
      </c>
      <c r="J182" s="11" t="s">
        <v>109</v>
      </c>
      <c r="K182" s="11" t="s">
        <v>1112</v>
      </c>
      <c r="L182" s="11" t="s">
        <v>247</v>
      </c>
      <c r="M182" s="11" t="s">
        <v>3825</v>
      </c>
      <c r="N182" s="11" t="s">
        <v>36</v>
      </c>
      <c r="O182" s="11" t="s">
        <v>3180</v>
      </c>
      <c r="Q182" s="11" t="s">
        <v>2021</v>
      </c>
      <c r="R182" s="11" t="s">
        <v>668</v>
      </c>
    </row>
    <row r="183" spans="1:18">
      <c r="A183" s="30" t="s">
        <v>2923</v>
      </c>
      <c r="B183" s="30" t="s">
        <v>2924</v>
      </c>
      <c r="C183" s="30" t="s">
        <v>3818</v>
      </c>
      <c r="D183" s="11" t="s">
        <v>1639</v>
      </c>
      <c r="E183" s="135" t="str">
        <f t="shared" si="2"/>
        <v>การสร้างระบบจำลองอันดับหนึ่งที่มีเวลาเว้นว่างแบบเรียลไทม์ โดยใช้โปรแกรม WinFACT และบอร์ด ESP-32</v>
      </c>
      <c r="F183" s="11" t="s">
        <v>1640</v>
      </c>
      <c r="G183" s="11" t="s">
        <v>28</v>
      </c>
      <c r="H183" s="55">
        <v>2565</v>
      </c>
      <c r="I183" s="11" t="s">
        <v>794</v>
      </c>
      <c r="J183" s="11" t="s">
        <v>109</v>
      </c>
      <c r="K183" s="11" t="s">
        <v>1112</v>
      </c>
      <c r="L183" s="11" t="s">
        <v>247</v>
      </c>
      <c r="M183" s="11" t="s">
        <v>3825</v>
      </c>
      <c r="N183" s="11" t="s">
        <v>36</v>
      </c>
      <c r="O183" s="11" t="s">
        <v>3180</v>
      </c>
      <c r="Q183" s="11" t="s">
        <v>2019</v>
      </c>
      <c r="R183" s="11" t="s">
        <v>668</v>
      </c>
    </row>
    <row r="184" spans="1:18">
      <c r="A184" s="30" t="s">
        <v>2923</v>
      </c>
      <c r="B184" s="30" t="s">
        <v>2924</v>
      </c>
      <c r="C184" s="30" t="s">
        <v>3818</v>
      </c>
      <c r="D184" s="11" t="s">
        <v>1645</v>
      </c>
      <c r="E184" s="135" t="str">
        <f t="shared" si="2"/>
        <v>การศึกษาเชิงตัวเลขผลกระทบของความชื้นต่อการเสื่อมสลายของจิตรกรรมฝาผนังภายในพระปรางค์ วัดราชบูรณะ อุทยานประวัติศาสตร์ จ.พระนครศรีอยุธยา</v>
      </c>
      <c r="F184" s="11" t="s">
        <v>1646</v>
      </c>
      <c r="G184" s="11" t="s">
        <v>28</v>
      </c>
      <c r="H184" s="55">
        <v>2565</v>
      </c>
      <c r="I184" s="11" t="s">
        <v>794</v>
      </c>
      <c r="J184" s="11" t="s">
        <v>109</v>
      </c>
      <c r="K184" s="11" t="s">
        <v>1112</v>
      </c>
      <c r="L184" s="11" t="s">
        <v>247</v>
      </c>
      <c r="M184" s="11" t="s">
        <v>3825</v>
      </c>
      <c r="N184" s="11" t="s">
        <v>36</v>
      </c>
      <c r="O184" s="11" t="s">
        <v>3180</v>
      </c>
      <c r="Q184" s="11" t="s">
        <v>2023</v>
      </c>
      <c r="R184" s="11" t="s">
        <v>668</v>
      </c>
    </row>
    <row r="185" spans="1:18">
      <c r="A185" s="30" t="s">
        <v>2923</v>
      </c>
      <c r="B185" s="30" t="s">
        <v>2924</v>
      </c>
      <c r="C185" s="30" t="s">
        <v>3818</v>
      </c>
      <c r="D185" s="11" t="s">
        <v>1664</v>
      </c>
      <c r="E185" s="135" t="str">
        <f t="shared" si="2"/>
        <v>อิทธิพลของแหล่งโปรตีนทดแทนจากหนอนแมลงวันลาย (Hermetia illucens)ต่อลักษณะการให้ผลผลิตและการประเมินคุณภาพทางประสาทสัมผัสของไข่ไก่ในไก่ไข่พันธุ์การค้าที่เลี้ยงในโรงเรือนแบบเปิด</v>
      </c>
      <c r="F185" s="11" t="s">
        <v>1665</v>
      </c>
      <c r="G185" s="11" t="s">
        <v>28</v>
      </c>
      <c r="H185" s="55">
        <v>2565</v>
      </c>
      <c r="I185" s="11" t="s">
        <v>794</v>
      </c>
      <c r="J185" s="11" t="s">
        <v>109</v>
      </c>
      <c r="K185" s="11" t="s">
        <v>1593</v>
      </c>
      <c r="L185" s="11" t="s">
        <v>247</v>
      </c>
      <c r="M185" s="11" t="s">
        <v>3825</v>
      </c>
      <c r="N185" s="11" t="s">
        <v>36</v>
      </c>
      <c r="O185" s="11" t="s">
        <v>3180</v>
      </c>
      <c r="Q185" s="11" t="s">
        <v>2057</v>
      </c>
      <c r="R185" s="11" t="s">
        <v>668</v>
      </c>
    </row>
    <row r="186" spans="1:18">
      <c r="A186" s="30" t="s">
        <v>2923</v>
      </c>
      <c r="B186" s="30" t="s">
        <v>2924</v>
      </c>
      <c r="C186" s="30" t="s">
        <v>3818</v>
      </c>
      <c r="D186" s="11" t="s">
        <v>1986</v>
      </c>
      <c r="E186" s="135" t="str">
        <f t="shared" si="2"/>
        <v>โครงการวิจัยผลของอัตราส่วนของน้ําเกลือและเวลาในการอัดแพร่ด้วยสุญญากาศต่อคุณภาพของไข่แดงเค็ม</v>
      </c>
      <c r="F186" s="11" t="s">
        <v>1987</v>
      </c>
      <c r="G186" s="11" t="s">
        <v>28</v>
      </c>
      <c r="H186" s="55">
        <v>2565</v>
      </c>
      <c r="I186" s="11" t="s">
        <v>815</v>
      </c>
      <c r="J186" s="11" t="s">
        <v>109</v>
      </c>
      <c r="K186" s="11" t="s">
        <v>326</v>
      </c>
      <c r="L186" s="11" t="s">
        <v>44</v>
      </c>
      <c r="M186" s="11" t="s">
        <v>3828</v>
      </c>
      <c r="N186" s="11" t="s">
        <v>36</v>
      </c>
      <c r="O186" s="11" t="s">
        <v>3180</v>
      </c>
      <c r="Q186" s="11" t="s">
        <v>1990</v>
      </c>
      <c r="R186" s="11" t="s">
        <v>668</v>
      </c>
    </row>
    <row r="187" spans="1:18">
      <c r="A187" s="30" t="s">
        <v>2923</v>
      </c>
      <c r="B187" s="30" t="s">
        <v>2924</v>
      </c>
      <c r="C187" s="30" t="s">
        <v>3818</v>
      </c>
      <c r="D187" s="11" t="s">
        <v>1648</v>
      </c>
      <c r="E187" s="135" t="str">
        <f t="shared" si="2"/>
        <v>โครงการพัฒนาโครงสร้างพื้นฐานการวิจัย</v>
      </c>
      <c r="F187" s="11" t="s">
        <v>1146</v>
      </c>
      <c r="G187" s="11" t="s">
        <v>28</v>
      </c>
      <c r="H187" s="55">
        <v>2565</v>
      </c>
      <c r="I187" s="11" t="s">
        <v>794</v>
      </c>
      <c r="J187" s="11" t="s">
        <v>109</v>
      </c>
      <c r="K187" s="11" t="s">
        <v>717</v>
      </c>
      <c r="L187" s="11" t="s">
        <v>712</v>
      </c>
      <c r="M187" s="11" t="s">
        <v>3844</v>
      </c>
      <c r="N187" s="11" t="s">
        <v>36</v>
      </c>
      <c r="O187" s="11" t="s">
        <v>3180</v>
      </c>
      <c r="Q187" s="11" t="s">
        <v>2025</v>
      </c>
      <c r="R187" s="11" t="s">
        <v>668</v>
      </c>
    </row>
    <row r="188" spans="1:18">
      <c r="A188" s="30" t="s">
        <v>2923</v>
      </c>
      <c r="B188" s="30" t="s">
        <v>2924</v>
      </c>
      <c r="C188" s="30" t="s">
        <v>3818</v>
      </c>
      <c r="D188" s="11" t="s">
        <v>1659</v>
      </c>
      <c r="E188" s="135" t="str">
        <f t="shared" si="2"/>
        <v>โครงการส่งเสริมการวิจัย งานสร้างสรรค์ และนวัตกรรมเพื่อท้องถิ่น</v>
      </c>
      <c r="F188" s="11" t="s">
        <v>1651</v>
      </c>
      <c r="G188" s="11" t="s">
        <v>28</v>
      </c>
      <c r="H188" s="55">
        <v>2565</v>
      </c>
      <c r="I188" s="11" t="s">
        <v>794</v>
      </c>
      <c r="J188" s="11" t="s">
        <v>109</v>
      </c>
      <c r="K188" s="11" t="s">
        <v>743</v>
      </c>
      <c r="L188" s="11" t="s">
        <v>712</v>
      </c>
      <c r="M188" s="11" t="s">
        <v>3844</v>
      </c>
      <c r="N188" s="11" t="s">
        <v>36</v>
      </c>
      <c r="O188" s="11" t="s">
        <v>3180</v>
      </c>
      <c r="Q188" s="11" t="s">
        <v>2053</v>
      </c>
      <c r="R188" s="11" t="s">
        <v>668</v>
      </c>
    </row>
    <row r="189" spans="1:18">
      <c r="A189" s="30" t="s">
        <v>2923</v>
      </c>
      <c r="B189" s="30" t="s">
        <v>2924</v>
      </c>
      <c r="C189" s="30" t="s">
        <v>3818</v>
      </c>
      <c r="D189" s="11" t="s">
        <v>1625</v>
      </c>
      <c r="E189" s="135" t="str">
        <f t="shared" si="2"/>
        <v>โครงการวิจัยพัฒนาองค์ความรู้พื้นฐาน</v>
      </c>
      <c r="F189" s="11" t="s">
        <v>1626</v>
      </c>
      <c r="G189" s="11" t="s">
        <v>28</v>
      </c>
      <c r="H189" s="55">
        <v>2565</v>
      </c>
      <c r="I189" s="11" t="s">
        <v>794</v>
      </c>
      <c r="J189" s="11" t="s">
        <v>109</v>
      </c>
      <c r="K189" s="11" t="s">
        <v>484</v>
      </c>
      <c r="L189" s="11" t="s">
        <v>1556</v>
      </c>
      <c r="M189" s="11" t="s">
        <v>3829</v>
      </c>
      <c r="N189" s="11" t="s">
        <v>36</v>
      </c>
      <c r="O189" s="11" t="s">
        <v>3180</v>
      </c>
      <c r="Q189" s="11" t="s">
        <v>1999</v>
      </c>
      <c r="R189" s="11" t="s">
        <v>668</v>
      </c>
    </row>
    <row r="190" spans="1:18">
      <c r="A190" s="30" t="s">
        <v>2923</v>
      </c>
      <c r="B190" s="30" t="s">
        <v>2924</v>
      </c>
      <c r="C190" s="30" t="s">
        <v>3818</v>
      </c>
      <c r="D190" s="11" t="s">
        <v>1657</v>
      </c>
      <c r="E190" s="135" t="str">
        <f t="shared" si="2"/>
        <v>โครงการส่งเสริมการวิจัย งานสร้างสรรค์ และนวัตกรรมเพื่อท้องถิ่น</v>
      </c>
      <c r="F190" s="11" t="s">
        <v>1651</v>
      </c>
      <c r="G190" s="11" t="s">
        <v>28</v>
      </c>
      <c r="H190" s="55">
        <v>2565</v>
      </c>
      <c r="I190" s="11" t="s">
        <v>794</v>
      </c>
      <c r="J190" s="11" t="s">
        <v>109</v>
      </c>
      <c r="K190" s="11" t="s">
        <v>294</v>
      </c>
      <c r="L190" s="11" t="s">
        <v>712</v>
      </c>
      <c r="M190" s="11" t="s">
        <v>3844</v>
      </c>
      <c r="N190" s="11" t="s">
        <v>36</v>
      </c>
      <c r="O190" s="11" t="s">
        <v>3180</v>
      </c>
      <c r="Q190" s="11" t="s">
        <v>2032</v>
      </c>
      <c r="R190" s="11" t="s">
        <v>668</v>
      </c>
    </row>
    <row r="191" spans="1:18">
      <c r="A191" s="30" t="s">
        <v>2923</v>
      </c>
      <c r="B191" s="30" t="s">
        <v>2924</v>
      </c>
      <c r="C191" s="30" t="s">
        <v>3818</v>
      </c>
      <c r="D191" s="11" t="s">
        <v>1699</v>
      </c>
      <c r="E191" s="135" t="str">
        <f t="shared" si="2"/>
        <v>การวิจัยเพื่อพัฒนาศักยภาพและคุณภาพชีวิตในพื้นที่ตามเป้าหมาย</v>
      </c>
      <c r="F191" s="11" t="s">
        <v>1700</v>
      </c>
      <c r="G191" s="11" t="s">
        <v>28</v>
      </c>
      <c r="H191" s="55">
        <v>2565</v>
      </c>
      <c r="I191" s="11" t="s">
        <v>794</v>
      </c>
      <c r="J191" s="11" t="s">
        <v>109</v>
      </c>
      <c r="K191" s="11" t="s">
        <v>1702</v>
      </c>
      <c r="L191" s="11" t="s">
        <v>831</v>
      </c>
      <c r="M191" s="11" t="s">
        <v>3832</v>
      </c>
      <c r="N191" s="11" t="s">
        <v>36</v>
      </c>
      <c r="O191" s="11" t="s">
        <v>3180</v>
      </c>
      <c r="Q191" s="11" t="s">
        <v>2104</v>
      </c>
      <c r="R191" s="11" t="s">
        <v>668</v>
      </c>
    </row>
    <row r="192" spans="1:18">
      <c r="A192" s="30" t="s">
        <v>2923</v>
      </c>
      <c r="B192" s="30" t="s">
        <v>2924</v>
      </c>
      <c r="C192" s="30" t="s">
        <v>3818</v>
      </c>
      <c r="D192" s="11" t="s">
        <v>1705</v>
      </c>
      <c r="E192" s="135" t="str">
        <f t="shared" si="2"/>
        <v>โครงการวิจัยเพื่อสร้างองค์ความรู้ทางด้านวิชาการเชิงลึกที่มีศักยภาพ เพื่อนำไปใช้ในการแก้ไขปัญหาการดำเนินงานของหน่วยงาน การแก้ปัญหาชุมชน และพัฒนาท้องถิ่น</v>
      </c>
      <c r="F192" s="11" t="s">
        <v>1706</v>
      </c>
      <c r="G192" s="11" t="s">
        <v>28</v>
      </c>
      <c r="H192" s="55">
        <v>2565</v>
      </c>
      <c r="I192" s="11" t="s">
        <v>794</v>
      </c>
      <c r="J192" s="11" t="s">
        <v>109</v>
      </c>
      <c r="K192" s="11" t="s">
        <v>118</v>
      </c>
      <c r="L192" s="11" t="s">
        <v>414</v>
      </c>
      <c r="M192" s="11" t="s">
        <v>3833</v>
      </c>
      <c r="N192" s="11" t="s">
        <v>36</v>
      </c>
      <c r="O192" s="11" t="s">
        <v>3180</v>
      </c>
      <c r="Q192" s="11" t="s">
        <v>2108</v>
      </c>
      <c r="R192" s="11" t="s">
        <v>668</v>
      </c>
    </row>
    <row r="193" spans="1:18">
      <c r="A193" s="30" t="s">
        <v>2923</v>
      </c>
      <c r="B193" s="30" t="s">
        <v>2924</v>
      </c>
      <c r="C193" s="30" t="s">
        <v>3818</v>
      </c>
      <c r="D193" s="11" t="s">
        <v>1883</v>
      </c>
      <c r="E193" s="135" t="str">
        <f t="shared" si="2"/>
        <v>โครงการพัฒนาชุมชนริมคลองอย่างยั่งยืน</v>
      </c>
      <c r="F193" s="11" t="s">
        <v>1884</v>
      </c>
      <c r="G193" s="11" t="s">
        <v>28</v>
      </c>
      <c r="H193" s="55">
        <v>2565</v>
      </c>
      <c r="I193" s="11" t="s">
        <v>794</v>
      </c>
      <c r="J193" s="11" t="s">
        <v>109</v>
      </c>
      <c r="K193" s="11" t="s">
        <v>118</v>
      </c>
      <c r="L193" s="11" t="s">
        <v>295</v>
      </c>
      <c r="M193" s="11" t="s">
        <v>3875</v>
      </c>
      <c r="N193" s="11" t="s">
        <v>36</v>
      </c>
      <c r="O193" s="11" t="s">
        <v>3180</v>
      </c>
      <c r="Q193" s="11" t="s">
        <v>2231</v>
      </c>
      <c r="R193" s="11" t="s">
        <v>668</v>
      </c>
    </row>
    <row r="194" spans="1:18">
      <c r="A194" s="30" t="s">
        <v>2923</v>
      </c>
      <c r="B194" s="30" t="s">
        <v>2924</v>
      </c>
      <c r="C194" s="30" t="s">
        <v>3818</v>
      </c>
      <c r="D194" s="11" t="s">
        <v>2732</v>
      </c>
      <c r="E194" s="135" t="str">
        <f t="shared" si="2"/>
        <v>6633000002/20370101 สมทบทุนกองทุนส่งเสริมงานวิจัย</v>
      </c>
      <c r="F194" s="11" t="s">
        <v>2733</v>
      </c>
      <c r="G194" s="11" t="s">
        <v>2528</v>
      </c>
      <c r="H194" s="55">
        <v>2566</v>
      </c>
      <c r="I194" s="11" t="s">
        <v>854</v>
      </c>
      <c r="J194" s="11" t="s">
        <v>822</v>
      </c>
      <c r="K194" s="11" t="s">
        <v>118</v>
      </c>
      <c r="L194" s="11" t="s">
        <v>191</v>
      </c>
      <c r="M194" s="11" t="s">
        <v>3827</v>
      </c>
      <c r="N194" s="11" t="s">
        <v>36</v>
      </c>
      <c r="O194" s="11" t="s">
        <v>3186</v>
      </c>
      <c r="Q194" s="11" t="s">
        <v>3194</v>
      </c>
      <c r="R194" s="11" t="s">
        <v>1362</v>
      </c>
    </row>
    <row r="195" spans="1:18">
      <c r="A195" s="30" t="s">
        <v>2923</v>
      </c>
      <c r="B195" s="30" t="s">
        <v>2924</v>
      </c>
      <c r="C195" s="30" t="s">
        <v>3818</v>
      </c>
      <c r="D195" s="11" t="s">
        <v>2515</v>
      </c>
      <c r="E195" s="135" t="str">
        <f t="shared" si="2"/>
        <v>การประกันคุณภาพการศึกษา ประจำปีการศึกษา 2566</v>
      </c>
      <c r="F195" s="11" t="s">
        <v>2516</v>
      </c>
      <c r="G195" s="11" t="s">
        <v>47</v>
      </c>
      <c r="H195" s="55">
        <v>2566</v>
      </c>
      <c r="I195" s="11" t="s">
        <v>854</v>
      </c>
      <c r="J195" s="11" t="s">
        <v>2517</v>
      </c>
      <c r="K195" s="11" t="s">
        <v>2518</v>
      </c>
      <c r="L195" s="11" t="s">
        <v>44</v>
      </c>
      <c r="M195" s="11" t="s">
        <v>3828</v>
      </c>
      <c r="N195" s="11" t="s">
        <v>36</v>
      </c>
      <c r="O195" s="11" t="s">
        <v>3186</v>
      </c>
      <c r="Q195" s="11" t="s">
        <v>3195</v>
      </c>
      <c r="R195" s="11" t="s">
        <v>1362</v>
      </c>
    </row>
    <row r="196" spans="1:18">
      <c r="A196" s="30" t="s">
        <v>2923</v>
      </c>
      <c r="B196" s="30" t="s">
        <v>2924</v>
      </c>
      <c r="C196" s="30" t="s">
        <v>3818</v>
      </c>
      <c r="D196" s="11" t="s">
        <v>2507</v>
      </c>
      <c r="E196" s="135" t="str">
        <f t="shared" si="2"/>
        <v>โครงกาารนักวิจัยรุ่นใหม่</v>
      </c>
      <c r="F196" s="11" t="s">
        <v>2508</v>
      </c>
      <c r="G196" s="11" t="s">
        <v>47</v>
      </c>
      <c r="H196" s="55">
        <v>2566</v>
      </c>
      <c r="I196" s="11" t="s">
        <v>854</v>
      </c>
      <c r="J196" s="11" t="s">
        <v>822</v>
      </c>
      <c r="K196" s="11" t="s">
        <v>484</v>
      </c>
      <c r="L196" s="11" t="s">
        <v>1556</v>
      </c>
      <c r="M196" s="11" t="s">
        <v>3829</v>
      </c>
      <c r="N196" s="11" t="s">
        <v>36</v>
      </c>
      <c r="O196" s="11" t="s">
        <v>3186</v>
      </c>
      <c r="Q196" s="11" t="s">
        <v>3196</v>
      </c>
      <c r="R196" s="11" t="s">
        <v>1362</v>
      </c>
    </row>
    <row r="197" spans="1:18">
      <c r="A197" s="30" t="s">
        <v>2923</v>
      </c>
      <c r="B197" s="30" t="s">
        <v>2924</v>
      </c>
      <c r="C197" s="30" t="s">
        <v>3818</v>
      </c>
      <c r="D197" s="11" t="s">
        <v>2510</v>
      </c>
      <c r="E197" s="135" t="str">
        <f t="shared" si="2"/>
        <v>โครงการวิจัยพัฒนาองค์ความรู้พื้นฐาน</v>
      </c>
      <c r="F197" s="11" t="s">
        <v>1626</v>
      </c>
      <c r="G197" s="11" t="s">
        <v>47</v>
      </c>
      <c r="H197" s="55">
        <v>2566</v>
      </c>
      <c r="I197" s="11" t="s">
        <v>854</v>
      </c>
      <c r="J197" s="11" t="s">
        <v>822</v>
      </c>
      <c r="K197" s="11" t="s">
        <v>484</v>
      </c>
      <c r="L197" s="11" t="s">
        <v>1556</v>
      </c>
      <c r="M197" s="11" t="s">
        <v>3829</v>
      </c>
      <c r="N197" s="11" t="s">
        <v>36</v>
      </c>
      <c r="O197" s="11" t="s">
        <v>3186</v>
      </c>
      <c r="Q197" s="11" t="s">
        <v>3197</v>
      </c>
      <c r="R197" s="11" t="s">
        <v>1362</v>
      </c>
    </row>
    <row r="198" spans="1:18">
      <c r="A198" s="30" t="s">
        <v>2923</v>
      </c>
      <c r="B198" s="30" t="s">
        <v>2924</v>
      </c>
      <c r="C198" s="30" t="s">
        <v>3818</v>
      </c>
      <c r="D198" s="11" t="s">
        <v>2617</v>
      </c>
      <c r="E198" s="135" t="str">
        <f t="shared" ref="E198:E229" si="3">HYPERLINK(Q198,F198)</f>
        <v>การศึกษาสภาพและแนวทางการพัฒนางานแผนและการติดตาม ของคณะครุศาสตร์อุตสาหกรรม มหาวิทยาลัยเทคโนโลยีราชมงคลสุวรรณภูมิ</v>
      </c>
      <c r="F198" s="11" t="s">
        <v>2618</v>
      </c>
      <c r="G198" s="11" t="s">
        <v>47</v>
      </c>
      <c r="H198" s="55">
        <v>2566</v>
      </c>
      <c r="I198" s="11" t="s">
        <v>854</v>
      </c>
      <c r="J198" s="11" t="s">
        <v>822</v>
      </c>
      <c r="K198" s="11" t="s">
        <v>43</v>
      </c>
      <c r="L198" s="11" t="s">
        <v>247</v>
      </c>
      <c r="M198" s="11" t="s">
        <v>3825</v>
      </c>
      <c r="N198" s="11" t="s">
        <v>36</v>
      </c>
      <c r="O198" s="11" t="s">
        <v>3186</v>
      </c>
      <c r="Q198" s="11" t="s">
        <v>3207</v>
      </c>
      <c r="R198" s="11" t="s">
        <v>1362</v>
      </c>
    </row>
    <row r="199" spans="1:18">
      <c r="A199" s="30" t="s">
        <v>2923</v>
      </c>
      <c r="B199" s="30" t="s">
        <v>2924</v>
      </c>
      <c r="C199" s="30" t="s">
        <v>3818</v>
      </c>
      <c r="D199" s="11" t="s">
        <v>2623</v>
      </c>
      <c r="E199" s="135" t="str">
        <f t="shared" si="3"/>
        <v>การศึกษาจิตอาสามิติด้านการบำเพ็ญประโยชน์ต่อสังคมเพื่อสนับสนุนการบริหารงานกิจการนักศึกษาของคณะครุศาสตร์อุตสาหกรรม มหาวิทยาลัยเทคโนโลยีราชมงคลสุวรรณภูมิ</v>
      </c>
      <c r="F199" s="11" t="s">
        <v>2624</v>
      </c>
      <c r="G199" s="11" t="s">
        <v>47</v>
      </c>
      <c r="H199" s="55">
        <v>2566</v>
      </c>
      <c r="I199" s="11" t="s">
        <v>854</v>
      </c>
      <c r="J199" s="11" t="s">
        <v>822</v>
      </c>
      <c r="K199" s="11" t="s">
        <v>43</v>
      </c>
      <c r="L199" s="11" t="s">
        <v>247</v>
      </c>
      <c r="M199" s="11" t="s">
        <v>3825</v>
      </c>
      <c r="N199" s="11" t="s">
        <v>36</v>
      </c>
      <c r="O199" s="11" t="s">
        <v>3186</v>
      </c>
      <c r="Q199" s="11" t="s">
        <v>3208</v>
      </c>
      <c r="R199" s="11" t="s">
        <v>1362</v>
      </c>
    </row>
    <row r="200" spans="1:18">
      <c r="A200" s="30" t="s">
        <v>2923</v>
      </c>
      <c r="B200" s="30" t="s">
        <v>2924</v>
      </c>
      <c r="C200" s="30" t="s">
        <v>3818</v>
      </c>
      <c r="D200" s="11" t="s">
        <v>2626</v>
      </c>
      <c r="E200" s="135" t="str">
        <f t="shared" si="3"/>
        <v>แนวโน้มในการตัดสินใจเข้าร่วมกิจกรรมส่งเสริมความเป็นครูของนักศึกษาคณะครุศาสตร์อุตสาหกรรม มหาวิทยาลัยเทคโนโลยีราชมงคลสุวรรณภูมิ</v>
      </c>
      <c r="F200" s="11" t="s">
        <v>2627</v>
      </c>
      <c r="G200" s="11" t="s">
        <v>47</v>
      </c>
      <c r="H200" s="55">
        <v>2566</v>
      </c>
      <c r="I200" s="11" t="s">
        <v>854</v>
      </c>
      <c r="J200" s="11" t="s">
        <v>822</v>
      </c>
      <c r="K200" s="11" t="s">
        <v>43</v>
      </c>
      <c r="L200" s="11" t="s">
        <v>247</v>
      </c>
      <c r="M200" s="11" t="s">
        <v>3825</v>
      </c>
      <c r="N200" s="11" t="s">
        <v>36</v>
      </c>
      <c r="O200" s="11" t="s">
        <v>3186</v>
      </c>
      <c r="Q200" s="11" t="s">
        <v>3209</v>
      </c>
      <c r="R200" s="11" t="s">
        <v>1362</v>
      </c>
    </row>
    <row r="201" spans="1:18">
      <c r="A201" s="30" t="s">
        <v>2923</v>
      </c>
      <c r="B201" s="30" t="s">
        <v>2924</v>
      </c>
      <c r="C201" s="30" t="s">
        <v>3818</v>
      </c>
      <c r="D201" s="11" t="s">
        <v>2629</v>
      </c>
      <c r="E201" s="135" t="str">
        <f t="shared" si="3"/>
        <v>ปัจจัยที่ส่งผลต่อประสิทธิภาพการสื่อสารในองค์กร กรณีศึกษา  คณะครุศาสตร์อุตสาหกรรม มหาวิทยาลัยเทคโนโลยีราชมงคลสุวรรณภูมิ</v>
      </c>
      <c r="F201" s="11" t="s">
        <v>2630</v>
      </c>
      <c r="G201" s="11" t="s">
        <v>47</v>
      </c>
      <c r="H201" s="55">
        <v>2566</v>
      </c>
      <c r="I201" s="11" t="s">
        <v>854</v>
      </c>
      <c r="J201" s="11" t="s">
        <v>822</v>
      </c>
      <c r="K201" s="11" t="s">
        <v>43</v>
      </c>
      <c r="L201" s="11" t="s">
        <v>247</v>
      </c>
      <c r="M201" s="11" t="s">
        <v>3825</v>
      </c>
      <c r="N201" s="11" t="s">
        <v>36</v>
      </c>
      <c r="O201" s="11" t="s">
        <v>3186</v>
      </c>
      <c r="Q201" s="11" t="s">
        <v>3210</v>
      </c>
      <c r="R201" s="11" t="s">
        <v>1362</v>
      </c>
    </row>
    <row r="202" spans="1:18">
      <c r="A202" s="30" t="s">
        <v>2923</v>
      </c>
      <c r="B202" s="30" t="s">
        <v>2924</v>
      </c>
      <c r="C202" s="30" t="s">
        <v>3818</v>
      </c>
      <c r="D202" s="11" t="s">
        <v>2632</v>
      </c>
      <c r="E202" s="135" t="str">
        <f t="shared" si="3"/>
        <v>ประสิทธิผลการบริหารงานวิจัยของคณะครุศาสตร์อุตสาหกรรม   มหาวิทยาลัยเทคโนโลยีราชมงคลสุวรรณภูมิ</v>
      </c>
      <c r="F202" s="11" t="s">
        <v>2633</v>
      </c>
      <c r="G202" s="11" t="s">
        <v>47</v>
      </c>
      <c r="H202" s="55">
        <v>2566</v>
      </c>
      <c r="I202" s="11" t="s">
        <v>854</v>
      </c>
      <c r="J202" s="11" t="s">
        <v>822</v>
      </c>
      <c r="K202" s="11" t="s">
        <v>43</v>
      </c>
      <c r="L202" s="11" t="s">
        <v>247</v>
      </c>
      <c r="M202" s="11" t="s">
        <v>3825</v>
      </c>
      <c r="N202" s="11" t="s">
        <v>36</v>
      </c>
      <c r="O202" s="11" t="s">
        <v>3186</v>
      </c>
      <c r="Q202" s="11" t="s">
        <v>3211</v>
      </c>
      <c r="R202" s="11" t="s">
        <v>1362</v>
      </c>
    </row>
    <row r="203" spans="1:18">
      <c r="A203" s="30" t="s">
        <v>2923</v>
      </c>
      <c r="B203" s="30" t="s">
        <v>2924</v>
      </c>
      <c r="C203" s="30" t="s">
        <v>3818</v>
      </c>
      <c r="D203" s="11" t="s">
        <v>2666</v>
      </c>
      <c r="E203" s="135" t="str">
        <f t="shared" si="3"/>
        <v>โครงการพัฒนางานวิจัย สร้างองค์ความรู้ และนวัตกรรม เพื่อการพัฒนาท้องถิ่น  (งน.)</v>
      </c>
      <c r="F203" s="11" t="s">
        <v>2667</v>
      </c>
      <c r="G203" s="11" t="s">
        <v>47</v>
      </c>
      <c r="H203" s="55">
        <v>2566</v>
      </c>
      <c r="I203" s="11" t="s">
        <v>854</v>
      </c>
      <c r="J203" s="11" t="s">
        <v>822</v>
      </c>
      <c r="K203" s="11" t="s">
        <v>413</v>
      </c>
      <c r="L203" s="11" t="s">
        <v>1755</v>
      </c>
      <c r="M203" s="11" t="s">
        <v>3834</v>
      </c>
      <c r="N203" s="11" t="s">
        <v>36</v>
      </c>
      <c r="O203" s="11" t="s">
        <v>3186</v>
      </c>
      <c r="Q203" s="11" t="s">
        <v>3217</v>
      </c>
      <c r="R203" s="11" t="s">
        <v>1362</v>
      </c>
    </row>
    <row r="204" spans="1:18">
      <c r="A204" s="30" t="s">
        <v>2923</v>
      </c>
      <c r="B204" s="30" t="s">
        <v>2924</v>
      </c>
      <c r="C204" s="30" t="s">
        <v>3818</v>
      </c>
      <c r="D204" s="11" t="s">
        <v>2651</v>
      </c>
      <c r="E204" s="135" t="str">
        <f t="shared" si="3"/>
        <v>ทุนอุดหนุนงานวิจัยเพื่อแก้ไขปัญหาเร่งด่วนของชุมชน ท้องถิ่น</v>
      </c>
      <c r="F204" s="11" t="s">
        <v>2652</v>
      </c>
      <c r="G204" s="11" t="s">
        <v>47</v>
      </c>
      <c r="H204" s="55">
        <v>2566</v>
      </c>
      <c r="I204" s="11" t="s">
        <v>854</v>
      </c>
      <c r="J204" s="11" t="s">
        <v>822</v>
      </c>
      <c r="K204" s="11" t="s">
        <v>118</v>
      </c>
      <c r="L204" s="11" t="s">
        <v>300</v>
      </c>
      <c r="M204" s="11" t="s">
        <v>3837</v>
      </c>
      <c r="N204" s="11" t="s">
        <v>36</v>
      </c>
      <c r="O204" s="11" t="s">
        <v>3186</v>
      </c>
      <c r="Q204" s="11" t="s">
        <v>3222</v>
      </c>
      <c r="R204" s="11" t="s">
        <v>1362</v>
      </c>
    </row>
    <row r="205" spans="1:18">
      <c r="A205" s="30" t="s">
        <v>2923</v>
      </c>
      <c r="B205" s="30" t="s">
        <v>2924</v>
      </c>
      <c r="C205" s="30" t="s">
        <v>3818</v>
      </c>
      <c r="D205" s="11" t="s">
        <v>2781</v>
      </c>
      <c r="E205" s="135" t="str">
        <f t="shared" si="3"/>
        <v>ผลกระทบของการรู้ดิจิทัลที่ส่งผลต่อการจัดการความเสี่ยง และประสิทธิภาพการส่งออกของธุรกิจการขนส่งระหว่างประเทศในยุคดิจิทัล</v>
      </c>
      <c r="F205" s="11" t="s">
        <v>2782</v>
      </c>
      <c r="G205" s="11" t="s">
        <v>47</v>
      </c>
      <c r="H205" s="55">
        <v>2566</v>
      </c>
      <c r="I205" s="11" t="s">
        <v>854</v>
      </c>
      <c r="J205" s="11" t="s">
        <v>822</v>
      </c>
      <c r="K205" s="11" t="s">
        <v>1272</v>
      </c>
      <c r="L205" s="11" t="s">
        <v>44</v>
      </c>
      <c r="M205" s="11" t="s">
        <v>3828</v>
      </c>
      <c r="N205" s="11" t="s">
        <v>36</v>
      </c>
      <c r="O205" s="11" t="s">
        <v>3186</v>
      </c>
      <c r="Q205" s="11" t="s">
        <v>3230</v>
      </c>
      <c r="R205" s="11" t="s">
        <v>1362</v>
      </c>
    </row>
    <row r="206" spans="1:18">
      <c r="A206" s="30" t="s">
        <v>2923</v>
      </c>
      <c r="B206" s="30" t="s">
        <v>2924</v>
      </c>
      <c r="C206" s="30" t="s">
        <v>3818</v>
      </c>
      <c r="D206" s="11" t="s">
        <v>2816</v>
      </c>
      <c r="E206" s="135" t="str">
        <f t="shared" si="3"/>
        <v>การพัฒนาตัวชี้สัดส่วนร่างกายในการตัวทำนายความเสี่ยงต่อภาวะอ้วนลงพุงในชุมชน</v>
      </c>
      <c r="F206" s="11" t="s">
        <v>2817</v>
      </c>
      <c r="G206" s="11" t="s">
        <v>347</v>
      </c>
      <c r="H206" s="55">
        <v>2566</v>
      </c>
      <c r="I206" s="11" t="s">
        <v>854</v>
      </c>
      <c r="J206" s="11" t="s">
        <v>822</v>
      </c>
      <c r="K206" s="11" t="s">
        <v>2329</v>
      </c>
      <c r="L206" s="11" t="s">
        <v>676</v>
      </c>
      <c r="M206" s="11" t="s">
        <v>3843</v>
      </c>
      <c r="N206" s="11" t="s">
        <v>36</v>
      </c>
      <c r="O206" s="11" t="s">
        <v>3186</v>
      </c>
      <c r="Q206" s="11" t="s">
        <v>3242</v>
      </c>
      <c r="R206" s="11" t="s">
        <v>1362</v>
      </c>
    </row>
    <row r="207" spans="1:18">
      <c r="A207" s="30" t="s">
        <v>2923</v>
      </c>
      <c r="B207" s="30" t="s">
        <v>2924</v>
      </c>
      <c r="C207" s="30" t="s">
        <v>3818</v>
      </c>
      <c r="D207" s="11" t="s">
        <v>2813</v>
      </c>
      <c r="E207" s="139" t="str">
        <f t="shared" si="3"/>
        <v>ศึกษาเปรียบเทียบพฤติกรรมการถ่ายเทความร้อนของรูปแบบการติดตั้งผนังวัสดุไม้ประกอบพลาสติกในภูมิอากาศเขตร้อนชื้น</v>
      </c>
      <c r="F207" s="11" t="s">
        <v>2814</v>
      </c>
      <c r="G207" s="11" t="s">
        <v>347</v>
      </c>
      <c r="H207" s="55">
        <v>2566</v>
      </c>
      <c r="I207" s="11" t="s">
        <v>854</v>
      </c>
      <c r="J207" s="11" t="s">
        <v>822</v>
      </c>
      <c r="K207" s="11" t="s">
        <v>2773</v>
      </c>
      <c r="L207" s="11" t="s">
        <v>44</v>
      </c>
      <c r="M207" s="11" t="s">
        <v>3828</v>
      </c>
      <c r="N207" s="11" t="s">
        <v>36</v>
      </c>
      <c r="O207" s="11" t="s">
        <v>3186</v>
      </c>
      <c r="Q207" s="11" t="s">
        <v>3243</v>
      </c>
      <c r="R207" s="11" t="s">
        <v>1362</v>
      </c>
    </row>
    <row r="208" spans="1:18">
      <c r="A208" s="30" t="s">
        <v>2923</v>
      </c>
      <c r="B208" s="30" t="s">
        <v>2924</v>
      </c>
      <c r="C208" s="30" t="s">
        <v>3818</v>
      </c>
      <c r="D208" s="11" t="s">
        <v>2512</v>
      </c>
      <c r="E208" s="139" t="str">
        <f t="shared" si="3"/>
        <v>โครงการวิจัยพัฒนาองค์ความรู้ใหม่เพื่อตอบสนองอุตสาหกรรมเป้าหมาย</v>
      </c>
      <c r="F208" s="11" t="s">
        <v>2513</v>
      </c>
      <c r="G208" s="11" t="s">
        <v>28</v>
      </c>
      <c r="H208" s="55">
        <v>2566</v>
      </c>
      <c r="I208" s="11" t="s">
        <v>854</v>
      </c>
      <c r="J208" s="11" t="s">
        <v>822</v>
      </c>
      <c r="K208" s="11" t="s">
        <v>484</v>
      </c>
      <c r="L208" s="11" t="s">
        <v>1556</v>
      </c>
      <c r="M208" s="11" t="s">
        <v>3829</v>
      </c>
      <c r="N208" s="11" t="s">
        <v>36</v>
      </c>
      <c r="O208" s="11" t="s">
        <v>3186</v>
      </c>
      <c r="Q208" s="11" t="s">
        <v>3245</v>
      </c>
      <c r="R208" s="11" t="s">
        <v>1362</v>
      </c>
    </row>
    <row r="209" spans="1:18">
      <c r="A209" s="30" t="s">
        <v>2923</v>
      </c>
      <c r="B209" s="30" t="s">
        <v>2924</v>
      </c>
      <c r="C209" s="30" t="s">
        <v>3818</v>
      </c>
      <c r="D209" s="11" t="s">
        <v>2573</v>
      </c>
      <c r="E209" s="139" t="str">
        <f t="shared" si="3"/>
        <v>โครงการส่งเสริมการวิจัย งานสร้างสรรค์และพัฒนานวัตกรรมเพื่อท้องถิ่น</v>
      </c>
      <c r="F209" s="11" t="s">
        <v>2574</v>
      </c>
      <c r="G209" s="11" t="s">
        <v>28</v>
      </c>
      <c r="H209" s="55">
        <v>2566</v>
      </c>
      <c r="I209" s="11" t="s">
        <v>854</v>
      </c>
      <c r="J209" s="11" t="s">
        <v>822</v>
      </c>
      <c r="K209" s="11" t="s">
        <v>353</v>
      </c>
      <c r="L209" s="11" t="s">
        <v>712</v>
      </c>
      <c r="M209" s="11" t="s">
        <v>3844</v>
      </c>
      <c r="N209" s="11" t="s">
        <v>36</v>
      </c>
      <c r="O209" s="11" t="s">
        <v>3186</v>
      </c>
      <c r="Q209" s="11" t="s">
        <v>3250</v>
      </c>
      <c r="R209" s="11" t="s">
        <v>1362</v>
      </c>
    </row>
    <row r="210" spans="1:18">
      <c r="A210" s="30" t="s">
        <v>2923</v>
      </c>
      <c r="B210" s="30" t="s">
        <v>2924</v>
      </c>
      <c r="C210" s="30" t="s">
        <v>3818</v>
      </c>
      <c r="D210" s="11" t="s">
        <v>2581</v>
      </c>
      <c r="E210" s="139" t="str">
        <f t="shared" si="3"/>
        <v>งานสนับสนุนความร่วมมือด้านการวิจัยและวิชาการกับต่างประเทศตามข้อตกลง</v>
      </c>
      <c r="F210" s="11" t="s">
        <v>1728</v>
      </c>
      <c r="G210" s="11" t="s">
        <v>28</v>
      </c>
      <c r="H210" s="55">
        <v>2566</v>
      </c>
      <c r="I210" s="11" t="s">
        <v>854</v>
      </c>
      <c r="J210" s="11" t="s">
        <v>822</v>
      </c>
      <c r="K210" s="11" t="s">
        <v>1730</v>
      </c>
      <c r="L210" s="11" t="s">
        <v>831</v>
      </c>
      <c r="M210" s="11" t="s">
        <v>3832</v>
      </c>
      <c r="N210" s="11" t="s">
        <v>36</v>
      </c>
      <c r="O210" s="11" t="s">
        <v>3186</v>
      </c>
      <c r="Q210" s="11" t="s">
        <v>3253</v>
      </c>
      <c r="R210" s="11" t="s">
        <v>1362</v>
      </c>
    </row>
    <row r="211" spans="1:18">
      <c r="A211" s="30" t="s">
        <v>2923</v>
      </c>
      <c r="B211" s="30" t="s">
        <v>2924</v>
      </c>
      <c r="C211" s="30" t="s">
        <v>3818</v>
      </c>
      <c r="D211" s="11" t="s">
        <v>2583</v>
      </c>
      <c r="E211" s="139" t="str">
        <f t="shared" si="3"/>
        <v>ศูนย์วิจัยยุทธศาสตร์ไทย-จีน</v>
      </c>
      <c r="F211" s="11" t="s">
        <v>549</v>
      </c>
      <c r="G211" s="11" t="s">
        <v>28</v>
      </c>
      <c r="H211" s="55">
        <v>2566</v>
      </c>
      <c r="I211" s="11" t="s">
        <v>854</v>
      </c>
      <c r="J211" s="11" t="s">
        <v>822</v>
      </c>
      <c r="K211" s="11" t="s">
        <v>1730</v>
      </c>
      <c r="L211" s="11" t="s">
        <v>831</v>
      </c>
      <c r="M211" s="11" t="s">
        <v>3832</v>
      </c>
      <c r="N211" s="11" t="s">
        <v>36</v>
      </c>
      <c r="O211" s="11" t="s">
        <v>3186</v>
      </c>
      <c r="Q211" s="11" t="s">
        <v>3254</v>
      </c>
      <c r="R211" s="11" t="s">
        <v>1362</v>
      </c>
    </row>
    <row r="212" spans="1:18">
      <c r="A212" s="30" t="s">
        <v>2923</v>
      </c>
      <c r="B212" s="30" t="s">
        <v>2924</v>
      </c>
      <c r="C212" s="30" t="s">
        <v>3818</v>
      </c>
      <c r="D212" s="11" t="s">
        <v>2602</v>
      </c>
      <c r="E212" s="139" t="str">
        <f t="shared" si="3"/>
        <v>ความพึงพอใจของผู้ใช้อาคารศรีพิทยาคาร คณะวิทยาศาสตร์และเทคโนโลยี มหาวิทยาลัยเทคโนโลยีราชมงคลสุวรรณภูมิ หลังการปรับปรุงซ่อมแซม ประจำปีงบประมาณ พ.ศ. 2565</v>
      </c>
      <c r="F212" s="11" t="s">
        <v>2603</v>
      </c>
      <c r="G212" s="11" t="s">
        <v>28</v>
      </c>
      <c r="H212" s="55">
        <v>2566</v>
      </c>
      <c r="I212" s="11" t="s">
        <v>854</v>
      </c>
      <c r="J212" s="11" t="s">
        <v>822</v>
      </c>
      <c r="K212" s="11" t="s">
        <v>496</v>
      </c>
      <c r="L212" s="11" t="s">
        <v>247</v>
      </c>
      <c r="M212" s="11" t="s">
        <v>3825</v>
      </c>
      <c r="N212" s="11" t="s">
        <v>36</v>
      </c>
      <c r="O212" s="11" t="s">
        <v>3186</v>
      </c>
      <c r="Q212" s="11" t="s">
        <v>3258</v>
      </c>
      <c r="R212" s="11" t="s">
        <v>1362</v>
      </c>
    </row>
    <row r="213" spans="1:18">
      <c r="A213" s="30" t="s">
        <v>2923</v>
      </c>
      <c r="B213" s="30" t="s">
        <v>2924</v>
      </c>
      <c r="C213" s="30" t="s">
        <v>3818</v>
      </c>
      <c r="D213" s="11" t="s">
        <v>2690</v>
      </c>
      <c r="E213" s="139" t="str">
        <f t="shared" si="3"/>
        <v>โครงการวิจัยพื้นฐาน เพื่อการพัฒนางานในหน่วยงานและพัฒนาการเรียนการสอน</v>
      </c>
      <c r="F213" s="11" t="s">
        <v>2691</v>
      </c>
      <c r="G213" s="11" t="s">
        <v>28</v>
      </c>
      <c r="H213" s="55">
        <v>2566</v>
      </c>
      <c r="I213" s="11" t="s">
        <v>854</v>
      </c>
      <c r="J213" s="11" t="s">
        <v>822</v>
      </c>
      <c r="K213" s="11" t="s">
        <v>371</v>
      </c>
      <c r="L213" s="11" t="s">
        <v>414</v>
      </c>
      <c r="M213" s="11" t="s">
        <v>3833</v>
      </c>
      <c r="N213" s="11" t="s">
        <v>36</v>
      </c>
      <c r="O213" s="11" t="s">
        <v>3186</v>
      </c>
      <c r="Q213" s="11" t="s">
        <v>3262</v>
      </c>
      <c r="R213" s="11" t="s">
        <v>1362</v>
      </c>
    </row>
    <row r="214" spans="1:18">
      <c r="A214" s="30" t="s">
        <v>2923</v>
      </c>
      <c r="B214" s="30" t="s">
        <v>2924</v>
      </c>
      <c r="C214" s="30" t="s">
        <v>3818</v>
      </c>
      <c r="D214" s="11" t="s">
        <v>2717</v>
      </c>
      <c r="E214" s="139" t="str">
        <f t="shared" si="3"/>
        <v>การศึกษาการอบแห้งฟ้าทะลายโจรด้วยเครื่องอบแห้งแบบฟลูอิดไดซ์เบด</v>
      </c>
      <c r="F214" s="11" t="s">
        <v>2718</v>
      </c>
      <c r="G214" s="11" t="s">
        <v>28</v>
      </c>
      <c r="H214" s="55">
        <v>2566</v>
      </c>
      <c r="I214" s="11" t="s">
        <v>854</v>
      </c>
      <c r="J214" s="11" t="s">
        <v>822</v>
      </c>
      <c r="K214" s="11" t="s">
        <v>2709</v>
      </c>
      <c r="L214" s="11" t="s">
        <v>1694</v>
      </c>
      <c r="M214" s="11" t="s">
        <v>3840</v>
      </c>
      <c r="N214" s="11" t="s">
        <v>36</v>
      </c>
      <c r="O214" s="11" t="s">
        <v>3186</v>
      </c>
      <c r="Q214" s="11" t="s">
        <v>3267</v>
      </c>
      <c r="R214" s="11" t="s">
        <v>1362</v>
      </c>
    </row>
    <row r="215" spans="1:18">
      <c r="A215" s="30" t="s">
        <v>2923</v>
      </c>
      <c r="B215" s="30" t="s">
        <v>2924</v>
      </c>
      <c r="C215" s="30" t="s">
        <v>3818</v>
      </c>
      <c r="D215" s="11" t="s">
        <v>2720</v>
      </c>
      <c r="E215" s="139" t="str">
        <f t="shared" si="3"/>
        <v>การวิเคราะห์การทำงานของเซอร์กิตเบรกเกอร์พิกัดแรงดัน 115 kV เพื่อซ่อมบำรุงรักษาและรักษาเสถียรภาพของการจ่ายกระแสไฟฟ้า</v>
      </c>
      <c r="F215" s="11" t="s">
        <v>2721</v>
      </c>
      <c r="G215" s="11" t="s">
        <v>28</v>
      </c>
      <c r="H215" s="55">
        <v>2566</v>
      </c>
      <c r="I215" s="11" t="s">
        <v>854</v>
      </c>
      <c r="J215" s="11" t="s">
        <v>822</v>
      </c>
      <c r="K215" s="11" t="s">
        <v>2709</v>
      </c>
      <c r="L215" s="11" t="s">
        <v>1694</v>
      </c>
      <c r="M215" s="11" t="s">
        <v>3840</v>
      </c>
      <c r="N215" s="11" t="s">
        <v>36</v>
      </c>
      <c r="O215" s="11" t="s">
        <v>3186</v>
      </c>
      <c r="Q215" s="11" t="s">
        <v>3268</v>
      </c>
      <c r="R215" s="11" t="s">
        <v>1362</v>
      </c>
    </row>
    <row r="216" spans="1:18">
      <c r="A216" s="30" t="s">
        <v>2923</v>
      </c>
      <c r="B216" s="30" t="s">
        <v>2924</v>
      </c>
      <c r="C216" s="30" t="s">
        <v>3818</v>
      </c>
      <c r="D216" s="11" t="s">
        <v>2741</v>
      </c>
      <c r="E216" s="139" t="str">
        <f t="shared" si="3"/>
        <v xml:space="preserve">การเปลี่ยนแปลงทางรูปลักษณ์ : กรณีศึกษาชุดพานดอกไม้ในงานแต่งงาน             </v>
      </c>
      <c r="F216" s="11" t="s">
        <v>3273</v>
      </c>
      <c r="G216" s="11" t="s">
        <v>28</v>
      </c>
      <c r="H216" s="55">
        <v>2566</v>
      </c>
      <c r="I216" s="11" t="s">
        <v>854</v>
      </c>
      <c r="J216" s="11" t="s">
        <v>822</v>
      </c>
      <c r="K216" s="11" t="s">
        <v>1842</v>
      </c>
      <c r="L216" s="11" t="s">
        <v>1694</v>
      </c>
      <c r="M216" s="11" t="s">
        <v>3840</v>
      </c>
      <c r="N216" s="11" t="s">
        <v>36</v>
      </c>
      <c r="O216" s="11" t="s">
        <v>3186</v>
      </c>
      <c r="Q216" s="11" t="s">
        <v>3274</v>
      </c>
      <c r="R216" s="11" t="s">
        <v>1362</v>
      </c>
    </row>
    <row r="217" spans="1:18">
      <c r="A217" s="30" t="s">
        <v>2923</v>
      </c>
      <c r="B217" s="30" t="s">
        <v>2924</v>
      </c>
      <c r="C217" s="30" t="s">
        <v>3818</v>
      </c>
      <c r="D217" s="11" t="s">
        <v>2744</v>
      </c>
      <c r="E217" s="139" t="str">
        <f t="shared" si="3"/>
        <v>สีบาติกไทยโทนเพื่อการสร้างมูลค่างานแกะสลักเชิงพาณิชย์ของกลุ่มผู้เรียนระดับอุดมศึกษาในศตวรรษที่ 21</v>
      </c>
      <c r="F217" s="11" t="s">
        <v>2745</v>
      </c>
      <c r="G217" s="11" t="s">
        <v>28</v>
      </c>
      <c r="H217" s="55">
        <v>2566</v>
      </c>
      <c r="I217" s="11" t="s">
        <v>854</v>
      </c>
      <c r="J217" s="11" t="s">
        <v>822</v>
      </c>
      <c r="K217" s="11" t="s">
        <v>1842</v>
      </c>
      <c r="L217" s="11" t="s">
        <v>1694</v>
      </c>
      <c r="M217" s="11" t="s">
        <v>3840</v>
      </c>
      <c r="N217" s="11" t="s">
        <v>36</v>
      </c>
      <c r="O217" s="11" t="s">
        <v>3186</v>
      </c>
      <c r="Q217" s="11" t="s">
        <v>3275</v>
      </c>
      <c r="R217" s="11" t="s">
        <v>1362</v>
      </c>
    </row>
    <row r="218" spans="1:18">
      <c r="A218" s="30" t="s">
        <v>2923</v>
      </c>
      <c r="B218" s="30" t="s">
        <v>2924</v>
      </c>
      <c r="C218" s="30" t="s">
        <v>3818</v>
      </c>
      <c r="D218" s="11" t="s">
        <v>2707</v>
      </c>
      <c r="E218" s="139" t="str">
        <f t="shared" si="3"/>
        <v>การเปรียบเทียบสัมประสิทธิ์ความต้านทางการหมุนของยางล้อรถจักรยานยนต์ระหว่างยางไบแอสและยางเรเดียล</v>
      </c>
      <c r="F218" s="11" t="s">
        <v>2708</v>
      </c>
      <c r="G218" s="11" t="s">
        <v>28</v>
      </c>
      <c r="H218" s="55">
        <v>2566</v>
      </c>
      <c r="I218" s="11" t="s">
        <v>854</v>
      </c>
      <c r="J218" s="11" t="s">
        <v>822</v>
      </c>
      <c r="K218" s="11" t="s">
        <v>2709</v>
      </c>
      <c r="L218" s="11" t="s">
        <v>1694</v>
      </c>
      <c r="M218" s="11" t="s">
        <v>3840</v>
      </c>
      <c r="N218" s="11" t="s">
        <v>36</v>
      </c>
      <c r="O218" s="11" t="s">
        <v>3186</v>
      </c>
      <c r="Q218" s="11" t="s">
        <v>3278</v>
      </c>
      <c r="R218" s="11" t="s">
        <v>1362</v>
      </c>
    </row>
    <row r="219" spans="1:18">
      <c r="A219" s="30" t="s">
        <v>2923</v>
      </c>
      <c r="B219" s="30" t="s">
        <v>2924</v>
      </c>
      <c r="C219" s="30" t="s">
        <v>3818</v>
      </c>
      <c r="D219" s="11" t="s">
        <v>2735</v>
      </c>
      <c r="E219" s="139" t="str">
        <f t="shared" si="3"/>
        <v>การจัดการสินค้าแฟชั่นผ่านแพลตฟอร์มดิจิทัล</v>
      </c>
      <c r="F219" s="11" t="s">
        <v>2736</v>
      </c>
      <c r="G219" s="11" t="s">
        <v>28</v>
      </c>
      <c r="H219" s="55">
        <v>2566</v>
      </c>
      <c r="I219" s="11" t="s">
        <v>854</v>
      </c>
      <c r="J219" s="11" t="s">
        <v>822</v>
      </c>
      <c r="K219" s="11" t="s">
        <v>1842</v>
      </c>
      <c r="L219" s="11" t="s">
        <v>1694</v>
      </c>
      <c r="M219" s="11" t="s">
        <v>3840</v>
      </c>
      <c r="N219" s="11" t="s">
        <v>36</v>
      </c>
      <c r="O219" s="11" t="s">
        <v>3186</v>
      </c>
      <c r="Q219" s="11" t="s">
        <v>3281</v>
      </c>
      <c r="R219" s="11" t="s">
        <v>1362</v>
      </c>
    </row>
    <row r="220" spans="1:18">
      <c r="A220" s="30" t="s">
        <v>2923</v>
      </c>
      <c r="B220" s="30" t="s">
        <v>2924</v>
      </c>
      <c r="C220" s="30" t="s">
        <v>3818</v>
      </c>
      <c r="D220" s="11" t="s">
        <v>2738</v>
      </c>
      <c r="E220" s="139" t="str">
        <f t="shared" si="3"/>
        <v>การวิเคราะห์อุปสงค์ที่มีผลต่อการตัดสินใจซื้ออาหารริมบาทวิถีเพื่อส่งเสริมการท่องเที่ยวหลังการแพร่ระบาดไวรัส โควิด – 19 กรณีศึกษา : ย่านถนนเยาวราช</v>
      </c>
      <c r="F220" s="11" t="s">
        <v>2739</v>
      </c>
      <c r="G220" s="11" t="s">
        <v>28</v>
      </c>
      <c r="H220" s="55">
        <v>2566</v>
      </c>
      <c r="I220" s="11" t="s">
        <v>854</v>
      </c>
      <c r="J220" s="11" t="s">
        <v>822</v>
      </c>
      <c r="K220" s="11" t="s">
        <v>1842</v>
      </c>
      <c r="L220" s="11" t="s">
        <v>1694</v>
      </c>
      <c r="M220" s="11" t="s">
        <v>3840</v>
      </c>
      <c r="N220" s="11" t="s">
        <v>36</v>
      </c>
      <c r="O220" s="11" t="s">
        <v>3186</v>
      </c>
      <c r="Q220" s="11" t="s">
        <v>3283</v>
      </c>
      <c r="R220" s="11" t="s">
        <v>1362</v>
      </c>
    </row>
    <row r="221" spans="1:18">
      <c r="A221" s="30" t="s">
        <v>2923</v>
      </c>
      <c r="B221" s="30" t="s">
        <v>2924</v>
      </c>
      <c r="C221" s="30" t="s">
        <v>3818</v>
      </c>
      <c r="D221" s="11" t="s">
        <v>2544</v>
      </c>
      <c r="E221" s="139" t="str">
        <f t="shared" si="3"/>
        <v>การส่งเสริมพัฒนางานวิจัยเพื่อเป้าหมายการพัฒนาอย่างยั่งยืน (SDGs)</v>
      </c>
      <c r="F221" s="11" t="s">
        <v>2545</v>
      </c>
      <c r="G221" s="11" t="s">
        <v>2533</v>
      </c>
      <c r="H221" s="55">
        <v>2566</v>
      </c>
      <c r="I221" s="11" t="s">
        <v>854</v>
      </c>
      <c r="J221" s="11" t="s">
        <v>822</v>
      </c>
      <c r="K221" s="11" t="s">
        <v>118</v>
      </c>
      <c r="L221" s="11" t="s">
        <v>1215</v>
      </c>
      <c r="M221" s="11" t="s">
        <v>3831</v>
      </c>
      <c r="N221" s="11" t="s">
        <v>36</v>
      </c>
      <c r="O221" s="11" t="s">
        <v>3186</v>
      </c>
      <c r="Q221" s="11" t="s">
        <v>3285</v>
      </c>
      <c r="R221" s="11" t="s">
        <v>1362</v>
      </c>
    </row>
    <row r="222" spans="1:18">
      <c r="A222" s="30" t="s">
        <v>2923</v>
      </c>
      <c r="B222" s="30" t="s">
        <v>2924</v>
      </c>
      <c r="C222" s="30" t="s">
        <v>3818</v>
      </c>
      <c r="D222" s="11" t="s">
        <v>2620</v>
      </c>
      <c r="E222" s="139" t="str">
        <f t="shared" si="3"/>
        <v>ทัศนคติและแรงจูงใจของอาจารย์ผู้รับผิดชอบหลักสูตรระดับประกาศนียบัตรวิชาชีพ และประกาศนียบัตรวิชาชีพชั้นสูง ต่อการดำเนินงานด้านประกันคุณภาพการศึกษาตามมาตรฐานการอาชีวศึกษา พ.ศ. 2561 ของมหาวิทยาลัยเทคโนโลยีราชมงคลสุวรรณภูมิ</v>
      </c>
      <c r="F222" s="11" t="s">
        <v>2621</v>
      </c>
      <c r="G222" s="11" t="s">
        <v>47</v>
      </c>
      <c r="H222" s="55">
        <v>2566</v>
      </c>
      <c r="I222" s="11" t="s">
        <v>854</v>
      </c>
      <c r="J222" s="11" t="s">
        <v>822</v>
      </c>
      <c r="K222" s="11" t="s">
        <v>496</v>
      </c>
      <c r="L222" s="11" t="s">
        <v>247</v>
      </c>
      <c r="M222" s="11" t="s">
        <v>3825</v>
      </c>
      <c r="N222" s="11" t="s">
        <v>36</v>
      </c>
      <c r="O222" s="11" t="s">
        <v>3186</v>
      </c>
      <c r="Q222" s="11" t="s">
        <v>3658</v>
      </c>
      <c r="R222" s="11" t="s">
        <v>1362</v>
      </c>
    </row>
    <row r="223" spans="1:18">
      <c r="A223" s="30" t="s">
        <v>2923</v>
      </c>
      <c r="B223" s="30" t="s">
        <v>2924</v>
      </c>
      <c r="C223" s="30" t="s">
        <v>3818</v>
      </c>
      <c r="D223" s="11" t="s">
        <v>2605</v>
      </c>
      <c r="E223" s="139" t="str">
        <f t="shared" si="3"/>
        <v>โครงการวิจัยพื้นฐาน เพื่อการพัฒนางานในหน่วยงานและการพัฒนาการเรียนการสอน</v>
      </c>
      <c r="F223" s="11" t="s">
        <v>2606</v>
      </c>
      <c r="G223" s="11" t="s">
        <v>28</v>
      </c>
      <c r="H223" s="55">
        <v>2566</v>
      </c>
      <c r="I223" s="11" t="s">
        <v>854</v>
      </c>
      <c r="J223" s="11" t="s">
        <v>822</v>
      </c>
      <c r="K223" s="11" t="s">
        <v>118</v>
      </c>
      <c r="L223" s="11" t="s">
        <v>414</v>
      </c>
      <c r="M223" s="11" t="s">
        <v>3833</v>
      </c>
      <c r="N223" s="11" t="s">
        <v>36</v>
      </c>
      <c r="O223" s="11" t="s">
        <v>3186</v>
      </c>
      <c r="Q223" s="11" t="s">
        <v>3660</v>
      </c>
      <c r="R223" s="11" t="s">
        <v>1362</v>
      </c>
    </row>
    <row r="224" spans="1:18">
      <c r="A224" s="30" t="s">
        <v>2923</v>
      </c>
      <c r="B224" s="30" t="s">
        <v>2924</v>
      </c>
      <c r="C224" s="30" t="s">
        <v>3818</v>
      </c>
      <c r="D224" s="11" t="s">
        <v>2699</v>
      </c>
      <c r="E224" s="139" t="str">
        <f t="shared" si="3"/>
        <v>โครงการพัฒนาศักยภาพการจัดการเรียนการสอนของครูผู้สอนในจังหวัดราชบุรีด้วยกระบวนการวิจัยในชั้นเรียน</v>
      </c>
      <c r="F224" s="11" t="s">
        <v>2700</v>
      </c>
      <c r="G224" s="11" t="s">
        <v>47</v>
      </c>
      <c r="H224" s="55">
        <v>2566</v>
      </c>
      <c r="I224" s="11" t="s">
        <v>854</v>
      </c>
      <c r="J224" s="11" t="s">
        <v>822</v>
      </c>
      <c r="K224" s="11" t="s">
        <v>2701</v>
      </c>
      <c r="L224" s="11" t="s">
        <v>182</v>
      </c>
      <c r="M224" s="11" t="s">
        <v>3839</v>
      </c>
      <c r="N224" s="11" t="s">
        <v>183</v>
      </c>
      <c r="O224" s="11" t="s">
        <v>3186</v>
      </c>
      <c r="Q224" s="11" t="s">
        <v>3679</v>
      </c>
      <c r="R224" s="11" t="s">
        <v>1362</v>
      </c>
    </row>
    <row r="225" spans="1:18">
      <c r="A225" s="30" t="s">
        <v>2923</v>
      </c>
      <c r="B225" s="30" t="s">
        <v>2924</v>
      </c>
      <c r="C225" s="30" t="s">
        <v>3818</v>
      </c>
      <c r="D225" s="11" t="s">
        <v>2771</v>
      </c>
      <c r="E225" s="139" t="str">
        <f t="shared" si="3"/>
        <v>การสำรวจความหลากหลายของภาษามือท้องถิ่นในประเทศไทยเพื่อสร้างองค์ความรู้ในการจัดทำข้อมูลที่คนหูหนวกสามารถเข้าถึงได้</v>
      </c>
      <c r="F225" s="11" t="s">
        <v>2772</v>
      </c>
      <c r="G225" s="11" t="s">
        <v>28</v>
      </c>
      <c r="H225" s="55">
        <v>2566</v>
      </c>
      <c r="I225" s="11" t="s">
        <v>854</v>
      </c>
      <c r="J225" s="11" t="s">
        <v>822</v>
      </c>
      <c r="K225" s="11" t="s">
        <v>2773</v>
      </c>
      <c r="L225" s="11" t="s">
        <v>44</v>
      </c>
      <c r="M225" s="11" t="s">
        <v>3828</v>
      </c>
      <c r="N225" s="11" t="s">
        <v>36</v>
      </c>
      <c r="O225" s="11" t="s">
        <v>3186</v>
      </c>
      <c r="Q225" s="11" t="s">
        <v>3699</v>
      </c>
      <c r="R225" s="11" t="s">
        <v>1362</v>
      </c>
    </row>
    <row r="226" spans="1:18">
      <c r="A226" s="30" t="s">
        <v>2923</v>
      </c>
      <c r="B226" s="30" t="s">
        <v>2924</v>
      </c>
      <c r="C226" s="30" t="s">
        <v>3818</v>
      </c>
      <c r="D226" s="11" t="s">
        <v>3037</v>
      </c>
      <c r="E226" s="139" t="str">
        <f t="shared" si="3"/>
        <v>ไฮโดรเจลจากพอลิเมอร์อัลจิเนตที่ผสมสารออกฤทธิ์ทางชีวภาพจากกัญชาสำหรับการใช้ประโยชน์ด้านการบำรุงผิว</v>
      </c>
      <c r="F226" s="11" t="s">
        <v>3038</v>
      </c>
      <c r="G226" s="11" t="s">
        <v>28</v>
      </c>
      <c r="H226" s="55">
        <v>2567</v>
      </c>
      <c r="I226" s="11" t="s">
        <v>2835</v>
      </c>
      <c r="J226" s="11" t="s">
        <v>801</v>
      </c>
      <c r="K226" s="11" t="s">
        <v>371</v>
      </c>
      <c r="L226" s="11" t="s">
        <v>247</v>
      </c>
      <c r="M226" s="11" t="s">
        <v>3825</v>
      </c>
      <c r="N226" s="11" t="s">
        <v>36</v>
      </c>
      <c r="O226" s="11" t="s">
        <v>3290</v>
      </c>
      <c r="Q226" s="11" t="s">
        <v>3295</v>
      </c>
      <c r="R226" s="11" t="s">
        <v>2924</v>
      </c>
    </row>
    <row r="227" spans="1:18">
      <c r="A227" s="30" t="s">
        <v>2923</v>
      </c>
      <c r="B227" s="30" t="s">
        <v>2924</v>
      </c>
      <c r="C227" s="30" t="s">
        <v>3818</v>
      </c>
      <c r="D227" s="11" t="s">
        <v>3000</v>
      </c>
      <c r="E227" s="139" t="str">
        <f t="shared" si="3"/>
        <v>โครงการพัฒนาศักยภาพด้านการพัฒนาผลวิจัยสำหรับบุคลากรสายวิชาการ</v>
      </c>
      <c r="F227" s="11" t="s">
        <v>3001</v>
      </c>
      <c r="G227" s="11" t="s">
        <v>28</v>
      </c>
      <c r="H227" s="55">
        <v>2567</v>
      </c>
      <c r="I227" s="11" t="s">
        <v>3002</v>
      </c>
      <c r="J227" s="11" t="s">
        <v>3002</v>
      </c>
      <c r="K227" s="11" t="s">
        <v>43</v>
      </c>
      <c r="L227" s="11" t="s">
        <v>247</v>
      </c>
      <c r="M227" s="11" t="s">
        <v>3825</v>
      </c>
      <c r="N227" s="11" t="s">
        <v>36</v>
      </c>
      <c r="O227" s="11" t="s">
        <v>3290</v>
      </c>
      <c r="Q227" s="11" t="s">
        <v>3296</v>
      </c>
      <c r="R227" s="11" t="s">
        <v>2924</v>
      </c>
    </row>
    <row r="228" spans="1:18">
      <c r="A228" s="30" t="s">
        <v>2923</v>
      </c>
      <c r="B228" s="30" t="s">
        <v>2924</v>
      </c>
      <c r="C228" s="30" t="s">
        <v>3818</v>
      </c>
      <c r="D228" s="11" t="s">
        <v>2972</v>
      </c>
      <c r="E228" s="139" t="str">
        <f t="shared" si="3"/>
        <v>วิจัยและพัฒนาองค์ความรู้และนวัตกรรมทางการแพทย์ไทยที่ร่วมสมัย</v>
      </c>
      <c r="F228" s="11" t="s">
        <v>2973</v>
      </c>
      <c r="G228" s="11" t="s">
        <v>47</v>
      </c>
      <c r="H228" s="55">
        <v>2567</v>
      </c>
      <c r="I228" s="11" t="s">
        <v>2835</v>
      </c>
      <c r="J228" s="11" t="s">
        <v>801</v>
      </c>
      <c r="K228" s="11" t="s">
        <v>1038</v>
      </c>
      <c r="L228" s="11" t="s">
        <v>275</v>
      </c>
      <c r="M228" s="11" t="s">
        <v>3850</v>
      </c>
      <c r="N228" s="11" t="s">
        <v>36</v>
      </c>
      <c r="O228" s="11" t="s">
        <v>3290</v>
      </c>
      <c r="Q228" s="11" t="s">
        <v>3333</v>
      </c>
      <c r="R228" s="11" t="s">
        <v>2924</v>
      </c>
    </row>
    <row r="229" spans="1:18">
      <c r="A229" s="30" t="s">
        <v>2923</v>
      </c>
      <c r="B229" s="30" t="s">
        <v>2924</v>
      </c>
      <c r="C229" s="30" t="s">
        <v>3818</v>
      </c>
      <c r="D229" s="11" t="s">
        <v>2930</v>
      </c>
      <c r="E229" s="139" t="str">
        <f t="shared" si="3"/>
        <v>โครงการวิจัยพัฒนาองค์ความรู้ใหม่เพื่อตอบสนองอุตสาหกรรมเป้าหมาย</v>
      </c>
      <c r="F229" s="11" t="s">
        <v>2513</v>
      </c>
      <c r="G229" s="11" t="s">
        <v>28</v>
      </c>
      <c r="H229" s="55">
        <v>2567</v>
      </c>
      <c r="I229" s="11" t="s">
        <v>2835</v>
      </c>
      <c r="J229" s="11" t="s">
        <v>801</v>
      </c>
      <c r="K229" s="11" t="s">
        <v>484</v>
      </c>
      <c r="L229" s="11" t="s">
        <v>1556</v>
      </c>
      <c r="M229" s="11" t="s">
        <v>3829</v>
      </c>
      <c r="N229" s="11" t="s">
        <v>36</v>
      </c>
      <c r="O229" s="11" t="s">
        <v>3290</v>
      </c>
      <c r="Q229" s="11" t="s">
        <v>3334</v>
      </c>
      <c r="R229" s="11" t="s">
        <v>2924</v>
      </c>
    </row>
    <row r="230" spans="1:18">
      <c r="A230" s="30" t="s">
        <v>2923</v>
      </c>
      <c r="B230" s="30" t="s">
        <v>2924</v>
      </c>
      <c r="C230" s="30" t="s">
        <v>3818</v>
      </c>
      <c r="D230" s="11" t="s">
        <v>2928</v>
      </c>
      <c r="E230" s="139" t="str">
        <f t="shared" ref="E230:E261" si="4">HYPERLINK(Q230,F230)</f>
        <v>โครงการวิจัยพัฒนาองค์ความรู้พื้นฐาน</v>
      </c>
      <c r="F230" s="11" t="s">
        <v>1626</v>
      </c>
      <c r="G230" s="11" t="s">
        <v>47</v>
      </c>
      <c r="H230" s="55">
        <v>2567</v>
      </c>
      <c r="I230" s="11" t="s">
        <v>2835</v>
      </c>
      <c r="J230" s="11" t="s">
        <v>801</v>
      </c>
      <c r="K230" s="11" t="s">
        <v>484</v>
      </c>
      <c r="L230" s="11" t="s">
        <v>1556</v>
      </c>
      <c r="M230" s="11" t="s">
        <v>3829</v>
      </c>
      <c r="N230" s="11" t="s">
        <v>36</v>
      </c>
      <c r="O230" s="11" t="s">
        <v>3290</v>
      </c>
      <c r="Q230" s="11" t="s">
        <v>3335</v>
      </c>
      <c r="R230" s="11" t="s">
        <v>2924</v>
      </c>
    </row>
    <row r="231" spans="1:18">
      <c r="A231" s="30" t="s">
        <v>2923</v>
      </c>
      <c r="B231" s="30" t="s">
        <v>2924</v>
      </c>
      <c r="C231" s="30" t="s">
        <v>3818</v>
      </c>
      <c r="D231" s="11" t="s">
        <v>2926</v>
      </c>
      <c r="E231" s="139" t="str">
        <f t="shared" si="4"/>
        <v>โครงกาารนักวิจัยรุ่นใหม่</v>
      </c>
      <c r="F231" s="11" t="s">
        <v>2508</v>
      </c>
      <c r="G231" s="11" t="s">
        <v>47</v>
      </c>
      <c r="H231" s="55">
        <v>2567</v>
      </c>
      <c r="I231" s="11" t="s">
        <v>2835</v>
      </c>
      <c r="J231" s="11" t="s">
        <v>801</v>
      </c>
      <c r="K231" s="11" t="s">
        <v>484</v>
      </c>
      <c r="L231" s="11" t="s">
        <v>1556</v>
      </c>
      <c r="M231" s="11" t="s">
        <v>3829</v>
      </c>
      <c r="N231" s="11" t="s">
        <v>36</v>
      </c>
      <c r="O231" s="11" t="s">
        <v>3290</v>
      </c>
      <c r="Q231" s="11" t="s">
        <v>3336</v>
      </c>
      <c r="R231" s="11" t="s">
        <v>2924</v>
      </c>
    </row>
    <row r="232" spans="1:18">
      <c r="A232" s="30" t="s">
        <v>2923</v>
      </c>
      <c r="B232" s="30" t="s">
        <v>2924</v>
      </c>
      <c r="C232" s="30" t="s">
        <v>3818</v>
      </c>
      <c r="D232" s="11" t="s">
        <v>3339</v>
      </c>
      <c r="E232" s="139" t="str">
        <f t="shared" si="4"/>
        <v>โครงการสร้างองค์ความรู้ทางการอาชีวศึกษา เพื่อถ่ายทอดเทคโนโลยี</v>
      </c>
      <c r="F232" s="11" t="s">
        <v>3340</v>
      </c>
      <c r="G232" s="11" t="s">
        <v>47</v>
      </c>
      <c r="H232" s="55">
        <v>2567</v>
      </c>
      <c r="I232" s="11" t="s">
        <v>3341</v>
      </c>
      <c r="J232" s="11" t="s">
        <v>801</v>
      </c>
      <c r="K232" s="11" t="s">
        <v>1237</v>
      </c>
      <c r="L232" s="11" t="s">
        <v>1238</v>
      </c>
      <c r="M232" s="11" t="s">
        <v>3851</v>
      </c>
      <c r="N232" s="11" t="s">
        <v>183</v>
      </c>
      <c r="O232" s="11" t="s">
        <v>3290</v>
      </c>
      <c r="Q232" s="11" t="s">
        <v>3342</v>
      </c>
      <c r="R232" s="11" t="s">
        <v>2924</v>
      </c>
    </row>
    <row r="233" spans="1:18">
      <c r="A233" s="30" t="s">
        <v>2923</v>
      </c>
      <c r="B233" s="30" t="s">
        <v>2924</v>
      </c>
      <c r="C233" s="30" t="s">
        <v>3818</v>
      </c>
      <c r="D233" s="11" t="s">
        <v>3348</v>
      </c>
      <c r="E233" s="139" t="str">
        <f t="shared" si="4"/>
        <v>โครงการพัฒนาศักยภาพนักวิจัยเพื่อขอทุนวิจัยภายนอก</v>
      </c>
      <c r="F233" s="11" t="s">
        <v>3349</v>
      </c>
      <c r="G233" s="11" t="s">
        <v>47</v>
      </c>
      <c r="H233" s="55">
        <v>2567</v>
      </c>
      <c r="I233" s="11" t="s">
        <v>2921</v>
      </c>
      <c r="J233" s="11" t="s">
        <v>2970</v>
      </c>
      <c r="K233" s="11" t="s">
        <v>3299</v>
      </c>
      <c r="L233" s="11" t="s">
        <v>3350</v>
      </c>
      <c r="M233" s="11" t="s">
        <v>3853</v>
      </c>
      <c r="N233" s="11" t="s">
        <v>36</v>
      </c>
      <c r="O233" s="11" t="s">
        <v>3290</v>
      </c>
      <c r="Q233" s="11" t="s">
        <v>3351</v>
      </c>
      <c r="R233" s="11" t="s">
        <v>2924</v>
      </c>
    </row>
    <row r="234" spans="1:18">
      <c r="A234" s="30" t="s">
        <v>2923</v>
      </c>
      <c r="B234" s="30" t="s">
        <v>2924</v>
      </c>
      <c r="C234" s="30" t="s">
        <v>3818</v>
      </c>
      <c r="D234" s="11" t="s">
        <v>3387</v>
      </c>
      <c r="E234" s="139" t="str">
        <f t="shared" si="4"/>
        <v xml:space="preserve">โครงการพัฒนาศักยภาพนักวิจัย </v>
      </c>
      <c r="F234" s="11" t="s">
        <v>3388</v>
      </c>
      <c r="G234" s="11" t="s">
        <v>47</v>
      </c>
      <c r="H234" s="55">
        <v>2567</v>
      </c>
      <c r="I234" s="11" t="s">
        <v>2835</v>
      </c>
      <c r="J234" s="11" t="s">
        <v>801</v>
      </c>
      <c r="K234" s="11" t="s">
        <v>2769</v>
      </c>
      <c r="L234" s="11" t="s">
        <v>676</v>
      </c>
      <c r="M234" s="11" t="s">
        <v>3843</v>
      </c>
      <c r="N234" s="11" t="s">
        <v>36</v>
      </c>
      <c r="O234" s="11" t="s">
        <v>3290</v>
      </c>
      <c r="Q234" s="11" t="s">
        <v>3389</v>
      </c>
      <c r="R234" s="11" t="s">
        <v>2924</v>
      </c>
    </row>
    <row r="235" spans="1:18">
      <c r="A235" s="30" t="s">
        <v>2923</v>
      </c>
      <c r="B235" s="30" t="s">
        <v>2924</v>
      </c>
      <c r="C235" s="30" t="s">
        <v>3818</v>
      </c>
      <c r="D235" s="11" t="s">
        <v>3034</v>
      </c>
      <c r="E235" s="139" t="str">
        <f t="shared" si="4"/>
        <v xml:space="preserve"> การพัฒนาเครือข่ายความร่วมมือภาครัฐและเอกชนเพื่อขับเคลื่อนยุทธศาสตร์ชาติแผนพัฒนาเศรษฐกิจและสังคมและนโยบายของรัฐบาล </v>
      </c>
      <c r="F235" s="11" t="s">
        <v>3408</v>
      </c>
      <c r="G235" s="11" t="s">
        <v>47</v>
      </c>
      <c r="H235" s="55">
        <v>2567</v>
      </c>
      <c r="I235" s="11" t="s">
        <v>2835</v>
      </c>
      <c r="J235" s="11" t="s">
        <v>801</v>
      </c>
      <c r="K235" s="11" t="s">
        <v>1702</v>
      </c>
      <c r="L235" s="11" t="s">
        <v>831</v>
      </c>
      <c r="M235" s="11" t="s">
        <v>3832</v>
      </c>
      <c r="N235" s="11" t="s">
        <v>36</v>
      </c>
      <c r="O235" s="11" t="s">
        <v>3290</v>
      </c>
      <c r="Q235" s="11" t="s">
        <v>3409</v>
      </c>
      <c r="R235" s="11" t="s">
        <v>2924</v>
      </c>
    </row>
    <row r="236" spans="1:18">
      <c r="A236" s="30" t="s">
        <v>2923</v>
      </c>
      <c r="B236" s="30" t="s">
        <v>2924</v>
      </c>
      <c r="C236" s="30" t="s">
        <v>3818</v>
      </c>
      <c r="D236" s="11" t="s">
        <v>3028</v>
      </c>
      <c r="E236" s="139" t="str">
        <f t="shared" si="4"/>
        <v xml:space="preserve"> โครงการส่งเสริมและพัฒนาระบบมาตรฐานเพื่อส่งเสริมความก้าวหน้าทางวิชาการและศักยภาพทรัพยากรมนุษย์</v>
      </c>
      <c r="F236" s="11" t="s">
        <v>3411</v>
      </c>
      <c r="G236" s="11" t="s">
        <v>47</v>
      </c>
      <c r="H236" s="55">
        <v>2567</v>
      </c>
      <c r="I236" s="11" t="s">
        <v>2835</v>
      </c>
      <c r="J236" s="11" t="s">
        <v>801</v>
      </c>
      <c r="K236" s="11" t="s">
        <v>1702</v>
      </c>
      <c r="L236" s="11" t="s">
        <v>831</v>
      </c>
      <c r="M236" s="11" t="s">
        <v>3832</v>
      </c>
      <c r="N236" s="11" t="s">
        <v>36</v>
      </c>
      <c r="O236" s="11" t="s">
        <v>3290</v>
      </c>
      <c r="Q236" s="11" t="s">
        <v>3412</v>
      </c>
      <c r="R236" s="11" t="s">
        <v>2924</v>
      </c>
    </row>
    <row r="237" spans="1:18">
      <c r="A237" s="30" t="s">
        <v>2923</v>
      </c>
      <c r="B237" s="30" t="s">
        <v>2924</v>
      </c>
      <c r="C237" s="30" t="s">
        <v>3818</v>
      </c>
      <c r="D237" s="11" t="s">
        <v>3019</v>
      </c>
      <c r="E237" s="139" t="str">
        <f t="shared" si="4"/>
        <v xml:space="preserve"> การพัฒนาศักยภาพนักวิจัยและนักประดิษฐ์สายอาชีวศึกษาและอุดมศึกษา</v>
      </c>
      <c r="F237" s="11" t="s">
        <v>3416</v>
      </c>
      <c r="G237" s="11" t="s">
        <v>47</v>
      </c>
      <c r="H237" s="55">
        <v>2567</v>
      </c>
      <c r="I237" s="11" t="s">
        <v>2835</v>
      </c>
      <c r="J237" s="11" t="s">
        <v>801</v>
      </c>
      <c r="K237" s="11" t="s">
        <v>1702</v>
      </c>
      <c r="L237" s="11" t="s">
        <v>831</v>
      </c>
      <c r="M237" s="11" t="s">
        <v>3832</v>
      </c>
      <c r="N237" s="11" t="s">
        <v>36</v>
      </c>
      <c r="O237" s="11" t="s">
        <v>3290</v>
      </c>
      <c r="Q237" s="11" t="s">
        <v>3417</v>
      </c>
      <c r="R237" s="11" t="s">
        <v>2924</v>
      </c>
    </row>
    <row r="238" spans="1:18">
      <c r="A238" s="30" t="s">
        <v>2923</v>
      </c>
      <c r="B238" s="30" t="s">
        <v>2924</v>
      </c>
      <c r="C238" s="30" t="s">
        <v>3818</v>
      </c>
      <c r="D238" s="11" t="s">
        <v>2995</v>
      </c>
      <c r="E238" s="139" t="str">
        <f t="shared" si="4"/>
        <v>ศูนย์วิจัยยุทธศาสตร์ไทย-จีน</v>
      </c>
      <c r="F238" s="11" t="s">
        <v>549</v>
      </c>
      <c r="G238" s="11" t="s">
        <v>28</v>
      </c>
      <c r="H238" s="55">
        <v>2567</v>
      </c>
      <c r="I238" s="11" t="s">
        <v>2835</v>
      </c>
      <c r="J238" s="11" t="s">
        <v>801</v>
      </c>
      <c r="K238" s="11" t="s">
        <v>1730</v>
      </c>
      <c r="L238" s="11" t="s">
        <v>831</v>
      </c>
      <c r="M238" s="11" t="s">
        <v>3832</v>
      </c>
      <c r="N238" s="11" t="s">
        <v>36</v>
      </c>
      <c r="O238" s="11" t="s">
        <v>3290</v>
      </c>
      <c r="Q238" s="11" t="s">
        <v>3419</v>
      </c>
      <c r="R238" s="11" t="s">
        <v>2924</v>
      </c>
    </row>
    <row r="239" spans="1:18">
      <c r="A239" s="30" t="s">
        <v>2923</v>
      </c>
      <c r="B239" s="30" t="s">
        <v>2924</v>
      </c>
      <c r="C239" s="30" t="s">
        <v>3818</v>
      </c>
      <c r="D239" s="11" t="s">
        <v>2992</v>
      </c>
      <c r="E239" s="139" t="str">
        <f t="shared" si="4"/>
        <v xml:space="preserve">การพัฒนาระบบและมาตรฐานงานอนุญาตให้นักวิจัยชาวต่างประเทศเข้ามาทำวิจัยในประเทศไทย </v>
      </c>
      <c r="F239" s="11" t="s">
        <v>3420</v>
      </c>
      <c r="G239" s="11" t="s">
        <v>28</v>
      </c>
      <c r="H239" s="55">
        <v>2567</v>
      </c>
      <c r="I239" s="11" t="s">
        <v>2835</v>
      </c>
      <c r="J239" s="11" t="s">
        <v>801</v>
      </c>
      <c r="K239" s="11" t="s">
        <v>1730</v>
      </c>
      <c r="L239" s="11" t="s">
        <v>831</v>
      </c>
      <c r="M239" s="11" t="s">
        <v>3832</v>
      </c>
      <c r="N239" s="11" t="s">
        <v>36</v>
      </c>
      <c r="O239" s="11" t="s">
        <v>3290</v>
      </c>
      <c r="Q239" s="11" t="s">
        <v>3421</v>
      </c>
      <c r="R239" s="11" t="s">
        <v>2924</v>
      </c>
    </row>
    <row r="240" spans="1:18">
      <c r="A240" s="30" t="s">
        <v>2923</v>
      </c>
      <c r="B240" s="30" t="s">
        <v>2924</v>
      </c>
      <c r="C240" s="30" t="s">
        <v>3818</v>
      </c>
      <c r="D240" s="11" t="s">
        <v>2989</v>
      </c>
      <c r="E240" s="139" t="str">
        <f t="shared" si="4"/>
        <v>โครงการศูนย์วิจัยยุทธศาสตร์ด้านการเปลี่ยนแปลงสภาพภูมิอากาศ</v>
      </c>
      <c r="F240" s="11" t="s">
        <v>2990</v>
      </c>
      <c r="G240" s="11" t="s">
        <v>28</v>
      </c>
      <c r="H240" s="55">
        <v>2567</v>
      </c>
      <c r="I240" s="11" t="s">
        <v>2835</v>
      </c>
      <c r="J240" s="11" t="s">
        <v>801</v>
      </c>
      <c r="K240" s="11" t="s">
        <v>1730</v>
      </c>
      <c r="L240" s="11" t="s">
        <v>831</v>
      </c>
      <c r="M240" s="11" t="s">
        <v>3832</v>
      </c>
      <c r="N240" s="11" t="s">
        <v>36</v>
      </c>
      <c r="O240" s="11" t="s">
        <v>3290</v>
      </c>
      <c r="Q240" s="11" t="s">
        <v>3422</v>
      </c>
      <c r="R240" s="11" t="s">
        <v>2924</v>
      </c>
    </row>
    <row r="241" spans="1:18">
      <c r="A241" s="30" t="s">
        <v>2923</v>
      </c>
      <c r="B241" s="30" t="s">
        <v>2924</v>
      </c>
      <c r="C241" s="30" t="s">
        <v>3818</v>
      </c>
      <c r="D241" s="11" t="s">
        <v>2986</v>
      </c>
      <c r="E241" s="139" t="str">
        <f t="shared" si="4"/>
        <v xml:space="preserve">โครงการศูนย์วิจัยยุทธศาสตร์สิ่งแวดล้อม </v>
      </c>
      <c r="F241" s="11" t="s">
        <v>3423</v>
      </c>
      <c r="G241" s="11" t="s">
        <v>28</v>
      </c>
      <c r="H241" s="55">
        <v>2567</v>
      </c>
      <c r="I241" s="11" t="s">
        <v>2835</v>
      </c>
      <c r="J241" s="11" t="s">
        <v>801</v>
      </c>
      <c r="K241" s="11" t="s">
        <v>1730</v>
      </c>
      <c r="L241" s="11" t="s">
        <v>831</v>
      </c>
      <c r="M241" s="11" t="s">
        <v>3832</v>
      </c>
      <c r="N241" s="11" t="s">
        <v>36</v>
      </c>
      <c r="O241" s="11" t="s">
        <v>3290</v>
      </c>
      <c r="Q241" s="11" t="s">
        <v>3424</v>
      </c>
      <c r="R241" s="11" t="s">
        <v>2924</v>
      </c>
    </row>
    <row r="242" spans="1:18">
      <c r="A242" s="30" t="s">
        <v>2923</v>
      </c>
      <c r="B242" s="30" t="s">
        <v>2924</v>
      </c>
      <c r="C242" s="30" t="s">
        <v>3818</v>
      </c>
      <c r="D242" s="11" t="s">
        <v>2983</v>
      </c>
      <c r="E242" s="139" t="str">
        <f t="shared" si="4"/>
        <v xml:space="preserve">งานสนับสนุนความร่วมมือด้านการวิจัยและวิชาการกับต่างประเทศ : โครงการจัดตั้งศูนย์วิจัยจีน สำนักงานการวิจัยแห่งชาติ สถาบันสังคมศาสตร์จีน </v>
      </c>
      <c r="F242" s="11" t="s">
        <v>3425</v>
      </c>
      <c r="G242" s="11" t="s">
        <v>28</v>
      </c>
      <c r="H242" s="55">
        <v>2567</v>
      </c>
      <c r="I242" s="11" t="s">
        <v>2835</v>
      </c>
      <c r="J242" s="11" t="s">
        <v>801</v>
      </c>
      <c r="K242" s="11" t="s">
        <v>1730</v>
      </c>
      <c r="L242" s="11" t="s">
        <v>831</v>
      </c>
      <c r="M242" s="11" t="s">
        <v>3832</v>
      </c>
      <c r="N242" s="11" t="s">
        <v>36</v>
      </c>
      <c r="O242" s="11" t="s">
        <v>3290</v>
      </c>
      <c r="Q242" s="11" t="s">
        <v>3426</v>
      </c>
      <c r="R242" s="11" t="s">
        <v>2924</v>
      </c>
    </row>
    <row r="243" spans="1:18">
      <c r="A243" s="30" t="s">
        <v>2923</v>
      </c>
      <c r="B243" s="30" t="s">
        <v>2924</v>
      </c>
      <c r="C243" s="30" t="s">
        <v>3818</v>
      </c>
      <c r="D243" s="11" t="s">
        <v>2919</v>
      </c>
      <c r="E243" s="139" t="str">
        <f t="shared" si="4"/>
        <v>โครงการพัฒนางานวิจัย กิจกรรมที่ 13 เผยแพร่บทความวิชาการและบทความวิจัย คณะวิทยาการจัดการ มหาวิทยาลัยราชภัฏสงขลา</v>
      </c>
      <c r="F243" s="11" t="s">
        <v>2920</v>
      </c>
      <c r="G243" s="11" t="s">
        <v>47</v>
      </c>
      <c r="H243" s="55">
        <v>2567</v>
      </c>
      <c r="I243" s="11" t="s">
        <v>2921</v>
      </c>
      <c r="J243" s="11" t="s">
        <v>801</v>
      </c>
      <c r="K243" s="11" t="s">
        <v>294</v>
      </c>
      <c r="L243" s="11" t="s">
        <v>2922</v>
      </c>
      <c r="M243" s="11" t="s">
        <v>3854</v>
      </c>
      <c r="N243" s="11" t="s">
        <v>36</v>
      </c>
      <c r="O243" s="11" t="s">
        <v>3290</v>
      </c>
      <c r="Q243" s="11" t="s">
        <v>3428</v>
      </c>
      <c r="R243" s="11" t="s">
        <v>2924</v>
      </c>
    </row>
    <row r="244" spans="1:18">
      <c r="A244" s="30" t="s">
        <v>2923</v>
      </c>
      <c r="B244" s="30" t="s">
        <v>2924</v>
      </c>
      <c r="C244" s="30" t="s">
        <v>3818</v>
      </c>
      <c r="D244" s="11" t="s">
        <v>3430</v>
      </c>
      <c r="E244" s="139" t="str">
        <f t="shared" si="4"/>
        <v xml:space="preserve">โครงการ การพัฒนาชุดสกัดสารพันธุกรรมของเชื้อ Trypanosoma evansi  จากตัวอย่างเลือดแห้งบนกระดาษ ปี 2567                                                                                    </v>
      </c>
      <c r="F244" s="11" t="s">
        <v>3431</v>
      </c>
      <c r="G244" s="11" t="s">
        <v>28</v>
      </c>
      <c r="H244" s="55">
        <v>2567</v>
      </c>
      <c r="I244" s="11" t="s">
        <v>2835</v>
      </c>
      <c r="J244" s="11" t="s">
        <v>801</v>
      </c>
      <c r="K244" s="11" t="s">
        <v>1353</v>
      </c>
      <c r="L244" s="11" t="s">
        <v>899</v>
      </c>
      <c r="M244" s="11" t="s">
        <v>3855</v>
      </c>
      <c r="N244" s="11" t="s">
        <v>366</v>
      </c>
      <c r="O244" s="11" t="s">
        <v>3400</v>
      </c>
      <c r="Q244" s="11" t="s">
        <v>3432</v>
      </c>
      <c r="R244" s="11" t="s">
        <v>1362</v>
      </c>
    </row>
    <row r="245" spans="1:18">
      <c r="A245" s="30" t="s">
        <v>2923</v>
      </c>
      <c r="B245" s="30" t="s">
        <v>2924</v>
      </c>
      <c r="C245" s="30" t="s">
        <v>3818</v>
      </c>
      <c r="D245" s="11" t="s">
        <v>3433</v>
      </c>
      <c r="E245" s="139" t="str">
        <f t="shared" si="4"/>
        <v>โครงการ การผลิต monoclonal antibody ต่อ Staphylococcus aureus ที่ก่อโรคเต้านมอักเสบในโคนม ปี 2567</v>
      </c>
      <c r="F245" s="11" t="s">
        <v>3434</v>
      </c>
      <c r="G245" s="11" t="s">
        <v>28</v>
      </c>
      <c r="H245" s="55">
        <v>2567</v>
      </c>
      <c r="I245" s="11" t="s">
        <v>2835</v>
      </c>
      <c r="J245" s="11" t="s">
        <v>801</v>
      </c>
      <c r="K245" s="11" t="s">
        <v>1353</v>
      </c>
      <c r="L245" s="11" t="s">
        <v>899</v>
      </c>
      <c r="M245" s="11" t="s">
        <v>3855</v>
      </c>
      <c r="N245" s="11" t="s">
        <v>366</v>
      </c>
      <c r="O245" s="11" t="s">
        <v>3400</v>
      </c>
      <c r="Q245" s="11" t="s">
        <v>3435</v>
      </c>
      <c r="R245" s="11" t="s">
        <v>1362</v>
      </c>
    </row>
    <row r="246" spans="1:18">
      <c r="A246" s="30" t="s">
        <v>2923</v>
      </c>
      <c r="B246" s="30" t="s">
        <v>2924</v>
      </c>
      <c r="C246" s="30" t="s">
        <v>3818</v>
      </c>
      <c r="D246" s="11" t="s">
        <v>3065</v>
      </c>
      <c r="E246" s="139" t="str">
        <f t="shared" si="4"/>
        <v>โครงการการประชุมวิชาการระดับชาติราชมงคลสุรินทร์ ครั้งที่ 14</v>
      </c>
      <c r="F246" s="11" t="s">
        <v>3066</v>
      </c>
      <c r="G246" s="11" t="s">
        <v>28</v>
      </c>
      <c r="H246" s="55">
        <v>2567</v>
      </c>
      <c r="I246" s="11" t="s">
        <v>2835</v>
      </c>
      <c r="J246" s="11" t="s">
        <v>801</v>
      </c>
      <c r="K246" s="11" t="s">
        <v>3067</v>
      </c>
      <c r="L246" s="11" t="s">
        <v>751</v>
      </c>
      <c r="M246" s="11" t="s">
        <v>3841</v>
      </c>
      <c r="N246" s="11" t="s">
        <v>36</v>
      </c>
      <c r="O246" s="11" t="s">
        <v>3290</v>
      </c>
      <c r="Q246" s="11" t="s">
        <v>3439</v>
      </c>
      <c r="R246" s="11" t="s">
        <v>2924</v>
      </c>
    </row>
    <row r="247" spans="1:18">
      <c r="A247" s="30" t="s">
        <v>2923</v>
      </c>
      <c r="B247" s="30" t="s">
        <v>2924</v>
      </c>
      <c r="C247" s="30" t="s">
        <v>3818</v>
      </c>
      <c r="D247" s="11" t="s">
        <v>3072</v>
      </c>
      <c r="E247" s="139" t="str">
        <f t="shared" si="4"/>
        <v>การพัฒนาผลิตภัณฑ์สุขภาพจากผักพื้นบ้าน: ฤทธิ์ของสารสกัดจากผักพื้นบ้านไทยต่อการยับยั้งกิจกรรมของเอนไซม์   ไลเปส แอลฟาอะไมเลส โปรตีเอส และแอลกอฮอล์ดีไฮโดรจีเนส และเสริมด้วยแบคทีเรียโปรไบโอติกเพื่อใช้เป็นอาหารสุขภาพในการควบคุมน้ำหนัก</v>
      </c>
      <c r="F247" s="11" t="s">
        <v>3073</v>
      </c>
      <c r="G247" s="11" t="s">
        <v>347</v>
      </c>
      <c r="H247" s="55">
        <v>2567</v>
      </c>
      <c r="I247" s="11" t="s">
        <v>2835</v>
      </c>
      <c r="J247" s="11" t="s">
        <v>801</v>
      </c>
      <c r="K247" s="11" t="s">
        <v>496</v>
      </c>
      <c r="L247" s="11" t="s">
        <v>751</v>
      </c>
      <c r="M247" s="11" t="s">
        <v>3841</v>
      </c>
      <c r="N247" s="11" t="s">
        <v>36</v>
      </c>
      <c r="O247" s="11" t="s">
        <v>3290</v>
      </c>
      <c r="Q247" s="11" t="s">
        <v>3440</v>
      </c>
      <c r="R247" s="11" t="s">
        <v>2924</v>
      </c>
    </row>
    <row r="248" spans="1:18">
      <c r="A248" s="30" t="s">
        <v>2923</v>
      </c>
      <c r="B248" s="30" t="s">
        <v>2924</v>
      </c>
      <c r="C248" s="30" t="s">
        <v>3818</v>
      </c>
      <c r="D248" s="11" t="s">
        <v>2948</v>
      </c>
      <c r="E248" s="139" t="str">
        <f t="shared" si="4"/>
        <v>โครงการเพิ่มศักยภาพงานวิจัยสร้างองค์ความรู้ นวัตกรรม สิ่งประดิษฐ์และงานสร้างสรรค์ (สถาบันวิจัยและพัฒนา)</v>
      </c>
      <c r="F248" s="11" t="s">
        <v>2949</v>
      </c>
      <c r="G248" s="11" t="s">
        <v>28</v>
      </c>
      <c r="H248" s="55">
        <v>2567</v>
      </c>
      <c r="I248" s="11" t="s">
        <v>2835</v>
      </c>
      <c r="J248" s="11" t="s">
        <v>801</v>
      </c>
      <c r="K248" s="11" t="s">
        <v>118</v>
      </c>
      <c r="L248" s="11" t="s">
        <v>119</v>
      </c>
      <c r="M248" s="11" t="s">
        <v>3876</v>
      </c>
      <c r="N248" s="11" t="s">
        <v>36</v>
      </c>
      <c r="O248" s="11" t="s">
        <v>3290</v>
      </c>
      <c r="Q248" s="11" t="s">
        <v>3663</v>
      </c>
      <c r="R248" s="11" t="s">
        <v>2924</v>
      </c>
    </row>
    <row r="249" spans="1:18">
      <c r="A249" s="30" t="s">
        <v>2923</v>
      </c>
      <c r="B249" s="30" t="s">
        <v>2924</v>
      </c>
      <c r="C249" s="30" t="s">
        <v>3818</v>
      </c>
      <c r="D249" s="11" t="s">
        <v>3043</v>
      </c>
      <c r="E249" s="139" t="str">
        <f t="shared" si="4"/>
        <v>ทุนอุดหนุนการวิจัยเพื่อพัฒนาท้องถิ่น</v>
      </c>
      <c r="F249" s="11" t="s">
        <v>3044</v>
      </c>
      <c r="G249" s="11" t="s">
        <v>47</v>
      </c>
      <c r="H249" s="55">
        <v>2567</v>
      </c>
      <c r="I249" s="11" t="s">
        <v>2835</v>
      </c>
      <c r="J249" s="11" t="s">
        <v>801</v>
      </c>
      <c r="K249" s="11" t="s">
        <v>118</v>
      </c>
      <c r="L249" s="11" t="s">
        <v>300</v>
      </c>
      <c r="M249" s="11" t="s">
        <v>3837</v>
      </c>
      <c r="N249" s="11" t="s">
        <v>36</v>
      </c>
      <c r="O249" s="11" t="s">
        <v>3290</v>
      </c>
      <c r="Q249" s="11" t="s">
        <v>3664</v>
      </c>
      <c r="R249" s="11" t="s">
        <v>2924</v>
      </c>
    </row>
    <row r="250" spans="1:18">
      <c r="A250" s="30" t="s">
        <v>2923</v>
      </c>
      <c r="B250" s="30" t="s">
        <v>2924</v>
      </c>
      <c r="C250" s="30" t="s">
        <v>3818</v>
      </c>
      <c r="D250" s="11" t="s">
        <v>3017</v>
      </c>
      <c r="E250" s="139" t="str">
        <f t="shared" si="4"/>
        <v>โครงการพัฒนาศักยภาพการจัดการเรียนการสอนของครูผู้สอนในจังหวัดราชบุรีด้วยกระบวนการวิจัยในชั้นเรียน</v>
      </c>
      <c r="F250" s="11" t="s">
        <v>2700</v>
      </c>
      <c r="G250" s="11" t="s">
        <v>47</v>
      </c>
      <c r="H250" s="55">
        <v>2567</v>
      </c>
      <c r="I250" s="11" t="s">
        <v>2835</v>
      </c>
      <c r="J250" s="11" t="s">
        <v>801</v>
      </c>
      <c r="K250" s="11" t="s">
        <v>2701</v>
      </c>
      <c r="L250" s="11" t="s">
        <v>182</v>
      </c>
      <c r="M250" s="11" t="s">
        <v>3839</v>
      </c>
      <c r="N250" s="11" t="s">
        <v>183</v>
      </c>
      <c r="O250" s="11" t="s">
        <v>3290</v>
      </c>
      <c r="Q250" s="11" t="s">
        <v>3703</v>
      </c>
      <c r="R250" s="11" t="s">
        <v>2924</v>
      </c>
    </row>
    <row r="251" spans="1:18">
      <c r="A251" s="30" t="s">
        <v>2923</v>
      </c>
      <c r="B251" s="30" t="s">
        <v>2924</v>
      </c>
      <c r="C251" s="30" t="s">
        <v>3818</v>
      </c>
      <c r="D251" s="11" t="s">
        <v>3457</v>
      </c>
      <c r="E251" s="139" t="str">
        <f t="shared" si="4"/>
        <v>โครงการจัดทำวารสารวิชาการคณะครุศาสตร์อุตสาหกรรม</v>
      </c>
      <c r="F251" s="11" t="s">
        <v>3458</v>
      </c>
      <c r="G251" s="11" t="s">
        <v>47</v>
      </c>
      <c r="H251" s="55">
        <v>2568</v>
      </c>
      <c r="I251" s="11" t="s">
        <v>3459</v>
      </c>
      <c r="J251" s="11" t="s">
        <v>1345</v>
      </c>
      <c r="K251" s="11" t="s">
        <v>43</v>
      </c>
      <c r="L251" s="11" t="s">
        <v>247</v>
      </c>
      <c r="M251" s="11" t="s">
        <v>3825</v>
      </c>
      <c r="N251" s="11" t="s">
        <v>36</v>
      </c>
      <c r="O251" s="11" t="s">
        <v>3447</v>
      </c>
      <c r="Q251" s="11" t="s">
        <v>3460</v>
      </c>
      <c r="R251" s="11" t="s">
        <v>2924</v>
      </c>
    </row>
    <row r="252" spans="1:18">
      <c r="A252" s="30" t="s">
        <v>2923</v>
      </c>
      <c r="B252" s="30" t="s">
        <v>2924</v>
      </c>
      <c r="C252" s="30" t="s">
        <v>3818</v>
      </c>
      <c r="D252" s="11" t="s">
        <v>3461</v>
      </c>
      <c r="E252" s="139" t="str">
        <f t="shared" si="4"/>
        <v>วิจัยและพัฒนาองค์ความรู้และนวัตกรรมทางการแพทย์ไทยที่ร่วมสมัย</v>
      </c>
      <c r="F252" s="11" t="s">
        <v>2973</v>
      </c>
      <c r="G252" s="11" t="s">
        <v>47</v>
      </c>
      <c r="H252" s="55">
        <v>2568</v>
      </c>
      <c r="I252" s="11" t="s">
        <v>3444</v>
      </c>
      <c r="J252" s="11" t="s">
        <v>1345</v>
      </c>
      <c r="K252" s="11" t="s">
        <v>1038</v>
      </c>
      <c r="L252" s="11" t="s">
        <v>275</v>
      </c>
      <c r="M252" s="11" t="s">
        <v>3850</v>
      </c>
      <c r="N252" s="11" t="s">
        <v>36</v>
      </c>
      <c r="O252" s="11" t="s">
        <v>3447</v>
      </c>
      <c r="Q252" s="11" t="s">
        <v>3462</v>
      </c>
      <c r="R252" s="11" t="s">
        <v>2924</v>
      </c>
    </row>
    <row r="253" spans="1:18">
      <c r="A253" s="30" t="s">
        <v>2923</v>
      </c>
      <c r="B253" s="30" t="s">
        <v>2924</v>
      </c>
      <c r="C253" s="30" t="s">
        <v>3818</v>
      </c>
      <c r="D253" s="11" t="s">
        <v>3463</v>
      </c>
      <c r="E253" s="139" t="str">
        <f t="shared" si="4"/>
        <v>พัฒนาศูนย์สนับสนุนการปฏิบัติการวิจัยเพื่อพัฒนาการแพทย์ไทยให้ได้ตามมาตรฐาน</v>
      </c>
      <c r="F253" s="11" t="s">
        <v>3464</v>
      </c>
      <c r="G253" s="11" t="s">
        <v>47</v>
      </c>
      <c r="H253" s="55">
        <v>2568</v>
      </c>
      <c r="I253" s="11" t="s">
        <v>3444</v>
      </c>
      <c r="J253" s="11" t="s">
        <v>3452</v>
      </c>
      <c r="K253" s="11" t="s">
        <v>1038</v>
      </c>
      <c r="L253" s="11" t="s">
        <v>275</v>
      </c>
      <c r="M253" s="11" t="s">
        <v>3850</v>
      </c>
      <c r="N253" s="11" t="s">
        <v>36</v>
      </c>
      <c r="O253" s="11" t="s">
        <v>3447</v>
      </c>
      <c r="Q253" s="11" t="s">
        <v>3465</v>
      </c>
      <c r="R253" s="11" t="s">
        <v>2924</v>
      </c>
    </row>
    <row r="254" spans="1:18">
      <c r="A254" s="30" t="s">
        <v>2923</v>
      </c>
      <c r="B254" s="30" t="s">
        <v>2924</v>
      </c>
      <c r="C254" s="30" t="s">
        <v>3818</v>
      </c>
      <c r="D254" s="11" t="s">
        <v>3466</v>
      </c>
      <c r="E254" s="139" t="str">
        <f t="shared" si="4"/>
        <v>โครงการวิจัยพัฒนาองค์ความรู้ใหม่เพื่อตอบสนองอุตสาหกรรมเป้าหมาย</v>
      </c>
      <c r="F254" s="11" t="s">
        <v>2513</v>
      </c>
      <c r="G254" s="11" t="s">
        <v>28</v>
      </c>
      <c r="H254" s="55">
        <v>2568</v>
      </c>
      <c r="I254" s="11" t="s">
        <v>3444</v>
      </c>
      <c r="J254" s="11" t="s">
        <v>1345</v>
      </c>
      <c r="K254" s="11" t="s">
        <v>484</v>
      </c>
      <c r="L254" s="11" t="s">
        <v>1556</v>
      </c>
      <c r="M254" s="11" t="s">
        <v>3829</v>
      </c>
      <c r="N254" s="11" t="s">
        <v>36</v>
      </c>
      <c r="O254" s="11" t="s">
        <v>3447</v>
      </c>
      <c r="Q254" s="11" t="s">
        <v>3467</v>
      </c>
      <c r="R254" s="11" t="s">
        <v>2924</v>
      </c>
    </row>
    <row r="255" spans="1:18">
      <c r="A255" s="30" t="s">
        <v>2923</v>
      </c>
      <c r="B255" s="30" t="s">
        <v>2924</v>
      </c>
      <c r="C255" s="30" t="s">
        <v>3818</v>
      </c>
      <c r="D255" s="11" t="s">
        <v>3468</v>
      </c>
      <c r="E255" s="139" t="str">
        <f t="shared" si="4"/>
        <v>โครงการวิจัยพัฒนาองค์ความรู้พื้นฐาน</v>
      </c>
      <c r="F255" s="11" t="s">
        <v>1626</v>
      </c>
      <c r="G255" s="11" t="s">
        <v>47</v>
      </c>
      <c r="H255" s="55">
        <v>2568</v>
      </c>
      <c r="I255" s="11" t="s">
        <v>3444</v>
      </c>
      <c r="J255" s="11" t="s">
        <v>1345</v>
      </c>
      <c r="K255" s="11" t="s">
        <v>484</v>
      </c>
      <c r="L255" s="11" t="s">
        <v>1556</v>
      </c>
      <c r="M255" s="11" t="s">
        <v>3829</v>
      </c>
      <c r="N255" s="11" t="s">
        <v>36</v>
      </c>
      <c r="O255" s="11" t="s">
        <v>3447</v>
      </c>
      <c r="Q255" s="11" t="s">
        <v>3469</v>
      </c>
      <c r="R255" s="11" t="s">
        <v>2924</v>
      </c>
    </row>
    <row r="256" spans="1:18">
      <c r="A256" s="30" t="s">
        <v>2923</v>
      </c>
      <c r="B256" s="30" t="s">
        <v>2924</v>
      </c>
      <c r="C256" s="30" t="s">
        <v>3818</v>
      </c>
      <c r="D256" s="11" t="s">
        <v>3470</v>
      </c>
      <c r="E256" s="139" t="str">
        <f t="shared" si="4"/>
        <v>โครงการนักวิจัยรุ่นใหม่</v>
      </c>
      <c r="F256" s="11" t="s">
        <v>3471</v>
      </c>
      <c r="G256" s="11" t="s">
        <v>47</v>
      </c>
      <c r="H256" s="55">
        <v>2568</v>
      </c>
      <c r="I256" s="11" t="s">
        <v>3444</v>
      </c>
      <c r="J256" s="11" t="s">
        <v>1345</v>
      </c>
      <c r="K256" s="11" t="s">
        <v>484</v>
      </c>
      <c r="L256" s="11" t="s">
        <v>1556</v>
      </c>
      <c r="M256" s="11" t="s">
        <v>3829</v>
      </c>
      <c r="N256" s="11" t="s">
        <v>36</v>
      </c>
      <c r="O256" s="11" t="s">
        <v>3447</v>
      </c>
      <c r="Q256" s="11" t="s">
        <v>3472</v>
      </c>
      <c r="R256" s="11" t="s">
        <v>2924</v>
      </c>
    </row>
    <row r="257" spans="1:18">
      <c r="A257" s="30" t="s">
        <v>2923</v>
      </c>
      <c r="B257" s="30" t="s">
        <v>2924</v>
      </c>
      <c r="C257" s="30" t="s">
        <v>3818</v>
      </c>
      <c r="D257" s="11" t="s">
        <v>3473</v>
      </c>
      <c r="E257" s="139" t="str">
        <f t="shared" si="4"/>
        <v>วิจัย สร้างองค์ความรู้และสร้างนวัตกรรม และสร้างความร่วมมือด้านการวิจัยกับต่างประเทศ</v>
      </c>
      <c r="F257" s="11" t="s">
        <v>3474</v>
      </c>
      <c r="G257" s="11" t="s">
        <v>28</v>
      </c>
      <c r="H257" s="55">
        <v>2568</v>
      </c>
      <c r="I257" s="11" t="s">
        <v>3444</v>
      </c>
      <c r="J257" s="11" t="s">
        <v>1345</v>
      </c>
      <c r="K257" s="11" t="s">
        <v>218</v>
      </c>
      <c r="L257" s="11" t="s">
        <v>219</v>
      </c>
      <c r="M257" s="11" t="s">
        <v>3848</v>
      </c>
      <c r="N257" s="11" t="s">
        <v>36</v>
      </c>
      <c r="O257" s="11" t="s">
        <v>3447</v>
      </c>
      <c r="Q257" s="11" t="s">
        <v>3475</v>
      </c>
      <c r="R257" s="11" t="s">
        <v>2924</v>
      </c>
    </row>
    <row r="258" spans="1:18">
      <c r="A258" s="30" t="s">
        <v>2923</v>
      </c>
      <c r="B258" s="30" t="s">
        <v>2924</v>
      </c>
      <c r="C258" s="30" t="s">
        <v>3818</v>
      </c>
      <c r="D258" s="11" t="s">
        <v>3480</v>
      </c>
      <c r="E258" s="139" t="str">
        <f t="shared" si="4"/>
        <v>โครงการพัฒนาศักยภาพนักศึกษาสร้างสรรค์ผลงานตีพิมพ์เผยแพร่ด้านเทคโนโลยีดิจิทัล</v>
      </c>
      <c r="F258" s="11" t="s">
        <v>3481</v>
      </c>
      <c r="G258" s="11" t="s">
        <v>47</v>
      </c>
      <c r="H258" s="55">
        <v>2568</v>
      </c>
      <c r="I258" s="11" t="s">
        <v>3482</v>
      </c>
      <c r="J258" s="11" t="s">
        <v>3482</v>
      </c>
      <c r="K258" s="11" t="s">
        <v>1977</v>
      </c>
      <c r="L258" s="11" t="s">
        <v>473</v>
      </c>
      <c r="M258" s="11" t="s">
        <v>3857</v>
      </c>
      <c r="N258" s="11" t="s">
        <v>36</v>
      </c>
      <c r="O258" s="11" t="s">
        <v>3447</v>
      </c>
      <c r="Q258" s="11" t="s">
        <v>3483</v>
      </c>
      <c r="R258" s="11" t="s">
        <v>2924</v>
      </c>
    </row>
    <row r="259" spans="1:18">
      <c r="A259" s="30" t="s">
        <v>2923</v>
      </c>
      <c r="B259" s="30" t="s">
        <v>2924</v>
      </c>
      <c r="C259" s="30" t="s">
        <v>3818</v>
      </c>
      <c r="D259" s="11" t="s">
        <v>3484</v>
      </c>
      <c r="E259" s="139" t="str">
        <f t="shared" si="4"/>
        <v>โครงการพัฒนาศักยภาพการวิจัยในการยกระดับคุณภาพการศึกษาและการพัฒนาที่อย่างยั่งยืน</v>
      </c>
      <c r="F259" s="11" t="s">
        <v>2524</v>
      </c>
      <c r="G259" s="11" t="s">
        <v>47</v>
      </c>
      <c r="H259" s="55">
        <v>2568</v>
      </c>
      <c r="I259" s="11" t="s">
        <v>3444</v>
      </c>
      <c r="J259" s="11" t="s">
        <v>1345</v>
      </c>
      <c r="K259" s="11" t="s">
        <v>413</v>
      </c>
      <c r="L259" s="11" t="s">
        <v>657</v>
      </c>
      <c r="M259" s="11" t="s">
        <v>3830</v>
      </c>
      <c r="N259" s="11" t="s">
        <v>36</v>
      </c>
      <c r="O259" s="11" t="s">
        <v>3447</v>
      </c>
      <c r="Q259" s="11" t="s">
        <v>3485</v>
      </c>
      <c r="R259" s="11" t="s">
        <v>2924</v>
      </c>
    </row>
    <row r="260" spans="1:18">
      <c r="A260" s="30" t="s">
        <v>2923</v>
      </c>
      <c r="B260" s="30" t="s">
        <v>2924</v>
      </c>
      <c r="C260" s="30" t="s">
        <v>3818</v>
      </c>
      <c r="D260" s="11" t="s">
        <v>3489</v>
      </c>
      <c r="E260" s="139" t="str">
        <f t="shared" si="4"/>
        <v>โครงการทุนวิจัยสถาบัน</v>
      </c>
      <c r="F260" s="11" t="s">
        <v>314</v>
      </c>
      <c r="G260" s="11" t="s">
        <v>28</v>
      </c>
      <c r="H260" s="55">
        <v>2568</v>
      </c>
      <c r="I260" s="11" t="s">
        <v>3444</v>
      </c>
      <c r="J260" s="11" t="s">
        <v>1345</v>
      </c>
      <c r="K260" s="11" t="s">
        <v>118</v>
      </c>
      <c r="L260" s="11" t="s">
        <v>300</v>
      </c>
      <c r="M260" s="11" t="s">
        <v>3837</v>
      </c>
      <c r="N260" s="11" t="s">
        <v>36</v>
      </c>
      <c r="O260" s="11" t="s">
        <v>3447</v>
      </c>
      <c r="Q260" s="11" t="s">
        <v>3490</v>
      </c>
      <c r="R260" s="11" t="s">
        <v>2924</v>
      </c>
    </row>
    <row r="261" spans="1:18">
      <c r="A261" s="30" t="s">
        <v>2923</v>
      </c>
      <c r="B261" s="30" t="s">
        <v>2924</v>
      </c>
      <c r="C261" s="30" t="s">
        <v>3818</v>
      </c>
      <c r="D261" s="11" t="s">
        <v>3491</v>
      </c>
      <c r="E261" s="139" t="str">
        <f t="shared" si="4"/>
        <v>โครงการทุนอุดหนุนการวิจัยและพัฒนานวัตกรรม</v>
      </c>
      <c r="F261" s="11" t="s">
        <v>3492</v>
      </c>
      <c r="G261" s="11" t="s">
        <v>28</v>
      </c>
      <c r="H261" s="55">
        <v>2568</v>
      </c>
      <c r="I261" s="11" t="s">
        <v>3444</v>
      </c>
      <c r="J261" s="11" t="s">
        <v>1345</v>
      </c>
      <c r="K261" s="11" t="s">
        <v>118</v>
      </c>
      <c r="L261" s="11" t="s">
        <v>300</v>
      </c>
      <c r="M261" s="11" t="s">
        <v>3837</v>
      </c>
      <c r="N261" s="11" t="s">
        <v>36</v>
      </c>
      <c r="O261" s="11" t="s">
        <v>3447</v>
      </c>
      <c r="Q261" s="11" t="s">
        <v>3493</v>
      </c>
      <c r="R261" s="11" t="s">
        <v>2924</v>
      </c>
    </row>
    <row r="262" spans="1:18">
      <c r="A262" s="30" t="s">
        <v>2923</v>
      </c>
      <c r="B262" s="30" t="s">
        <v>2924</v>
      </c>
      <c r="C262" s="30" t="s">
        <v>3818</v>
      </c>
      <c r="D262" s="11" t="s">
        <v>3494</v>
      </c>
      <c r="E262" s="139" t="str">
        <f t="shared" ref="E262:E270" si="5">HYPERLINK(Q262,F262)</f>
        <v>ราชภัฏวิจัย</v>
      </c>
      <c r="F262" s="11" t="s">
        <v>3495</v>
      </c>
      <c r="G262" s="11" t="s">
        <v>47</v>
      </c>
      <c r="H262" s="55">
        <v>2568</v>
      </c>
      <c r="I262" s="11" t="s">
        <v>3444</v>
      </c>
      <c r="J262" s="11" t="s">
        <v>1345</v>
      </c>
      <c r="K262" s="11" t="s">
        <v>118</v>
      </c>
      <c r="L262" s="11" t="s">
        <v>1215</v>
      </c>
      <c r="M262" s="11" t="s">
        <v>3831</v>
      </c>
      <c r="N262" s="11" t="s">
        <v>36</v>
      </c>
      <c r="O262" s="11" t="s">
        <v>3447</v>
      </c>
      <c r="Q262" s="11" t="s">
        <v>3496</v>
      </c>
      <c r="R262" s="11" t="s">
        <v>2924</v>
      </c>
    </row>
    <row r="263" spans="1:18">
      <c r="A263" s="30" t="s">
        <v>2923</v>
      </c>
      <c r="B263" s="30" t="s">
        <v>2924</v>
      </c>
      <c r="C263" s="30" t="s">
        <v>3818</v>
      </c>
      <c r="D263" s="11" t="s">
        <v>3506</v>
      </c>
      <c r="E263" s="139" t="str">
        <f t="shared" si="5"/>
        <v>การยกระดับนักประดิษฐ์ เพื่อการพัฒนาที่ยั่งยืน Innovation to Business (I-2B) และ Inventions for the Future (Invent Plus)</v>
      </c>
      <c r="F263" s="11" t="s">
        <v>3507</v>
      </c>
      <c r="G263" s="11" t="s">
        <v>28</v>
      </c>
      <c r="H263" s="55">
        <v>2568</v>
      </c>
      <c r="I263" s="11" t="s">
        <v>3444</v>
      </c>
      <c r="J263" s="11" t="s">
        <v>1345</v>
      </c>
      <c r="K263" s="11" t="s">
        <v>1702</v>
      </c>
      <c r="L263" s="11" t="s">
        <v>831</v>
      </c>
      <c r="M263" s="11" t="s">
        <v>3832</v>
      </c>
      <c r="N263" s="11" t="s">
        <v>36</v>
      </c>
      <c r="O263" s="11" t="s">
        <v>3447</v>
      </c>
      <c r="Q263" s="11" t="s">
        <v>3508</v>
      </c>
      <c r="R263" s="11" t="s">
        <v>2924</v>
      </c>
    </row>
    <row r="264" spans="1:18">
      <c r="A264" s="30" t="s">
        <v>2923</v>
      </c>
      <c r="B264" s="30" t="s">
        <v>2924</v>
      </c>
      <c r="C264" s="30" t="s">
        <v>3818</v>
      </c>
      <c r="D264" s="11" t="s">
        <v>3708</v>
      </c>
      <c r="E264" s="139" t="str">
        <f t="shared" si="5"/>
        <v>โครงการปฏิบัติการสร้างการรับรู้และติดตามผลการดำเนินงานวิจัย ของสำนักงานปลัดกระทรวงศึกษาธิการ ประจำปีงบประมาณ พ.ศ. 2568</v>
      </c>
      <c r="F264" s="11" t="s">
        <v>3709</v>
      </c>
      <c r="G264" s="11" t="s">
        <v>47</v>
      </c>
      <c r="H264" s="55">
        <v>2568</v>
      </c>
      <c r="I264" s="11" t="s">
        <v>3444</v>
      </c>
      <c r="J264" s="11" t="s">
        <v>3710</v>
      </c>
      <c r="K264" s="11" t="s">
        <v>181</v>
      </c>
      <c r="L264" s="11" t="s">
        <v>182</v>
      </c>
      <c r="M264" s="11" t="s">
        <v>3839</v>
      </c>
      <c r="N264" s="11" t="s">
        <v>183</v>
      </c>
      <c r="O264" s="11" t="s">
        <v>3447</v>
      </c>
      <c r="Q264" s="11" t="s">
        <v>3714</v>
      </c>
      <c r="R264" s="11" t="s">
        <v>2924</v>
      </c>
    </row>
    <row r="265" spans="1:18">
      <c r="A265" s="30" t="s">
        <v>2923</v>
      </c>
      <c r="B265" s="30" t="s">
        <v>2924</v>
      </c>
      <c r="C265" s="30" t="s">
        <v>3819</v>
      </c>
      <c r="D265" s="11" t="s">
        <v>3773</v>
      </c>
      <c r="E265" s="139" t="str">
        <f t="shared" si="5"/>
        <v>ดำเนินงานวิจัยและงานสร้างสรรค์</v>
      </c>
      <c r="F265" s="11" t="s">
        <v>1005</v>
      </c>
      <c r="G265" s="11" t="s">
        <v>28</v>
      </c>
      <c r="H265" s="55">
        <v>2564</v>
      </c>
      <c r="I265" s="11" t="s">
        <v>815</v>
      </c>
      <c r="J265" s="11" t="s">
        <v>968</v>
      </c>
      <c r="K265" s="11" t="s">
        <v>3774</v>
      </c>
      <c r="L265" s="11" t="s">
        <v>275</v>
      </c>
      <c r="M265" s="11" t="s">
        <v>3850</v>
      </c>
      <c r="N265" s="11" t="s">
        <v>36</v>
      </c>
      <c r="O265" s="11" t="s">
        <v>3529</v>
      </c>
      <c r="Q265" s="11" t="s">
        <v>3777</v>
      </c>
      <c r="R265" s="11" t="s">
        <v>3775</v>
      </c>
    </row>
    <row r="266" spans="1:18">
      <c r="A266" s="30" t="s">
        <v>2923</v>
      </c>
      <c r="B266" s="30" t="s">
        <v>2924</v>
      </c>
      <c r="C266" s="30" t="s">
        <v>3819</v>
      </c>
      <c r="D266" s="11" t="s">
        <v>3778</v>
      </c>
      <c r="E266" s="139" t="str">
        <f t="shared" si="5"/>
        <v>โครงการสนับสนุนทุนอุดหนุนการวิจัยสำหรับคณาจารย์ และบุคลากร คณะศึกษาศาสตร์</v>
      </c>
      <c r="F266" s="11" t="s">
        <v>3779</v>
      </c>
      <c r="G266" s="11" t="s">
        <v>2528</v>
      </c>
      <c r="H266" s="55">
        <v>2564</v>
      </c>
      <c r="I266" s="11" t="s">
        <v>815</v>
      </c>
      <c r="J266" s="11" t="s">
        <v>968</v>
      </c>
      <c r="K266" s="11" t="s">
        <v>2355</v>
      </c>
      <c r="L266" s="11" t="s">
        <v>676</v>
      </c>
      <c r="M266" s="11" t="s">
        <v>3843</v>
      </c>
      <c r="N266" s="11" t="s">
        <v>36</v>
      </c>
      <c r="O266" s="11" t="s">
        <v>3529</v>
      </c>
      <c r="Q266" s="11" t="s">
        <v>3781</v>
      </c>
      <c r="R266" s="11" t="s">
        <v>3780</v>
      </c>
    </row>
    <row r="267" spans="1:18">
      <c r="A267" s="30" t="s">
        <v>2923</v>
      </c>
      <c r="B267" s="30" t="s">
        <v>2924</v>
      </c>
      <c r="C267" s="30" t="s">
        <v>3819</v>
      </c>
      <c r="D267" s="11" t="s">
        <v>3782</v>
      </c>
      <c r="E267" s="139" t="str">
        <f t="shared" si="5"/>
        <v>โครงการพัฒนาทักษะการสื่อความหมายสำหรับเด็กออทิสติกโดยใช้หุ่นยนต์เป็นสื่อกลางในการเรียนรู้</v>
      </c>
      <c r="F267" s="11" t="s">
        <v>3783</v>
      </c>
      <c r="G267" s="11" t="s">
        <v>47</v>
      </c>
      <c r="H267" s="55">
        <v>2564</v>
      </c>
      <c r="I267" s="11" t="s">
        <v>424</v>
      </c>
      <c r="J267" s="11" t="s">
        <v>91</v>
      </c>
      <c r="K267" s="11" t="s">
        <v>2355</v>
      </c>
      <c r="L267" s="11" t="s">
        <v>676</v>
      </c>
      <c r="M267" s="11" t="s">
        <v>3843</v>
      </c>
      <c r="N267" s="11" t="s">
        <v>36</v>
      </c>
      <c r="O267" s="11" t="s">
        <v>3529</v>
      </c>
      <c r="Q267" s="11" t="s">
        <v>3786</v>
      </c>
      <c r="R267" s="11" t="s">
        <v>3784</v>
      </c>
    </row>
    <row r="268" spans="1:18">
      <c r="A268" s="30" t="s">
        <v>2923</v>
      </c>
      <c r="B268" s="30" t="s">
        <v>2924</v>
      </c>
      <c r="C268" s="30" t="s">
        <v>3819</v>
      </c>
      <c r="D268" s="11" t="s">
        <v>3791</v>
      </c>
      <c r="E268" s="139" t="str">
        <f t="shared" si="5"/>
        <v>โครงการสร้างเครือข่ายและความร่วมมือการวิจัยด้านบริหารธุรกิจและเทคโนโลยีสารสนเทศ</v>
      </c>
      <c r="F268" s="11" t="s">
        <v>3792</v>
      </c>
      <c r="G268" s="11" t="s">
        <v>2528</v>
      </c>
      <c r="H268" s="55">
        <v>2565</v>
      </c>
      <c r="I268" s="11" t="s">
        <v>1734</v>
      </c>
      <c r="J268" s="11" t="s">
        <v>1814</v>
      </c>
      <c r="K268" s="11" t="s">
        <v>1539</v>
      </c>
      <c r="L268" s="11" t="s">
        <v>247</v>
      </c>
      <c r="M268" s="11" t="s">
        <v>3825</v>
      </c>
      <c r="N268" s="11" t="s">
        <v>36</v>
      </c>
      <c r="O268" s="11" t="s">
        <v>3180</v>
      </c>
      <c r="Q268" s="11" t="s">
        <v>3795</v>
      </c>
      <c r="R268" s="11" t="s">
        <v>3793</v>
      </c>
    </row>
    <row r="269" spans="1:18">
      <c r="A269" s="30" t="s">
        <v>2923</v>
      </c>
      <c r="B269" s="30" t="s">
        <v>2924</v>
      </c>
      <c r="C269" s="30" t="s">
        <v>3819</v>
      </c>
      <c r="D269" s="11" t="s">
        <v>3796</v>
      </c>
      <c r="E269" s="139" t="str">
        <f t="shared" si="5"/>
        <v>โครงการพัฒนานักวิจัยให้มีสมรรถนะและเป็นมืออาชีพ</v>
      </c>
      <c r="F269" s="11" t="s">
        <v>1141</v>
      </c>
      <c r="G269" s="11" t="s">
        <v>2528</v>
      </c>
      <c r="H269" s="55">
        <v>2565</v>
      </c>
      <c r="I269" s="11" t="s">
        <v>794</v>
      </c>
      <c r="J269" s="11" t="s">
        <v>109</v>
      </c>
      <c r="K269" s="11" t="s">
        <v>717</v>
      </c>
      <c r="L269" s="11" t="s">
        <v>712</v>
      </c>
      <c r="M269" s="11" t="s">
        <v>3844</v>
      </c>
      <c r="N269" s="11" t="s">
        <v>36</v>
      </c>
      <c r="O269" s="11" t="s">
        <v>3180</v>
      </c>
      <c r="Q269" s="11" t="s">
        <v>3798</v>
      </c>
      <c r="R269" s="11" t="s">
        <v>3797</v>
      </c>
    </row>
    <row r="270" spans="1:18">
      <c r="A270" s="30" t="s">
        <v>2923</v>
      </c>
      <c r="B270" s="30" t="s">
        <v>2924</v>
      </c>
      <c r="C270" s="30" t="s">
        <v>3819</v>
      </c>
      <c r="D270" s="11" t="s">
        <v>3732</v>
      </c>
      <c r="E270" s="139" t="str">
        <f t="shared" si="5"/>
        <v>การวิเคราะห์สัญญะของอาหารในพิธีกรรมการเลี้ยงผีปู่ย่าแบบล้านนา</v>
      </c>
      <c r="F270" s="11" t="s">
        <v>3733</v>
      </c>
      <c r="G270" s="11" t="s">
        <v>47</v>
      </c>
      <c r="H270" s="55">
        <v>2566</v>
      </c>
      <c r="I270" s="11" t="s">
        <v>2569</v>
      </c>
      <c r="J270" s="11" t="s">
        <v>3341</v>
      </c>
      <c r="K270" s="11" t="s">
        <v>997</v>
      </c>
      <c r="L270" s="11" t="s">
        <v>44</v>
      </c>
      <c r="M270" s="11" t="s">
        <v>3828</v>
      </c>
      <c r="N270" s="11" t="s">
        <v>36</v>
      </c>
      <c r="O270" s="11" t="s">
        <v>3186</v>
      </c>
      <c r="Q270" s="11" t="s">
        <v>3738</v>
      </c>
      <c r="R270" s="11" t="s">
        <v>3736</v>
      </c>
    </row>
    <row r="271" spans="1:18">
      <c r="A271" s="147" t="s">
        <v>2923</v>
      </c>
      <c r="B271" s="147" t="s">
        <v>3015</v>
      </c>
      <c r="C271" s="147" t="s">
        <v>3818</v>
      </c>
      <c r="D271" s="11" t="s">
        <v>94</v>
      </c>
      <c r="E271" s="134" t="s">
        <v>95</v>
      </c>
      <c r="F271" s="11" t="s">
        <v>95</v>
      </c>
      <c r="G271" s="11" t="s">
        <v>47</v>
      </c>
      <c r="H271" s="55">
        <v>2561</v>
      </c>
      <c r="I271" s="11" t="s">
        <v>41</v>
      </c>
      <c r="J271" s="11" t="s">
        <v>91</v>
      </c>
      <c r="K271" s="11" t="s">
        <v>92</v>
      </c>
      <c r="L271" s="11" t="s">
        <v>3884</v>
      </c>
      <c r="M271" s="11" t="s">
        <v>3887</v>
      </c>
      <c r="N271" s="11" t="s">
        <v>36</v>
      </c>
      <c r="R271" s="11" t="s">
        <v>1348</v>
      </c>
    </row>
    <row r="272" spans="1:18">
      <c r="A272" s="147" t="s">
        <v>2923</v>
      </c>
      <c r="B272" s="147" t="s">
        <v>3015</v>
      </c>
      <c r="C272" s="147" t="s">
        <v>3818</v>
      </c>
      <c r="D272" s="11" t="s">
        <v>184</v>
      </c>
      <c r="E272" s="134" t="s">
        <v>185</v>
      </c>
      <c r="F272" s="11" t="s">
        <v>185</v>
      </c>
      <c r="G272" s="11" t="s">
        <v>47</v>
      </c>
      <c r="H272" s="55">
        <v>2562</v>
      </c>
      <c r="I272" s="11" t="s">
        <v>117</v>
      </c>
      <c r="J272" s="11" t="s">
        <v>150</v>
      </c>
      <c r="K272" s="11" t="s">
        <v>181</v>
      </c>
      <c r="L272" s="11" t="s">
        <v>182</v>
      </c>
      <c r="M272" s="11" t="s">
        <v>3839</v>
      </c>
      <c r="N272" s="11" t="s">
        <v>183</v>
      </c>
      <c r="R272" s="11" t="s">
        <v>1348</v>
      </c>
    </row>
    <row r="273" spans="1:18">
      <c r="A273" s="147" t="s">
        <v>2923</v>
      </c>
      <c r="B273" s="147" t="s">
        <v>3015</v>
      </c>
      <c r="C273" s="147" t="s">
        <v>3818</v>
      </c>
      <c r="D273" s="11" t="s">
        <v>235</v>
      </c>
      <c r="E273" s="134" t="s">
        <v>236</v>
      </c>
      <c r="F273" s="11" t="s">
        <v>236</v>
      </c>
      <c r="G273" s="11" t="s">
        <v>28</v>
      </c>
      <c r="H273" s="55">
        <v>2562</v>
      </c>
      <c r="I273" s="11" t="s">
        <v>117</v>
      </c>
      <c r="J273" s="11" t="s">
        <v>150</v>
      </c>
      <c r="K273" s="11" t="s">
        <v>238</v>
      </c>
      <c r="L273" s="11" t="s">
        <v>3105</v>
      </c>
      <c r="M273" s="11" t="s">
        <v>3891</v>
      </c>
      <c r="N273" s="11" t="s">
        <v>36</v>
      </c>
      <c r="R273" s="11" t="s">
        <v>1348</v>
      </c>
    </row>
    <row r="274" spans="1:18">
      <c r="A274" s="147" t="s">
        <v>2923</v>
      </c>
      <c r="B274" s="147" t="s">
        <v>3015</v>
      </c>
      <c r="C274" s="147" t="s">
        <v>3818</v>
      </c>
      <c r="D274" s="11" t="s">
        <v>240</v>
      </c>
      <c r="E274" s="134" t="s">
        <v>241</v>
      </c>
      <c r="F274" s="11" t="s">
        <v>241</v>
      </c>
      <c r="G274" s="11" t="s">
        <v>28</v>
      </c>
      <c r="H274" s="55">
        <v>2562</v>
      </c>
      <c r="I274" s="11" t="s">
        <v>117</v>
      </c>
      <c r="J274" s="11" t="s">
        <v>150</v>
      </c>
      <c r="K274" s="11" t="s">
        <v>238</v>
      </c>
      <c r="L274" s="11" t="s">
        <v>3105</v>
      </c>
      <c r="M274" s="11" t="s">
        <v>3891</v>
      </c>
      <c r="N274" s="11" t="s">
        <v>36</v>
      </c>
      <c r="R274" s="11" t="s">
        <v>1348</v>
      </c>
    </row>
    <row r="275" spans="1:18">
      <c r="A275" s="147" t="s">
        <v>2923</v>
      </c>
      <c r="B275" s="147" t="s">
        <v>3015</v>
      </c>
      <c r="C275" s="147" t="s">
        <v>3818</v>
      </c>
      <c r="D275" s="11" t="s">
        <v>259</v>
      </c>
      <c r="E275" s="134" t="s">
        <v>260</v>
      </c>
      <c r="F275" s="11" t="s">
        <v>260</v>
      </c>
      <c r="G275" s="11" t="s">
        <v>28</v>
      </c>
      <c r="H275" s="55">
        <v>2562</v>
      </c>
      <c r="I275" s="11" t="s">
        <v>117</v>
      </c>
      <c r="J275" s="11" t="s">
        <v>262</v>
      </c>
      <c r="K275" s="11" t="s">
        <v>263</v>
      </c>
      <c r="L275" s="11" t="s">
        <v>264</v>
      </c>
      <c r="M275" s="11" t="s">
        <v>3892</v>
      </c>
      <c r="N275" s="11" t="s">
        <v>183</v>
      </c>
      <c r="R275" s="11" t="s">
        <v>1348</v>
      </c>
    </row>
    <row r="276" spans="1:18">
      <c r="A276" s="147" t="s">
        <v>2923</v>
      </c>
      <c r="B276" s="147" t="s">
        <v>3015</v>
      </c>
      <c r="C276" s="147" t="s">
        <v>3818</v>
      </c>
      <c r="D276" s="11" t="s">
        <v>276</v>
      </c>
      <c r="E276" s="134" t="s">
        <v>277</v>
      </c>
      <c r="F276" s="11" t="s">
        <v>277</v>
      </c>
      <c r="G276" s="11" t="s">
        <v>28</v>
      </c>
      <c r="H276" s="55">
        <v>2562</v>
      </c>
      <c r="I276" s="11" t="s">
        <v>279</v>
      </c>
      <c r="J276" s="11" t="s">
        <v>150</v>
      </c>
      <c r="K276" s="11" t="s">
        <v>118</v>
      </c>
      <c r="L276" s="11" t="s">
        <v>247</v>
      </c>
      <c r="M276" s="11" t="s">
        <v>3825</v>
      </c>
      <c r="N276" s="11" t="s">
        <v>36</v>
      </c>
      <c r="R276" s="11" t="s">
        <v>1348</v>
      </c>
    </row>
    <row r="277" spans="1:18">
      <c r="A277" s="147" t="s">
        <v>2923</v>
      </c>
      <c r="B277" s="147" t="s">
        <v>3015</v>
      </c>
      <c r="C277" s="147" t="s">
        <v>3818</v>
      </c>
      <c r="D277" s="11" t="s">
        <v>280</v>
      </c>
      <c r="E277" s="134" t="s">
        <v>281</v>
      </c>
      <c r="F277" s="11" t="s">
        <v>281</v>
      </c>
      <c r="G277" s="11" t="s">
        <v>28</v>
      </c>
      <c r="H277" s="55">
        <v>2562</v>
      </c>
      <c r="I277" s="11" t="s">
        <v>283</v>
      </c>
      <c r="J277" s="11" t="s">
        <v>150</v>
      </c>
      <c r="K277" s="11" t="s">
        <v>118</v>
      </c>
      <c r="L277" s="11" t="s">
        <v>247</v>
      </c>
      <c r="M277" s="11" t="s">
        <v>3825</v>
      </c>
      <c r="N277" s="11" t="s">
        <v>36</v>
      </c>
      <c r="R277" s="11" t="s">
        <v>1348</v>
      </c>
    </row>
    <row r="278" spans="1:18">
      <c r="A278" s="147" t="s">
        <v>2923</v>
      </c>
      <c r="B278" s="147" t="s">
        <v>3015</v>
      </c>
      <c r="C278" s="147" t="s">
        <v>3818</v>
      </c>
      <c r="D278" s="11" t="s">
        <v>1183</v>
      </c>
      <c r="E278" s="135" t="str">
        <f>HYPERLINK(Q278,F278)</f>
        <v>การพัฒนาระบบตรวจจับและวิเคราะห์พื้นที่เผาไหม้จากภาพถ่ายดาวเทียม ด้วยเทคโนโลยีการเรียนรู้เชิงลึก เพื่อเพิ่มประสิทธิภาพการวางแผนจัดการป่าไม้และความเสี่ยงของไฟป่า</v>
      </c>
      <c r="F278" s="11" t="s">
        <v>941</v>
      </c>
      <c r="G278" s="11" t="s">
        <v>28</v>
      </c>
      <c r="H278" s="55">
        <v>2563</v>
      </c>
      <c r="I278" s="11" t="s">
        <v>794</v>
      </c>
      <c r="J278" s="11" t="s">
        <v>109</v>
      </c>
      <c r="K278" s="11" t="s">
        <v>942</v>
      </c>
      <c r="L278" s="11" t="s">
        <v>943</v>
      </c>
      <c r="M278" s="11" t="s">
        <v>3858</v>
      </c>
      <c r="N278" s="11" t="s">
        <v>36</v>
      </c>
      <c r="O278" s="11" t="s">
        <v>3521</v>
      </c>
      <c r="Q278" s="11" t="s">
        <v>3522</v>
      </c>
      <c r="R278" s="11" t="s">
        <v>780</v>
      </c>
    </row>
    <row r="279" spans="1:18">
      <c r="A279" s="147" t="s">
        <v>2923</v>
      </c>
      <c r="B279" s="147" t="s">
        <v>3015</v>
      </c>
      <c r="C279" s="147" t="s">
        <v>3818</v>
      </c>
      <c r="D279" s="11" t="s">
        <v>782</v>
      </c>
      <c r="E279" s="135" t="str">
        <f>HYPERLINK(Q279,F279)</f>
        <v>การวิเคราะห์ข้อมูลแบบหลายมิติสำหรับจำแนกประเภทผู้กระทำความผิดบนโซเชียลมีเดียโดยใช้เทคนิคทางบิ๊กดาต้า</v>
      </c>
      <c r="F279" s="11" t="s">
        <v>783</v>
      </c>
      <c r="G279" s="11" t="s">
        <v>28</v>
      </c>
      <c r="H279" s="55">
        <v>2563</v>
      </c>
      <c r="I279" s="11" t="s">
        <v>786</v>
      </c>
      <c r="J279" s="11" t="s">
        <v>91</v>
      </c>
      <c r="K279" s="11" t="s">
        <v>787</v>
      </c>
      <c r="L279" s="11" t="s">
        <v>788</v>
      </c>
      <c r="M279" s="11" t="s">
        <v>3861</v>
      </c>
      <c r="N279" s="11" t="s">
        <v>3527</v>
      </c>
      <c r="O279" s="11" t="s">
        <v>3521</v>
      </c>
      <c r="Q279" s="11" t="s">
        <v>3528</v>
      </c>
      <c r="R279" s="11" t="s">
        <v>780</v>
      </c>
    </row>
    <row r="280" spans="1:18">
      <c r="A280" s="147" t="s">
        <v>2923</v>
      </c>
      <c r="B280" s="147" t="s">
        <v>3015</v>
      </c>
      <c r="C280" s="147" t="s">
        <v>3818</v>
      </c>
      <c r="D280" s="11" t="s">
        <v>470</v>
      </c>
      <c r="E280" s="134" t="s">
        <v>471</v>
      </c>
      <c r="F280" s="11" t="s">
        <v>471</v>
      </c>
      <c r="G280" s="11" t="s">
        <v>28</v>
      </c>
      <c r="H280" s="55">
        <v>2563</v>
      </c>
      <c r="I280" s="11" t="s">
        <v>262</v>
      </c>
      <c r="J280" s="11" t="s">
        <v>91</v>
      </c>
      <c r="K280" s="11" t="s">
        <v>118</v>
      </c>
      <c r="L280" s="11" t="s">
        <v>473</v>
      </c>
      <c r="M280" s="11" t="s">
        <v>3857</v>
      </c>
      <c r="N280" s="11" t="s">
        <v>36</v>
      </c>
      <c r="R280" s="11" t="s">
        <v>1348</v>
      </c>
    </row>
    <row r="281" spans="1:18">
      <c r="A281" s="147" t="s">
        <v>2923</v>
      </c>
      <c r="B281" s="147" t="s">
        <v>3015</v>
      </c>
      <c r="C281" s="147" t="s">
        <v>3818</v>
      </c>
      <c r="D281" s="11" t="s">
        <v>593</v>
      </c>
      <c r="E281" s="134" t="s">
        <v>594</v>
      </c>
      <c r="F281" s="11" t="s">
        <v>594</v>
      </c>
      <c r="G281" s="11" t="s">
        <v>28</v>
      </c>
      <c r="H281" s="55">
        <v>2563</v>
      </c>
      <c r="I281" s="11" t="s">
        <v>343</v>
      </c>
      <c r="J281" s="11" t="s">
        <v>91</v>
      </c>
      <c r="K281" s="11" t="s">
        <v>596</v>
      </c>
      <c r="L281" s="11" t="s">
        <v>3886</v>
      </c>
      <c r="M281" s="11" t="s">
        <v>3902</v>
      </c>
      <c r="N281" s="11" t="s">
        <v>36</v>
      </c>
      <c r="R281" s="11" t="s">
        <v>1348</v>
      </c>
    </row>
    <row r="282" spans="1:18">
      <c r="A282" s="147" t="s">
        <v>2923</v>
      </c>
      <c r="B282" s="147" t="s">
        <v>3015</v>
      </c>
      <c r="C282" s="147" t="s">
        <v>3818</v>
      </c>
      <c r="D282" s="11" t="s">
        <v>658</v>
      </c>
      <c r="E282" s="134" t="s">
        <v>659</v>
      </c>
      <c r="F282" s="11" t="s">
        <v>659</v>
      </c>
      <c r="G282" s="11" t="s">
        <v>28</v>
      </c>
      <c r="H282" s="55">
        <v>2563</v>
      </c>
      <c r="I282" s="11" t="s">
        <v>343</v>
      </c>
      <c r="J282" s="11" t="s">
        <v>91</v>
      </c>
      <c r="K282" s="11" t="s">
        <v>155</v>
      </c>
      <c r="L282" s="11" t="s">
        <v>2406</v>
      </c>
      <c r="M282" s="11" t="s">
        <v>3824</v>
      </c>
      <c r="N282" s="11" t="s">
        <v>36</v>
      </c>
      <c r="R282" s="11" t="s">
        <v>1348</v>
      </c>
    </row>
    <row r="283" spans="1:18">
      <c r="A283" s="147" t="s">
        <v>2923</v>
      </c>
      <c r="B283" s="147" t="s">
        <v>3015</v>
      </c>
      <c r="C283" s="147" t="s">
        <v>3818</v>
      </c>
      <c r="D283" s="11" t="s">
        <v>1298</v>
      </c>
      <c r="E283" s="135" t="str">
        <f t="shared" ref="E283:E312" si="6">HYPERLINK(Q283,F283)</f>
        <v>โครงการเร่งรัดการเข้าถึงวัคซีน COVID-19 สำหรับประชาชนไทย</v>
      </c>
      <c r="F283" s="11" t="s">
        <v>1299</v>
      </c>
      <c r="G283" s="11" t="s">
        <v>28</v>
      </c>
      <c r="H283" s="55">
        <v>2564</v>
      </c>
      <c r="I283" s="11" t="s">
        <v>815</v>
      </c>
      <c r="J283" s="11" t="s">
        <v>968</v>
      </c>
      <c r="K283" s="11" t="s">
        <v>181</v>
      </c>
      <c r="L283" s="11" t="s">
        <v>652</v>
      </c>
      <c r="M283" s="11" t="s">
        <v>3862</v>
      </c>
      <c r="N283" s="11" t="s">
        <v>561</v>
      </c>
      <c r="O283" s="11" t="s">
        <v>3529</v>
      </c>
      <c r="Q283" s="11" t="s">
        <v>3530</v>
      </c>
      <c r="R283" s="11" t="s">
        <v>780</v>
      </c>
    </row>
    <row r="284" spans="1:18">
      <c r="A284" s="147" t="s">
        <v>2923</v>
      </c>
      <c r="B284" s="147" t="s">
        <v>3015</v>
      </c>
      <c r="C284" s="147" t="s">
        <v>3818</v>
      </c>
      <c r="D284" s="11" t="s">
        <v>1295</v>
      </c>
      <c r="E284" s="135" t="str">
        <f t="shared" si="6"/>
        <v>โครงการสนับสนุนการวิจัยพัฒนาและผลิต Botulinum antitoxin</v>
      </c>
      <c r="F284" s="11" t="s">
        <v>1296</v>
      </c>
      <c r="G284" s="11" t="s">
        <v>28</v>
      </c>
      <c r="H284" s="55">
        <v>2564</v>
      </c>
      <c r="I284" s="11" t="s">
        <v>815</v>
      </c>
      <c r="J284" s="11" t="s">
        <v>968</v>
      </c>
      <c r="K284" s="11" t="s">
        <v>181</v>
      </c>
      <c r="L284" s="11" t="s">
        <v>652</v>
      </c>
      <c r="M284" s="11" t="s">
        <v>3862</v>
      </c>
      <c r="N284" s="11" t="s">
        <v>561</v>
      </c>
      <c r="O284" s="11" t="s">
        <v>3529</v>
      </c>
      <c r="Q284" s="11" t="s">
        <v>3531</v>
      </c>
      <c r="R284" s="11" t="s">
        <v>780</v>
      </c>
    </row>
    <row r="285" spans="1:18">
      <c r="A285" s="147" t="s">
        <v>2923</v>
      </c>
      <c r="B285" s="147" t="s">
        <v>3015</v>
      </c>
      <c r="C285" s="147" t="s">
        <v>3818</v>
      </c>
      <c r="D285" s="11" t="s">
        <v>1289</v>
      </c>
      <c r="E285" s="135" t="str">
        <f t="shared" si="6"/>
        <v>โครงการสนับสนุนการวิจัยพัฒนาวัคซีนและชีววัตถุของประเทศ</v>
      </c>
      <c r="F285" s="11" t="s">
        <v>1290</v>
      </c>
      <c r="G285" s="11" t="s">
        <v>28</v>
      </c>
      <c r="H285" s="55">
        <v>2564</v>
      </c>
      <c r="I285" s="11" t="s">
        <v>815</v>
      </c>
      <c r="J285" s="11" t="s">
        <v>968</v>
      </c>
      <c r="K285" s="11" t="s">
        <v>181</v>
      </c>
      <c r="L285" s="11" t="s">
        <v>652</v>
      </c>
      <c r="M285" s="11" t="s">
        <v>3862</v>
      </c>
      <c r="N285" s="11" t="s">
        <v>561</v>
      </c>
      <c r="O285" s="11" t="s">
        <v>3529</v>
      </c>
      <c r="Q285" s="11" t="s">
        <v>3532</v>
      </c>
      <c r="R285" s="11" t="s">
        <v>780</v>
      </c>
    </row>
    <row r="286" spans="1:18">
      <c r="A286" s="147" t="s">
        <v>2923</v>
      </c>
      <c r="B286" s="147" t="s">
        <v>3015</v>
      </c>
      <c r="C286" s="147" t="s">
        <v>3818</v>
      </c>
      <c r="D286" s="11" t="s">
        <v>1286</v>
      </c>
      <c r="E286" s="135" t="str">
        <f t="shared" si="6"/>
        <v>โครงการสนับสนุนการพัฒนาวัคซีนป้องกันโรคโควิด-19 ชนิด mRNA</v>
      </c>
      <c r="F286" s="11" t="s">
        <v>1287</v>
      </c>
      <c r="G286" s="11" t="s">
        <v>28</v>
      </c>
      <c r="H286" s="55">
        <v>2564</v>
      </c>
      <c r="I286" s="11" t="s">
        <v>815</v>
      </c>
      <c r="J286" s="11" t="s">
        <v>968</v>
      </c>
      <c r="K286" s="11" t="s">
        <v>181</v>
      </c>
      <c r="L286" s="11" t="s">
        <v>652</v>
      </c>
      <c r="M286" s="11" t="s">
        <v>3862</v>
      </c>
      <c r="N286" s="11" t="s">
        <v>561</v>
      </c>
      <c r="O286" s="11" t="s">
        <v>3529</v>
      </c>
      <c r="Q286" s="11" t="s">
        <v>3533</v>
      </c>
      <c r="R286" s="11" t="s">
        <v>780</v>
      </c>
    </row>
    <row r="287" spans="1:18">
      <c r="A287" s="147" t="s">
        <v>2923</v>
      </c>
      <c r="B287" s="147" t="s">
        <v>3015</v>
      </c>
      <c r="C287" s="147" t="s">
        <v>3818</v>
      </c>
      <c r="D287" s="11" t="s">
        <v>1283</v>
      </c>
      <c r="E287" s="135" t="str">
        <f t="shared" si="6"/>
        <v>โครงการส่งเสริมการพัฒนาการผลิตวัคซีนป้องกันไข้หวัดใหญ่ด้วยเทคโนโลยีการใช้เซลล์เพาะเลี้ยง</v>
      </c>
      <c r="F287" s="11" t="s">
        <v>1284</v>
      </c>
      <c r="G287" s="11" t="s">
        <v>28</v>
      </c>
      <c r="H287" s="55">
        <v>2564</v>
      </c>
      <c r="I287" s="11" t="s">
        <v>815</v>
      </c>
      <c r="J287" s="11" t="s">
        <v>968</v>
      </c>
      <c r="K287" s="11" t="s">
        <v>181</v>
      </c>
      <c r="L287" s="11" t="s">
        <v>652</v>
      </c>
      <c r="M287" s="11" t="s">
        <v>3862</v>
      </c>
      <c r="N287" s="11" t="s">
        <v>561</v>
      </c>
      <c r="O287" s="11" t="s">
        <v>3529</v>
      </c>
      <c r="Q287" s="11" t="s">
        <v>3534</v>
      </c>
      <c r="R287" s="11" t="s">
        <v>780</v>
      </c>
    </row>
    <row r="288" spans="1:18">
      <c r="A288" s="147" t="s">
        <v>2923</v>
      </c>
      <c r="B288" s="147" t="s">
        <v>3015</v>
      </c>
      <c r="C288" s="147" t="s">
        <v>3818</v>
      </c>
      <c r="D288" s="11" t="s">
        <v>1277</v>
      </c>
      <c r="E288" s="135" t="str">
        <f t="shared" si="6"/>
        <v>โครงการส่งเสริมสนับสนุนเพื่อสร้างความมั่นคงด้านวัคซีนของประเทศ</v>
      </c>
      <c r="F288" s="11" t="s">
        <v>1278</v>
      </c>
      <c r="G288" s="11" t="s">
        <v>28</v>
      </c>
      <c r="H288" s="55">
        <v>2564</v>
      </c>
      <c r="I288" s="11" t="s">
        <v>815</v>
      </c>
      <c r="J288" s="11" t="s">
        <v>968</v>
      </c>
      <c r="K288" s="11" t="s">
        <v>181</v>
      </c>
      <c r="L288" s="11" t="s">
        <v>652</v>
      </c>
      <c r="M288" s="11" t="s">
        <v>3862</v>
      </c>
      <c r="N288" s="11" t="s">
        <v>561</v>
      </c>
      <c r="O288" s="11" t="s">
        <v>3529</v>
      </c>
      <c r="Q288" s="11" t="s">
        <v>3537</v>
      </c>
      <c r="R288" s="11" t="s">
        <v>780</v>
      </c>
    </row>
    <row r="289" spans="1:18">
      <c r="A289" s="147" t="s">
        <v>2923</v>
      </c>
      <c r="B289" s="147" t="s">
        <v>3015</v>
      </c>
      <c r="C289" s="147" t="s">
        <v>3818</v>
      </c>
      <c r="D289" s="11" t="s">
        <v>1052</v>
      </c>
      <c r="E289" s="135" t="str">
        <f t="shared" si="6"/>
        <v>สภาพปัญหา แนวทางการแก้ไขปัญหา และความต้องการพัฒนางานวิจัยสถาบันของบุคลากรสายสนับสนุน มหาวิทยาลัยเทคโนโลยีราชมงคลสุวรรณภูมิ</v>
      </c>
      <c r="F289" s="11" t="s">
        <v>1053</v>
      </c>
      <c r="G289" s="11" t="s">
        <v>28</v>
      </c>
      <c r="H289" s="55">
        <v>2564</v>
      </c>
      <c r="I289" s="11" t="s">
        <v>815</v>
      </c>
      <c r="J289" s="11" t="s">
        <v>968</v>
      </c>
      <c r="K289" s="11" t="s">
        <v>118</v>
      </c>
      <c r="L289" s="11" t="s">
        <v>247</v>
      </c>
      <c r="M289" s="11" t="s">
        <v>3825</v>
      </c>
      <c r="N289" s="11" t="s">
        <v>36</v>
      </c>
      <c r="O289" s="11" t="s">
        <v>3529</v>
      </c>
      <c r="Q289" s="11" t="s">
        <v>3543</v>
      </c>
      <c r="R289" s="11" t="s">
        <v>780</v>
      </c>
    </row>
    <row r="290" spans="1:18">
      <c r="A290" s="147" t="s">
        <v>2923</v>
      </c>
      <c r="B290" s="147" t="s">
        <v>3015</v>
      </c>
      <c r="C290" s="147" t="s">
        <v>3818</v>
      </c>
      <c r="D290" s="11" t="s">
        <v>1259</v>
      </c>
      <c r="E290" s="135" t="str">
        <f t="shared" si="6"/>
        <v>โครงการพัฒนาและเสริมสร้างศักยภาพนักวิจัยที่มุ่งสู่การพัฒนานวัตกรรม เศรษฐกิจ สังคม เพื่อตอบโจทย์การพัฒนาประเทศ</v>
      </c>
      <c r="F290" s="11" t="s">
        <v>1260</v>
      </c>
      <c r="G290" s="11" t="s">
        <v>28</v>
      </c>
      <c r="H290" s="55">
        <v>2564</v>
      </c>
      <c r="I290" s="11" t="s">
        <v>815</v>
      </c>
      <c r="J290" s="11" t="s">
        <v>968</v>
      </c>
      <c r="K290" s="11" t="s">
        <v>43</v>
      </c>
      <c r="L290" s="11" t="s">
        <v>44</v>
      </c>
      <c r="M290" s="11" t="s">
        <v>3828</v>
      </c>
      <c r="N290" s="11" t="s">
        <v>36</v>
      </c>
      <c r="O290" s="11" t="s">
        <v>3529</v>
      </c>
      <c r="Q290" s="11" t="s">
        <v>3561</v>
      </c>
      <c r="R290" s="11" t="s">
        <v>780</v>
      </c>
    </row>
    <row r="291" spans="1:18">
      <c r="A291" s="147" t="s">
        <v>2923</v>
      </c>
      <c r="B291" s="147" t="s">
        <v>3015</v>
      </c>
      <c r="C291" s="147" t="s">
        <v>3818</v>
      </c>
      <c r="D291" s="11" t="s">
        <v>1145</v>
      </c>
      <c r="E291" s="135" t="str">
        <f t="shared" si="6"/>
        <v>โครงการพัฒนาโครงสร้างพื้นฐานการวิจัย</v>
      </c>
      <c r="F291" s="11" t="s">
        <v>1146</v>
      </c>
      <c r="G291" s="11" t="s">
        <v>28</v>
      </c>
      <c r="H291" s="55">
        <v>2564</v>
      </c>
      <c r="I291" s="11" t="s">
        <v>815</v>
      </c>
      <c r="J291" s="11" t="s">
        <v>968</v>
      </c>
      <c r="K291" s="11" t="s">
        <v>353</v>
      </c>
      <c r="L291" s="11" t="s">
        <v>712</v>
      </c>
      <c r="M291" s="11" t="s">
        <v>3844</v>
      </c>
      <c r="N291" s="11" t="s">
        <v>36</v>
      </c>
      <c r="O291" s="11" t="s">
        <v>3529</v>
      </c>
      <c r="Q291" s="11" t="s">
        <v>3592</v>
      </c>
      <c r="R291" s="11" t="s">
        <v>780</v>
      </c>
    </row>
    <row r="292" spans="1:18">
      <c r="A292" s="147" t="s">
        <v>2923</v>
      </c>
      <c r="B292" s="147" t="s">
        <v>3015</v>
      </c>
      <c r="C292" s="147" t="s">
        <v>3818</v>
      </c>
      <c r="D292" s="11" t="s">
        <v>1143</v>
      </c>
      <c r="E292" s="135" t="str">
        <f t="shared" si="6"/>
        <v>โครงการส่งเสริมการวิจัย งานสร้างสรรค์และนวัตกรรมเพื่อท้องถิ่น</v>
      </c>
      <c r="F292" s="11" t="s">
        <v>1084</v>
      </c>
      <c r="G292" s="11" t="s">
        <v>28</v>
      </c>
      <c r="H292" s="55">
        <v>2564</v>
      </c>
      <c r="I292" s="11" t="s">
        <v>815</v>
      </c>
      <c r="J292" s="11" t="s">
        <v>968</v>
      </c>
      <c r="K292" s="11" t="s">
        <v>353</v>
      </c>
      <c r="L292" s="11" t="s">
        <v>712</v>
      </c>
      <c r="M292" s="11" t="s">
        <v>3844</v>
      </c>
      <c r="N292" s="11" t="s">
        <v>36</v>
      </c>
      <c r="O292" s="11" t="s">
        <v>3529</v>
      </c>
      <c r="Q292" s="11" t="s">
        <v>3593</v>
      </c>
      <c r="R292" s="11" t="s">
        <v>780</v>
      </c>
    </row>
    <row r="293" spans="1:18">
      <c r="A293" s="147" t="s">
        <v>2923</v>
      </c>
      <c r="B293" s="147" t="s">
        <v>3015</v>
      </c>
      <c r="C293" s="147" t="s">
        <v>3818</v>
      </c>
      <c r="D293" s="11" t="s">
        <v>1140</v>
      </c>
      <c r="E293" s="135" t="str">
        <f t="shared" si="6"/>
        <v>โครงการพัฒนานักวิจัยให้มีสมรรถนะและเป็นมืออาชีพ</v>
      </c>
      <c r="F293" s="11" t="s">
        <v>1141</v>
      </c>
      <c r="G293" s="11" t="s">
        <v>28</v>
      </c>
      <c r="H293" s="55">
        <v>2564</v>
      </c>
      <c r="I293" s="11" t="s">
        <v>815</v>
      </c>
      <c r="J293" s="11" t="s">
        <v>968</v>
      </c>
      <c r="K293" s="11" t="s">
        <v>353</v>
      </c>
      <c r="L293" s="11" t="s">
        <v>712</v>
      </c>
      <c r="M293" s="11" t="s">
        <v>3844</v>
      </c>
      <c r="N293" s="11" t="s">
        <v>36</v>
      </c>
      <c r="O293" s="11" t="s">
        <v>3529</v>
      </c>
      <c r="Q293" s="11" t="s">
        <v>3594</v>
      </c>
      <c r="R293" s="11" t="s">
        <v>780</v>
      </c>
    </row>
    <row r="294" spans="1:18">
      <c r="A294" s="147" t="s">
        <v>2923</v>
      </c>
      <c r="B294" s="147" t="s">
        <v>3015</v>
      </c>
      <c r="C294" s="147" t="s">
        <v>3818</v>
      </c>
      <c r="D294" s="11" t="s">
        <v>1187</v>
      </c>
      <c r="E294" s="135" t="str">
        <f t="shared" si="6"/>
        <v>โครงการวิจัยและนวัตกรรมเพื่อการสร้างองค์ความรู้พื้นฐานของประเทศ</v>
      </c>
      <c r="F294" s="11" t="s">
        <v>1188</v>
      </c>
      <c r="G294" s="11" t="s">
        <v>28</v>
      </c>
      <c r="H294" s="55">
        <v>2564</v>
      </c>
      <c r="I294" s="11" t="s">
        <v>815</v>
      </c>
      <c r="J294" s="11" t="s">
        <v>968</v>
      </c>
      <c r="K294" s="11" t="s">
        <v>1190</v>
      </c>
      <c r="L294" s="11" t="s">
        <v>1191</v>
      </c>
      <c r="M294" s="11" t="s">
        <v>3865</v>
      </c>
      <c r="N294" s="11" t="s">
        <v>36</v>
      </c>
      <c r="O294" s="11" t="s">
        <v>3529</v>
      </c>
      <c r="Q294" s="11" t="s">
        <v>3623</v>
      </c>
      <c r="R294" s="11" t="s">
        <v>780</v>
      </c>
    </row>
    <row r="295" spans="1:18">
      <c r="A295" s="147" t="s">
        <v>2923</v>
      </c>
      <c r="B295" s="147" t="s">
        <v>3015</v>
      </c>
      <c r="C295" s="147" t="s">
        <v>3818</v>
      </c>
      <c r="D295" s="11" t="s">
        <v>1124</v>
      </c>
      <c r="E295" s="135" t="str">
        <f t="shared" si="6"/>
        <v>โครงการจีโนมิกส์และการแพทย์เชิงป้องกันเพื่อลดภาระค่าใช้จ่ายด้านสุขภาพตลอดจนหาวิธีตรวจและรักษาใหม่</v>
      </c>
      <c r="F295" s="11" t="s">
        <v>1125</v>
      </c>
      <c r="G295" s="11" t="s">
        <v>28</v>
      </c>
      <c r="H295" s="55">
        <v>2564</v>
      </c>
      <c r="I295" s="11" t="s">
        <v>815</v>
      </c>
      <c r="J295" s="11" t="s">
        <v>968</v>
      </c>
      <c r="K295" s="11" t="s">
        <v>1127</v>
      </c>
      <c r="L295" s="11" t="s">
        <v>2411</v>
      </c>
      <c r="M295" s="11" t="s">
        <v>3867</v>
      </c>
      <c r="N295" s="11" t="s">
        <v>36</v>
      </c>
      <c r="O295" s="11" t="s">
        <v>3529</v>
      </c>
      <c r="Q295" s="11" t="s">
        <v>3625</v>
      </c>
      <c r="R295" s="11" t="s">
        <v>780</v>
      </c>
    </row>
    <row r="296" spans="1:18">
      <c r="A296" s="147" t="s">
        <v>2923</v>
      </c>
      <c r="B296" s="147" t="s">
        <v>3015</v>
      </c>
      <c r="C296" s="147" t="s">
        <v>3818</v>
      </c>
      <c r="D296" s="11" t="s">
        <v>2314</v>
      </c>
      <c r="E296" s="135" t="str">
        <f t="shared" si="6"/>
        <v>โครงการพัฒนานักวิจัยสู่ตำแหน่งทางวิชาการ</v>
      </c>
      <c r="F296" s="11" t="s">
        <v>2315</v>
      </c>
      <c r="G296" s="11" t="s">
        <v>47</v>
      </c>
      <c r="H296" s="55">
        <v>2565</v>
      </c>
      <c r="I296" s="11" t="s">
        <v>794</v>
      </c>
      <c r="J296" s="11" t="s">
        <v>109</v>
      </c>
      <c r="K296" s="11" t="s">
        <v>997</v>
      </c>
      <c r="L296" s="11" t="s">
        <v>44</v>
      </c>
      <c r="M296" s="11" t="s">
        <v>3828</v>
      </c>
      <c r="N296" s="11" t="s">
        <v>36</v>
      </c>
      <c r="O296" s="11" t="s">
        <v>3180</v>
      </c>
      <c r="Q296" s="11" t="s">
        <v>2318</v>
      </c>
      <c r="R296" s="11" t="s">
        <v>780</v>
      </c>
    </row>
    <row r="297" spans="1:18">
      <c r="A297" s="147" t="s">
        <v>2923</v>
      </c>
      <c r="B297" s="147" t="s">
        <v>3015</v>
      </c>
      <c r="C297" s="147" t="s">
        <v>3818</v>
      </c>
      <c r="D297" s="11" t="s">
        <v>1896</v>
      </c>
      <c r="E297" s="135" t="str">
        <f t="shared" si="6"/>
        <v xml:space="preserve">ส่งเสริมเวทีและประชาคมเพื่อการจัดทำรูปแบบและแนวทางการพัฒนาหลักสูตต่อเนื่องเชื่อมโยงการศึกษาขั้นพื้นฐานกับอาชีวศึกษาและอุดมศึกษา </v>
      </c>
      <c r="F297" s="11" t="s">
        <v>3649</v>
      </c>
      <c r="G297" s="11" t="s">
        <v>47</v>
      </c>
      <c r="H297" s="55">
        <v>2565</v>
      </c>
      <c r="I297" s="11" t="s">
        <v>794</v>
      </c>
      <c r="J297" s="11" t="s">
        <v>109</v>
      </c>
      <c r="K297" s="11" t="s">
        <v>1899</v>
      </c>
      <c r="L297" s="11" t="s">
        <v>182</v>
      </c>
      <c r="M297" s="11" t="s">
        <v>3839</v>
      </c>
      <c r="N297" s="11" t="s">
        <v>183</v>
      </c>
      <c r="O297" s="11" t="s">
        <v>3180</v>
      </c>
      <c r="Q297" s="11" t="s">
        <v>2253</v>
      </c>
      <c r="R297" s="11" t="s">
        <v>780</v>
      </c>
    </row>
    <row r="298" spans="1:18">
      <c r="A298" s="147" t="s">
        <v>2923</v>
      </c>
      <c r="B298" s="147" t="s">
        <v>3015</v>
      </c>
      <c r="C298" s="147" t="s">
        <v>3818</v>
      </c>
      <c r="D298" s="11" t="s">
        <v>2083</v>
      </c>
      <c r="E298" s="135" t="str">
        <f t="shared" si="6"/>
        <v>โครงการส่งเสริมการพัฒนาการผลิตวัคซีนป้องกันไข้หวัดใหญ่ด้วยเทคโนโลยีการใช้เซลล์เพาะเลี้ยง</v>
      </c>
      <c r="F298" s="11" t="s">
        <v>1284</v>
      </c>
      <c r="G298" s="11" t="s">
        <v>28</v>
      </c>
      <c r="H298" s="55">
        <v>2565</v>
      </c>
      <c r="I298" s="11" t="s">
        <v>794</v>
      </c>
      <c r="J298" s="11" t="s">
        <v>109</v>
      </c>
      <c r="K298" s="11" t="s">
        <v>181</v>
      </c>
      <c r="L298" s="11" t="s">
        <v>652</v>
      </c>
      <c r="M298" s="11" t="s">
        <v>3862</v>
      </c>
      <c r="N298" s="11" t="s">
        <v>561</v>
      </c>
      <c r="O298" s="11" t="s">
        <v>3180</v>
      </c>
      <c r="Q298" s="11" t="s">
        <v>2086</v>
      </c>
      <c r="R298" s="11" t="s">
        <v>780</v>
      </c>
    </row>
    <row r="299" spans="1:18">
      <c r="A299" s="147" t="s">
        <v>2923</v>
      </c>
      <c r="B299" s="147" t="s">
        <v>3015</v>
      </c>
      <c r="C299" s="147" t="s">
        <v>3818</v>
      </c>
      <c r="D299" s="11" t="s">
        <v>2090</v>
      </c>
      <c r="E299" s="135" t="str">
        <f t="shared" si="6"/>
        <v>โครงการวิจัยพัฒนาและผลิตผลิตภัณฑ์ Botulinum Antitoxin Type A และ Type B ที่ผ่านการทดสอบระดับ Preclinical</v>
      </c>
      <c r="F299" s="11" t="s">
        <v>2091</v>
      </c>
      <c r="G299" s="11" t="s">
        <v>28</v>
      </c>
      <c r="H299" s="55">
        <v>2565</v>
      </c>
      <c r="I299" s="11" t="s">
        <v>794</v>
      </c>
      <c r="J299" s="11" t="s">
        <v>109</v>
      </c>
      <c r="K299" s="11" t="s">
        <v>181</v>
      </c>
      <c r="L299" s="11" t="s">
        <v>652</v>
      </c>
      <c r="M299" s="11" t="s">
        <v>3862</v>
      </c>
      <c r="N299" s="11" t="s">
        <v>561</v>
      </c>
      <c r="O299" s="11" t="s">
        <v>3180</v>
      </c>
      <c r="Q299" s="11" t="s">
        <v>2094</v>
      </c>
      <c r="R299" s="11" t="s">
        <v>780</v>
      </c>
    </row>
    <row r="300" spans="1:18">
      <c r="A300" s="147" t="s">
        <v>2923</v>
      </c>
      <c r="B300" s="147" t="s">
        <v>3015</v>
      </c>
      <c r="C300" s="147" t="s">
        <v>3818</v>
      </c>
      <c r="D300" s="11" t="s">
        <v>1683</v>
      </c>
      <c r="E300" s="135" t="str">
        <f t="shared" si="6"/>
        <v>โครงการขับเคลื่อนและพัฒนาวิทยาศาสตร์ วิจัยและนวัตกรรม ด้านกำลังคนและสถาบันความรู้</v>
      </c>
      <c r="F300" s="11" t="s">
        <v>1684</v>
      </c>
      <c r="G300" s="11" t="s">
        <v>28</v>
      </c>
      <c r="H300" s="55">
        <v>2565</v>
      </c>
      <c r="I300" s="11" t="s">
        <v>794</v>
      </c>
      <c r="J300" s="11" t="s">
        <v>109</v>
      </c>
      <c r="K300" s="11" t="s">
        <v>1686</v>
      </c>
      <c r="L300" s="11" t="s">
        <v>2087</v>
      </c>
      <c r="M300" s="11" t="s">
        <v>3835</v>
      </c>
      <c r="N300" s="11" t="s">
        <v>36</v>
      </c>
      <c r="O300" s="11" t="s">
        <v>3180</v>
      </c>
      <c r="Q300" s="11" t="s">
        <v>2089</v>
      </c>
      <c r="R300" s="11" t="s">
        <v>780</v>
      </c>
    </row>
    <row r="301" spans="1:18">
      <c r="A301" s="147" t="s">
        <v>2923</v>
      </c>
      <c r="B301" s="147" t="s">
        <v>3015</v>
      </c>
      <c r="C301" s="147" t="s">
        <v>3818</v>
      </c>
      <c r="D301" s="11" t="s">
        <v>1741</v>
      </c>
      <c r="E301" s="135" t="str">
        <f t="shared" si="6"/>
        <v>โครงการการพัฒนาระบบตรวจจับและวิเคราะห์พื้นที่เผาไหม้จากภาพถ่ายดาวเทียม ด้วยเทคโนโลยีการเรียนรู้เชิงลึก เพื่อเพิ่มประสิทธิภาพการวางแผนจัดการป่าไม้และความเสี่ยงของไฟป่า</v>
      </c>
      <c r="F301" s="11" t="s">
        <v>1742</v>
      </c>
      <c r="G301" s="11" t="s">
        <v>28</v>
      </c>
      <c r="H301" s="55">
        <v>2565</v>
      </c>
      <c r="I301" s="11" t="s">
        <v>794</v>
      </c>
      <c r="J301" s="11" t="s">
        <v>109</v>
      </c>
      <c r="K301" s="11" t="s">
        <v>942</v>
      </c>
      <c r="L301" s="11" t="s">
        <v>943</v>
      </c>
      <c r="M301" s="11" t="s">
        <v>3858</v>
      </c>
      <c r="N301" s="11" t="s">
        <v>36</v>
      </c>
      <c r="O301" s="11" t="s">
        <v>3180</v>
      </c>
      <c r="Q301" s="11" t="s">
        <v>2132</v>
      </c>
      <c r="R301" s="11" t="s">
        <v>780</v>
      </c>
    </row>
    <row r="302" spans="1:18">
      <c r="A302" s="147" t="s">
        <v>2923</v>
      </c>
      <c r="B302" s="147" t="s">
        <v>3015</v>
      </c>
      <c r="C302" s="147" t="s">
        <v>3818</v>
      </c>
      <c r="D302" s="11" t="s">
        <v>2185</v>
      </c>
      <c r="E302" s="135" t="str">
        <f t="shared" si="6"/>
        <v>โครงการสนับสนุนการวิจัยพัฒนาวัคซีนภายใต้งบประมาณของสำนักงานการวิจัยแห่งชาติ</v>
      </c>
      <c r="F302" s="11" t="s">
        <v>2186</v>
      </c>
      <c r="G302" s="11" t="s">
        <v>28</v>
      </c>
      <c r="H302" s="55">
        <v>2565</v>
      </c>
      <c r="I302" s="11" t="s">
        <v>794</v>
      </c>
      <c r="J302" s="11" t="s">
        <v>109</v>
      </c>
      <c r="K302" s="11" t="s">
        <v>181</v>
      </c>
      <c r="L302" s="11" t="s">
        <v>652</v>
      </c>
      <c r="M302" s="11" t="s">
        <v>3862</v>
      </c>
      <c r="N302" s="11" t="s">
        <v>561</v>
      </c>
      <c r="O302" s="11" t="s">
        <v>3180</v>
      </c>
      <c r="Q302" s="11" t="s">
        <v>2189</v>
      </c>
      <c r="R302" s="11" t="s">
        <v>780</v>
      </c>
    </row>
    <row r="303" spans="1:18">
      <c r="A303" s="147" t="s">
        <v>2923</v>
      </c>
      <c r="B303" s="147" t="s">
        <v>3015</v>
      </c>
      <c r="C303" s="147" t="s">
        <v>3818</v>
      </c>
      <c r="D303" s="11" t="s">
        <v>2326</v>
      </c>
      <c r="E303" s="135" t="str">
        <f t="shared" si="6"/>
        <v>โครงการ การประเมินความเสี่ยงต่อสุขภาพจากการปนเปื้อนของไมโครพลาสติกและนาโนพลาสติกในน้ำดื่มน้ำใช้</v>
      </c>
      <c r="F303" s="11" t="s">
        <v>2327</v>
      </c>
      <c r="G303" s="11" t="s">
        <v>28</v>
      </c>
      <c r="H303" s="55">
        <v>2565</v>
      </c>
      <c r="I303" s="11" t="s">
        <v>794</v>
      </c>
      <c r="J303" s="11" t="s">
        <v>109</v>
      </c>
      <c r="K303" s="11" t="s">
        <v>2329</v>
      </c>
      <c r="L303" s="11" t="s">
        <v>676</v>
      </c>
      <c r="M303" s="11" t="s">
        <v>3843</v>
      </c>
      <c r="N303" s="11" t="s">
        <v>36</v>
      </c>
      <c r="O303" s="11" t="s">
        <v>3180</v>
      </c>
      <c r="Q303" s="11" t="s">
        <v>2331</v>
      </c>
      <c r="R303" s="11" t="s">
        <v>780</v>
      </c>
    </row>
    <row r="304" spans="1:18">
      <c r="A304" s="147" t="s">
        <v>2923</v>
      </c>
      <c r="B304" s="147" t="s">
        <v>3015</v>
      </c>
      <c r="C304" s="147" t="s">
        <v>3818</v>
      </c>
      <c r="D304" s="11" t="s">
        <v>1650</v>
      </c>
      <c r="E304" s="135" t="str">
        <f t="shared" si="6"/>
        <v>โครงการส่งเสริมการวิจัย งานสร้างสรรค์ และนวัตกรรมเพื่อท้องถิ่น</v>
      </c>
      <c r="F304" s="11" t="s">
        <v>1651</v>
      </c>
      <c r="G304" s="11" t="s">
        <v>28</v>
      </c>
      <c r="H304" s="55">
        <v>2565</v>
      </c>
      <c r="I304" s="11" t="s">
        <v>794</v>
      </c>
      <c r="J304" s="11" t="s">
        <v>109</v>
      </c>
      <c r="K304" s="11" t="s">
        <v>717</v>
      </c>
      <c r="L304" s="11" t="s">
        <v>712</v>
      </c>
      <c r="M304" s="11" t="s">
        <v>3844</v>
      </c>
      <c r="N304" s="11" t="s">
        <v>36</v>
      </c>
      <c r="O304" s="11" t="s">
        <v>3180</v>
      </c>
      <c r="Q304" s="11" t="s">
        <v>2028</v>
      </c>
      <c r="R304" s="11" t="s">
        <v>780</v>
      </c>
    </row>
    <row r="305" spans="1:18">
      <c r="A305" s="147" t="s">
        <v>2923</v>
      </c>
      <c r="B305" s="147" t="s">
        <v>3015</v>
      </c>
      <c r="C305" s="147" t="s">
        <v>3818</v>
      </c>
      <c r="D305" s="11" t="s">
        <v>2696</v>
      </c>
      <c r="E305" s="135" t="str">
        <f t="shared" si="6"/>
        <v>โครงการขับเคลื่อนและพัฒนาวิทยาศาสตร์ วิจัยและนวัตกรรม ด้านกำลังคนและสถาบันความรู้ด้วยกลไกของ SF และ FF</v>
      </c>
      <c r="F305" s="11" t="s">
        <v>2697</v>
      </c>
      <c r="G305" s="11" t="s">
        <v>47</v>
      </c>
      <c r="H305" s="55">
        <v>2566</v>
      </c>
      <c r="I305" s="11" t="s">
        <v>854</v>
      </c>
      <c r="J305" s="11" t="s">
        <v>822</v>
      </c>
      <c r="K305" s="11" t="s">
        <v>1686</v>
      </c>
      <c r="L305" s="11" t="s">
        <v>2087</v>
      </c>
      <c r="M305" s="11" t="s">
        <v>3835</v>
      </c>
      <c r="N305" s="11" t="s">
        <v>36</v>
      </c>
      <c r="O305" s="11" t="s">
        <v>3186</v>
      </c>
      <c r="Q305" s="11" t="s">
        <v>3219</v>
      </c>
      <c r="R305" s="11" t="s">
        <v>1348</v>
      </c>
    </row>
    <row r="306" spans="1:18">
      <c r="A306" s="147" t="s">
        <v>2923</v>
      </c>
      <c r="B306" s="147" t="s">
        <v>3015</v>
      </c>
      <c r="C306" s="147" t="s">
        <v>3818</v>
      </c>
      <c r="D306" s="11" t="s">
        <v>2759</v>
      </c>
      <c r="E306" s="135" t="str">
        <f t="shared" si="6"/>
        <v>ส่งเสริมงานสวนพฤกษศาสตร์โรงเรียนและฐานทรัพยากรท้องถิ่นจังหวัดสุรินทร์</v>
      </c>
      <c r="F306" s="11" t="s">
        <v>2760</v>
      </c>
      <c r="G306" s="11" t="s">
        <v>47</v>
      </c>
      <c r="H306" s="55">
        <v>2566</v>
      </c>
      <c r="I306" s="11" t="s">
        <v>854</v>
      </c>
      <c r="J306" s="11" t="s">
        <v>822</v>
      </c>
      <c r="K306" s="11" t="s">
        <v>496</v>
      </c>
      <c r="L306" s="11" t="s">
        <v>751</v>
      </c>
      <c r="M306" s="11" t="s">
        <v>3841</v>
      </c>
      <c r="N306" s="11" t="s">
        <v>36</v>
      </c>
      <c r="O306" s="11" t="s">
        <v>3186</v>
      </c>
      <c r="Q306" s="11" t="s">
        <v>3229</v>
      </c>
      <c r="R306" s="11" t="s">
        <v>1348</v>
      </c>
    </row>
    <row r="307" spans="1:18">
      <c r="A307" s="147" t="s">
        <v>2923</v>
      </c>
      <c r="B307" s="147" t="s">
        <v>3015</v>
      </c>
      <c r="C307" s="147" t="s">
        <v>3818</v>
      </c>
      <c r="D307" s="11" t="s">
        <v>2561</v>
      </c>
      <c r="E307" s="139" t="str">
        <f t="shared" si="6"/>
        <v>โครงการขับเคลื่อนการวิจัยและพัฒนานวัตกรรมขั้นแนวหน้าเพื่อความเป็นผู้นำด้านการเกษตรของอาเซียน</v>
      </c>
      <c r="F307" s="11" t="s">
        <v>2562</v>
      </c>
      <c r="G307" s="11" t="s">
        <v>28</v>
      </c>
      <c r="H307" s="55">
        <v>2566</v>
      </c>
      <c r="I307" s="11" t="s">
        <v>854</v>
      </c>
      <c r="J307" s="11" t="s">
        <v>822</v>
      </c>
      <c r="K307" s="11" t="s">
        <v>2563</v>
      </c>
      <c r="L307" s="11" t="s">
        <v>933</v>
      </c>
      <c r="M307" s="11" t="s">
        <v>3845</v>
      </c>
      <c r="N307" s="11" t="s">
        <v>36</v>
      </c>
      <c r="O307" s="11" t="s">
        <v>3186</v>
      </c>
      <c r="Q307" s="11" t="s">
        <v>3248</v>
      </c>
      <c r="R307" s="11" t="s">
        <v>1348</v>
      </c>
    </row>
    <row r="308" spans="1:18">
      <c r="A308" s="147" t="s">
        <v>2923</v>
      </c>
      <c r="B308" s="147" t="s">
        <v>3015</v>
      </c>
      <c r="C308" s="147" t="s">
        <v>3818</v>
      </c>
      <c r="D308" s="11" t="s">
        <v>2645</v>
      </c>
      <c r="E308" s="139" t="str">
        <f t="shared" si="6"/>
        <v>การควบคุมทิศทางจรวดขีปนาวุธพิสัยใกล้ขนาดเล็กด้วยการควบคุมแบบปรับตัวเองได้</v>
      </c>
      <c r="F308" s="11" t="s">
        <v>2646</v>
      </c>
      <c r="G308" s="11" t="s">
        <v>28</v>
      </c>
      <c r="H308" s="55">
        <v>2566</v>
      </c>
      <c r="I308" s="11" t="s">
        <v>854</v>
      </c>
      <c r="J308" s="11" t="s">
        <v>822</v>
      </c>
      <c r="K308" s="11" t="s">
        <v>1112</v>
      </c>
      <c r="L308" s="11" t="s">
        <v>247</v>
      </c>
      <c r="M308" s="11" t="s">
        <v>3825</v>
      </c>
      <c r="N308" s="11" t="s">
        <v>36</v>
      </c>
      <c r="O308" s="11" t="s">
        <v>3186</v>
      </c>
      <c r="Q308" s="11" t="s">
        <v>3689</v>
      </c>
      <c r="R308" s="11" t="s">
        <v>1348</v>
      </c>
    </row>
    <row r="309" spans="1:18">
      <c r="A309" s="147" t="s">
        <v>2923</v>
      </c>
      <c r="B309" s="147" t="s">
        <v>3015</v>
      </c>
      <c r="C309" s="147" t="s">
        <v>3818</v>
      </c>
      <c r="D309" s="11" t="s">
        <v>3014</v>
      </c>
      <c r="E309" s="139" t="str">
        <f t="shared" si="6"/>
        <v>โครงการวิจัย สร้างองค์ความรู้และสร้างนวัตกรรม</v>
      </c>
      <c r="F309" s="11" t="s">
        <v>2673</v>
      </c>
      <c r="G309" s="11" t="s">
        <v>28</v>
      </c>
      <c r="H309" s="55">
        <v>2567</v>
      </c>
      <c r="I309" s="11" t="s">
        <v>2835</v>
      </c>
      <c r="J309" s="11" t="s">
        <v>801</v>
      </c>
      <c r="K309" s="11" t="s">
        <v>218</v>
      </c>
      <c r="L309" s="11" t="s">
        <v>219</v>
      </c>
      <c r="M309" s="11" t="s">
        <v>3848</v>
      </c>
      <c r="N309" s="11" t="s">
        <v>36</v>
      </c>
      <c r="O309" s="11" t="s">
        <v>3290</v>
      </c>
      <c r="Q309" s="11" t="s">
        <v>3338</v>
      </c>
      <c r="R309" s="11" t="s">
        <v>3015</v>
      </c>
    </row>
    <row r="310" spans="1:18">
      <c r="A310" s="147" t="s">
        <v>2923</v>
      </c>
      <c r="B310" s="147" t="s">
        <v>3015</v>
      </c>
      <c r="C310" s="147" t="s">
        <v>3818</v>
      </c>
      <c r="D310" s="11" t="s">
        <v>3031</v>
      </c>
      <c r="E310" s="139" t="str">
        <f t="shared" si="6"/>
        <v>โครงการสนับสนุนกิจกรรมเพื่อเครือข่ายความร่วมมือตามนโยบายเพื่อพัฒนาศักยภาพทรัพยากรมนุษย์</v>
      </c>
      <c r="F310" s="11" t="s">
        <v>3032</v>
      </c>
      <c r="G310" s="11" t="s">
        <v>47</v>
      </c>
      <c r="H310" s="55">
        <v>2567</v>
      </c>
      <c r="I310" s="11" t="s">
        <v>2835</v>
      </c>
      <c r="J310" s="11" t="s">
        <v>801</v>
      </c>
      <c r="K310" s="11" t="s">
        <v>1702</v>
      </c>
      <c r="L310" s="11" t="s">
        <v>831</v>
      </c>
      <c r="M310" s="11" t="s">
        <v>3832</v>
      </c>
      <c r="N310" s="11" t="s">
        <v>36</v>
      </c>
      <c r="O310" s="11" t="s">
        <v>3290</v>
      </c>
      <c r="Q310" s="11" t="s">
        <v>3410</v>
      </c>
      <c r="R310" s="11" t="s">
        <v>3015</v>
      </c>
    </row>
    <row r="311" spans="1:18">
      <c r="A311" s="147" t="s">
        <v>2923</v>
      </c>
      <c r="B311" s="147" t="s">
        <v>3015</v>
      </c>
      <c r="C311" s="147" t="s">
        <v>3818</v>
      </c>
      <c r="D311" s="11" t="s">
        <v>3022</v>
      </c>
      <c r="E311" s="139" t="str">
        <f t="shared" si="6"/>
        <v xml:space="preserve"> การยกระดับนักประดิษฐ์ เพื่อการพัฒนาที่ยั่งยืน Innovation for Business (I2B) และ Inventions for the Future (Invent Plus)</v>
      </c>
      <c r="F311" s="11" t="s">
        <v>3414</v>
      </c>
      <c r="G311" s="11" t="s">
        <v>47</v>
      </c>
      <c r="H311" s="55">
        <v>2567</v>
      </c>
      <c r="I311" s="11" t="s">
        <v>2835</v>
      </c>
      <c r="J311" s="11" t="s">
        <v>801</v>
      </c>
      <c r="K311" s="11" t="s">
        <v>1702</v>
      </c>
      <c r="L311" s="11" t="s">
        <v>831</v>
      </c>
      <c r="M311" s="11" t="s">
        <v>3832</v>
      </c>
      <c r="N311" s="11" t="s">
        <v>36</v>
      </c>
      <c r="O311" s="11" t="s">
        <v>3290</v>
      </c>
      <c r="Q311" s="11" t="s">
        <v>3415</v>
      </c>
      <c r="R311" s="11" t="s">
        <v>3015</v>
      </c>
    </row>
    <row r="312" spans="1:18">
      <c r="A312" s="147" t="s">
        <v>2923</v>
      </c>
      <c r="B312" s="147" t="s">
        <v>3015</v>
      </c>
      <c r="C312" s="147" t="s">
        <v>3819</v>
      </c>
      <c r="D312" s="11" t="s">
        <v>3787</v>
      </c>
      <c r="E312" s="139" t="str">
        <f t="shared" si="6"/>
        <v>โครงการขับเคลื่อนการพัฒนาวิทยาศาสตร์และเทคโนโลยีเพื่อสร้างโอกาสใหม่และความพร้อมของประเทศในอนาคต</v>
      </c>
      <c r="F312" s="11" t="s">
        <v>3788</v>
      </c>
      <c r="G312" s="11" t="s">
        <v>2528</v>
      </c>
      <c r="H312" s="55">
        <v>2565</v>
      </c>
      <c r="I312" s="11" t="s">
        <v>794</v>
      </c>
      <c r="J312" s="11" t="s">
        <v>109</v>
      </c>
      <c r="K312" s="11" t="s">
        <v>3789</v>
      </c>
      <c r="L312" s="11" t="s">
        <v>2087</v>
      </c>
      <c r="M312" s="11" t="s">
        <v>3835</v>
      </c>
      <c r="N312" s="11" t="s">
        <v>36</v>
      </c>
      <c r="O312" s="11" t="s">
        <v>3180</v>
      </c>
      <c r="Q312" s="11" t="s">
        <v>3790</v>
      </c>
      <c r="R312" s="11" t="s">
        <v>3784</v>
      </c>
    </row>
    <row r="313" spans="1:18">
      <c r="A313" s="69" t="s">
        <v>2923</v>
      </c>
      <c r="B313" s="69" t="s">
        <v>2938</v>
      </c>
      <c r="C313" s="69" t="s">
        <v>3818</v>
      </c>
      <c r="D313" s="11" t="s">
        <v>163</v>
      </c>
      <c r="E313" s="134" t="s">
        <v>164</v>
      </c>
      <c r="F313" s="11" t="s">
        <v>164</v>
      </c>
      <c r="G313" s="11" t="s">
        <v>28</v>
      </c>
      <c r="H313" s="55">
        <v>2562</v>
      </c>
      <c r="I313" s="11" t="s">
        <v>166</v>
      </c>
      <c r="J313" s="11" t="s">
        <v>166</v>
      </c>
      <c r="K313" s="11" t="s">
        <v>85</v>
      </c>
      <c r="L313" s="11" t="s">
        <v>44</v>
      </c>
      <c r="M313" s="11" t="s">
        <v>3828</v>
      </c>
      <c r="N313" s="11" t="s">
        <v>36</v>
      </c>
      <c r="R313" s="11" t="s">
        <v>1354</v>
      </c>
    </row>
    <row r="314" spans="1:18">
      <c r="A314" s="69" t="s">
        <v>2923</v>
      </c>
      <c r="B314" s="69" t="s">
        <v>2938</v>
      </c>
      <c r="C314" s="69" t="s">
        <v>3818</v>
      </c>
      <c r="D314" s="11" t="s">
        <v>199</v>
      </c>
      <c r="E314" s="134" t="s">
        <v>200</v>
      </c>
      <c r="F314" s="11" t="s">
        <v>200</v>
      </c>
      <c r="G314" s="11" t="s">
        <v>28</v>
      </c>
      <c r="H314" s="55">
        <v>2562</v>
      </c>
      <c r="I314" s="11" t="s">
        <v>117</v>
      </c>
      <c r="J314" s="11" t="s">
        <v>150</v>
      </c>
      <c r="K314" s="11" t="s">
        <v>202</v>
      </c>
      <c r="L314" s="11" t="s">
        <v>202</v>
      </c>
      <c r="M314" s="11" t="s">
        <v>3889</v>
      </c>
      <c r="N314" s="11" t="s">
        <v>36</v>
      </c>
      <c r="R314" s="11" t="s">
        <v>1354</v>
      </c>
    </row>
    <row r="315" spans="1:18">
      <c r="A315" s="69" t="s">
        <v>2923</v>
      </c>
      <c r="B315" s="69" t="s">
        <v>2938</v>
      </c>
      <c r="C315" s="69" t="s">
        <v>3818</v>
      </c>
      <c r="D315" s="11" t="s">
        <v>204</v>
      </c>
      <c r="E315" s="134" t="s">
        <v>205</v>
      </c>
      <c r="F315" s="11" t="s">
        <v>205</v>
      </c>
      <c r="G315" s="11" t="s">
        <v>47</v>
      </c>
      <c r="H315" s="55">
        <v>2562</v>
      </c>
      <c r="I315" s="11" t="s">
        <v>117</v>
      </c>
      <c r="J315" s="11" t="s">
        <v>150</v>
      </c>
      <c r="K315" s="11" t="s">
        <v>207</v>
      </c>
      <c r="L315" s="11" t="s">
        <v>208</v>
      </c>
      <c r="M315" s="11" t="s">
        <v>3864</v>
      </c>
      <c r="N315" s="11" t="s">
        <v>36</v>
      </c>
      <c r="R315" s="11" t="s">
        <v>1354</v>
      </c>
    </row>
    <row r="316" spans="1:18">
      <c r="A316" s="69" t="s">
        <v>2923</v>
      </c>
      <c r="B316" s="69" t="s">
        <v>2938</v>
      </c>
      <c r="C316" s="69" t="s">
        <v>3818</v>
      </c>
      <c r="D316" s="11" t="s">
        <v>229</v>
      </c>
      <c r="E316" s="134" t="s">
        <v>230</v>
      </c>
      <c r="F316" s="11" t="s">
        <v>230</v>
      </c>
      <c r="G316" s="11" t="s">
        <v>28</v>
      </c>
      <c r="H316" s="55">
        <v>2562</v>
      </c>
      <c r="I316" s="11" t="s">
        <v>117</v>
      </c>
      <c r="J316" s="11" t="s">
        <v>150</v>
      </c>
      <c r="K316" s="11" t="s">
        <v>232</v>
      </c>
      <c r="L316" s="11" t="s">
        <v>2598</v>
      </c>
      <c r="M316" s="11" t="s">
        <v>3846</v>
      </c>
      <c r="N316" s="11" t="s">
        <v>36</v>
      </c>
      <c r="R316" s="11" t="s">
        <v>1354</v>
      </c>
    </row>
    <row r="317" spans="1:18">
      <c r="A317" s="69" t="s">
        <v>2923</v>
      </c>
      <c r="B317" s="69" t="s">
        <v>2938</v>
      </c>
      <c r="C317" s="69" t="s">
        <v>3818</v>
      </c>
      <c r="D317" s="11" t="s">
        <v>244</v>
      </c>
      <c r="E317" s="134" t="s">
        <v>245</v>
      </c>
      <c r="F317" s="11" t="s">
        <v>245</v>
      </c>
      <c r="G317" s="11" t="s">
        <v>28</v>
      </c>
      <c r="H317" s="55">
        <v>2562</v>
      </c>
      <c r="I317" s="11" t="s">
        <v>117</v>
      </c>
      <c r="J317" s="11" t="s">
        <v>150</v>
      </c>
      <c r="K317" s="11" t="s">
        <v>118</v>
      </c>
      <c r="L317" s="11" t="s">
        <v>247</v>
      </c>
      <c r="M317" s="11" t="s">
        <v>3825</v>
      </c>
      <c r="N317" s="11" t="s">
        <v>36</v>
      </c>
      <c r="R317" s="11" t="s">
        <v>1354</v>
      </c>
    </row>
    <row r="318" spans="1:18">
      <c r="A318" s="69" t="s">
        <v>2923</v>
      </c>
      <c r="B318" s="69" t="s">
        <v>2938</v>
      </c>
      <c r="C318" s="69" t="s">
        <v>3818</v>
      </c>
      <c r="D318" s="11" t="s">
        <v>285</v>
      </c>
      <c r="E318" s="134" t="s">
        <v>286</v>
      </c>
      <c r="F318" s="11" t="s">
        <v>286</v>
      </c>
      <c r="G318" s="11" t="s">
        <v>28</v>
      </c>
      <c r="H318" s="55">
        <v>2562</v>
      </c>
      <c r="I318" s="11" t="s">
        <v>117</v>
      </c>
      <c r="J318" s="11" t="s">
        <v>150</v>
      </c>
      <c r="K318" s="11" t="s">
        <v>288</v>
      </c>
      <c r="L318" s="11" t="s">
        <v>289</v>
      </c>
      <c r="M318" s="11" t="s">
        <v>3893</v>
      </c>
      <c r="N318" s="11" t="s">
        <v>36</v>
      </c>
      <c r="R318" s="11" t="s">
        <v>1354</v>
      </c>
    </row>
    <row r="319" spans="1:18">
      <c r="A319" s="69" t="s">
        <v>2923</v>
      </c>
      <c r="B319" s="69" t="s">
        <v>2938</v>
      </c>
      <c r="C319" s="69" t="s">
        <v>3818</v>
      </c>
      <c r="D319" s="11" t="s">
        <v>327</v>
      </c>
      <c r="E319" s="134" t="s">
        <v>328</v>
      </c>
      <c r="F319" s="11" t="s">
        <v>328</v>
      </c>
      <c r="G319" s="11" t="s">
        <v>28</v>
      </c>
      <c r="H319" s="55">
        <v>2562</v>
      </c>
      <c r="I319" s="11" t="s">
        <v>117</v>
      </c>
      <c r="J319" s="11" t="s">
        <v>150</v>
      </c>
      <c r="K319" s="11" t="s">
        <v>326</v>
      </c>
      <c r="L319" s="11" t="s">
        <v>44</v>
      </c>
      <c r="M319" s="11" t="s">
        <v>3828</v>
      </c>
      <c r="N319" s="11" t="s">
        <v>36</v>
      </c>
      <c r="R319" s="11" t="s">
        <v>1354</v>
      </c>
    </row>
    <row r="320" spans="1:18">
      <c r="A320" s="69" t="s">
        <v>2923</v>
      </c>
      <c r="B320" s="69" t="s">
        <v>2938</v>
      </c>
      <c r="C320" s="69" t="s">
        <v>3818</v>
      </c>
      <c r="D320" s="11" t="s">
        <v>345</v>
      </c>
      <c r="E320" s="134" t="s">
        <v>1914</v>
      </c>
      <c r="F320" s="11" t="s">
        <v>346</v>
      </c>
      <c r="G320" s="11" t="s">
        <v>347</v>
      </c>
      <c r="H320" s="55">
        <v>2562</v>
      </c>
      <c r="I320" s="11" t="s">
        <v>117</v>
      </c>
      <c r="J320" s="11" t="s">
        <v>150</v>
      </c>
      <c r="K320" s="11" t="s">
        <v>338</v>
      </c>
      <c r="L320" s="11" t="s">
        <v>44</v>
      </c>
      <c r="M320" s="11" t="s">
        <v>3828</v>
      </c>
      <c r="N320" s="11" t="s">
        <v>36</v>
      </c>
      <c r="R320" s="11" t="s">
        <v>1354</v>
      </c>
    </row>
    <row r="321" spans="1:18">
      <c r="A321" s="69" t="s">
        <v>2923</v>
      </c>
      <c r="B321" s="69" t="s">
        <v>2938</v>
      </c>
      <c r="C321" s="69" t="s">
        <v>3818</v>
      </c>
      <c r="D321" s="11" t="s">
        <v>449</v>
      </c>
      <c r="E321" s="134" t="s">
        <v>450</v>
      </c>
      <c r="F321" s="11" t="s">
        <v>450</v>
      </c>
      <c r="G321" s="11" t="s">
        <v>28</v>
      </c>
      <c r="H321" s="55">
        <v>2562</v>
      </c>
      <c r="I321" s="11" t="s">
        <v>117</v>
      </c>
      <c r="J321" s="11" t="s">
        <v>150</v>
      </c>
      <c r="K321" s="11" t="s">
        <v>338</v>
      </c>
      <c r="L321" s="11" t="s">
        <v>44</v>
      </c>
      <c r="M321" s="11" t="s">
        <v>3828</v>
      </c>
      <c r="N321" s="11" t="s">
        <v>36</v>
      </c>
      <c r="R321" s="11" t="s">
        <v>1354</v>
      </c>
    </row>
    <row r="322" spans="1:18">
      <c r="A322" s="69" t="s">
        <v>2923</v>
      </c>
      <c r="B322" s="69" t="s">
        <v>2938</v>
      </c>
      <c r="C322" s="69" t="s">
        <v>3818</v>
      </c>
      <c r="D322" s="11" t="s">
        <v>608</v>
      </c>
      <c r="E322" s="134" t="s">
        <v>609</v>
      </c>
      <c r="F322" s="11" t="s">
        <v>609</v>
      </c>
      <c r="G322" s="11" t="s">
        <v>28</v>
      </c>
      <c r="H322" s="55">
        <v>2562</v>
      </c>
      <c r="I322" s="11" t="s">
        <v>611</v>
      </c>
      <c r="J322" s="11" t="s">
        <v>150</v>
      </c>
      <c r="K322" s="11" t="s">
        <v>34</v>
      </c>
      <c r="L322" s="11" t="s">
        <v>35</v>
      </c>
      <c r="M322" s="11" t="s">
        <v>3822</v>
      </c>
      <c r="N322" s="11" t="s">
        <v>36</v>
      </c>
      <c r="R322" s="11" t="s">
        <v>1354</v>
      </c>
    </row>
    <row r="323" spans="1:18">
      <c r="A323" s="69" t="s">
        <v>2923</v>
      </c>
      <c r="B323" s="69" t="s">
        <v>2938</v>
      </c>
      <c r="C323" s="69" t="s">
        <v>3818</v>
      </c>
      <c r="D323" s="11" t="s">
        <v>959</v>
      </c>
      <c r="E323" s="135" t="str">
        <f>HYPERLINK(Q323,F323)</f>
        <v>โครงการงานวิจัยและสร้างองค์ความรู้</v>
      </c>
      <c r="F323" s="11" t="s">
        <v>960</v>
      </c>
      <c r="G323" s="11" t="s">
        <v>28</v>
      </c>
      <c r="H323" s="55">
        <v>2563</v>
      </c>
      <c r="I323" s="11" t="s">
        <v>454</v>
      </c>
      <c r="J323" s="11" t="s">
        <v>91</v>
      </c>
      <c r="K323" s="11" t="s">
        <v>962</v>
      </c>
      <c r="L323" s="11" t="s">
        <v>963</v>
      </c>
      <c r="M323" s="11" t="s">
        <v>3860</v>
      </c>
      <c r="N323" s="11" t="s">
        <v>964</v>
      </c>
      <c r="O323" s="11" t="s">
        <v>3521</v>
      </c>
      <c r="Q323" s="11" t="s">
        <v>3526</v>
      </c>
      <c r="R323" s="11" t="s">
        <v>832</v>
      </c>
    </row>
    <row r="324" spans="1:18">
      <c r="A324" s="69" t="s">
        <v>2923</v>
      </c>
      <c r="B324" s="69" t="s">
        <v>2938</v>
      </c>
      <c r="C324" s="69" t="s">
        <v>3818</v>
      </c>
      <c r="D324" s="11" t="s">
        <v>410</v>
      </c>
      <c r="E324" s="134" t="s">
        <v>411</v>
      </c>
      <c r="F324" s="11" t="s">
        <v>411</v>
      </c>
      <c r="G324" s="11" t="s">
        <v>28</v>
      </c>
      <c r="H324" s="55">
        <v>2563</v>
      </c>
      <c r="I324" s="11" t="s">
        <v>343</v>
      </c>
      <c r="J324" s="11" t="s">
        <v>91</v>
      </c>
      <c r="K324" s="11" t="s">
        <v>413</v>
      </c>
      <c r="L324" s="11" t="s">
        <v>414</v>
      </c>
      <c r="M324" s="11" t="s">
        <v>3833</v>
      </c>
      <c r="N324" s="11" t="s">
        <v>36</v>
      </c>
      <c r="R324" s="11" t="s">
        <v>1354</v>
      </c>
    </row>
    <row r="325" spans="1:18">
      <c r="A325" s="69" t="s">
        <v>2923</v>
      </c>
      <c r="B325" s="69" t="s">
        <v>2938</v>
      </c>
      <c r="C325" s="69" t="s">
        <v>3818</v>
      </c>
      <c r="D325" s="11" t="s">
        <v>456</v>
      </c>
      <c r="E325" s="134" t="s">
        <v>457</v>
      </c>
      <c r="F325" s="11" t="s">
        <v>457</v>
      </c>
      <c r="G325" s="11" t="s">
        <v>28</v>
      </c>
      <c r="H325" s="55">
        <v>2563</v>
      </c>
      <c r="I325" s="11" t="s">
        <v>419</v>
      </c>
      <c r="J325" s="11" t="s">
        <v>91</v>
      </c>
      <c r="K325" s="11" t="s">
        <v>294</v>
      </c>
      <c r="L325" s="11" t="s">
        <v>414</v>
      </c>
      <c r="M325" s="11" t="s">
        <v>3833</v>
      </c>
      <c r="N325" s="11" t="s">
        <v>36</v>
      </c>
      <c r="R325" s="11" t="s">
        <v>1354</v>
      </c>
    </row>
    <row r="326" spans="1:18">
      <c r="A326" s="69" t="s">
        <v>2923</v>
      </c>
      <c r="B326" s="69" t="s">
        <v>2938</v>
      </c>
      <c r="C326" s="69" t="s">
        <v>3818</v>
      </c>
      <c r="D326" s="11" t="s">
        <v>459</v>
      </c>
      <c r="E326" s="134" t="s">
        <v>460</v>
      </c>
      <c r="F326" s="11" t="s">
        <v>460</v>
      </c>
      <c r="G326" s="11" t="s">
        <v>28</v>
      </c>
      <c r="H326" s="55">
        <v>2563</v>
      </c>
      <c r="I326" s="11" t="s">
        <v>343</v>
      </c>
      <c r="J326" s="11" t="s">
        <v>91</v>
      </c>
      <c r="K326" s="11" t="s">
        <v>462</v>
      </c>
      <c r="L326" s="11" t="s">
        <v>2207</v>
      </c>
      <c r="M326" s="11" t="s">
        <v>3868</v>
      </c>
      <c r="N326" s="11" t="s">
        <v>36</v>
      </c>
      <c r="R326" s="11" t="s">
        <v>1354</v>
      </c>
    </row>
    <row r="327" spans="1:18">
      <c r="A327" s="69" t="s">
        <v>2923</v>
      </c>
      <c r="B327" s="69" t="s">
        <v>2938</v>
      </c>
      <c r="C327" s="69" t="s">
        <v>3818</v>
      </c>
      <c r="D327" s="11" t="s">
        <v>705</v>
      </c>
      <c r="E327" s="134" t="s">
        <v>706</v>
      </c>
      <c r="F327" s="11" t="s">
        <v>706</v>
      </c>
      <c r="G327" s="11" t="s">
        <v>28</v>
      </c>
      <c r="H327" s="55">
        <v>2563</v>
      </c>
      <c r="I327" s="11" t="s">
        <v>434</v>
      </c>
      <c r="J327" s="11" t="s">
        <v>91</v>
      </c>
      <c r="K327" s="11" t="s">
        <v>118</v>
      </c>
      <c r="L327" s="11" t="s">
        <v>414</v>
      </c>
      <c r="M327" s="11" t="s">
        <v>3833</v>
      </c>
      <c r="N327" s="11" t="s">
        <v>36</v>
      </c>
      <c r="R327" s="11" t="s">
        <v>1354</v>
      </c>
    </row>
    <row r="328" spans="1:18">
      <c r="A328" s="69" t="s">
        <v>2923</v>
      </c>
      <c r="B328" s="69" t="s">
        <v>2938</v>
      </c>
      <c r="C328" s="69" t="s">
        <v>3818</v>
      </c>
      <c r="D328" s="11" t="s">
        <v>1109</v>
      </c>
      <c r="E328" s="135" t="str">
        <f t="shared" ref="E328:E359" si="7">HYPERLINK(Q328,F328)</f>
        <v>การสร้างและการทดสอบหม้อน้ำระบบปิดขนาดจิ๋ว</v>
      </c>
      <c r="F328" s="11" t="s">
        <v>1110</v>
      </c>
      <c r="G328" s="11" t="s">
        <v>28</v>
      </c>
      <c r="H328" s="55">
        <v>2564</v>
      </c>
      <c r="I328" s="11" t="s">
        <v>815</v>
      </c>
      <c r="J328" s="11" t="s">
        <v>968</v>
      </c>
      <c r="K328" s="11" t="s">
        <v>1112</v>
      </c>
      <c r="L328" s="11" t="s">
        <v>247</v>
      </c>
      <c r="M328" s="11" t="s">
        <v>3825</v>
      </c>
      <c r="N328" s="11" t="s">
        <v>36</v>
      </c>
      <c r="O328" s="11" t="s">
        <v>3529</v>
      </c>
      <c r="Q328" s="11" t="s">
        <v>3548</v>
      </c>
      <c r="R328" s="11" t="s">
        <v>832</v>
      </c>
    </row>
    <row r="329" spans="1:18">
      <c r="A329" s="69" t="s">
        <v>2923</v>
      </c>
      <c r="B329" s="69" t="s">
        <v>2938</v>
      </c>
      <c r="C329" s="69" t="s">
        <v>3818</v>
      </c>
      <c r="D329" s="11" t="s">
        <v>1590</v>
      </c>
      <c r="E329" s="135" t="str">
        <f t="shared" si="7"/>
        <v>การคัดเลือกโพรไบโอติกที่แยกได้จากทางเดินอาหารของกุ้งก้ามกราม (Macrobrachium rosenbergii) เพื่อเพิ่มศักยภาพในการเลี้ยงกุ้ง (Screening of Probiotics Isolated from Giant Freshwater Prawn (Macrobrachium rosenbergii) Gastrointestinal Tract for improvement of shrimp productivity )</v>
      </c>
      <c r="F329" s="11" t="s">
        <v>1591</v>
      </c>
      <c r="G329" s="11" t="s">
        <v>28</v>
      </c>
      <c r="H329" s="55">
        <v>2564</v>
      </c>
      <c r="I329" s="11" t="s">
        <v>1245</v>
      </c>
      <c r="J329" s="11" t="s">
        <v>968</v>
      </c>
      <c r="K329" s="11" t="s">
        <v>1593</v>
      </c>
      <c r="L329" s="11" t="s">
        <v>247</v>
      </c>
      <c r="M329" s="11" t="s">
        <v>3825</v>
      </c>
      <c r="N329" s="11" t="s">
        <v>36</v>
      </c>
      <c r="O329" s="11" t="s">
        <v>3529</v>
      </c>
      <c r="Q329" s="11" t="s">
        <v>3553</v>
      </c>
      <c r="R329" s="11" t="s">
        <v>832</v>
      </c>
    </row>
    <row r="330" spans="1:18">
      <c r="A330" s="69" t="s">
        <v>2923</v>
      </c>
      <c r="B330" s="69" t="s">
        <v>2938</v>
      </c>
      <c r="C330" s="69" t="s">
        <v>3818</v>
      </c>
      <c r="D330" s="11" t="s">
        <v>1254</v>
      </c>
      <c r="E330" s="135" t="str">
        <f t="shared" si="7"/>
        <v xml:space="preserve">เจ้าภาพการประชุมวิชาการระดับนานาชาติด้านวิทยาศาสตร์ สังคมศาสตร์ วิศวกรรมศาสตร์และพลังงาน ครั้งที่ 11 (The 11th International Science, Social Science, Engineering and Energy Conference : I-SEEC 2021)  </v>
      </c>
      <c r="F330" s="11" t="s">
        <v>3562</v>
      </c>
      <c r="G330" s="11" t="s">
        <v>47</v>
      </c>
      <c r="H330" s="55">
        <v>2564</v>
      </c>
      <c r="I330" s="11" t="s">
        <v>815</v>
      </c>
      <c r="J330" s="11" t="s">
        <v>968</v>
      </c>
      <c r="K330" s="11" t="s">
        <v>371</v>
      </c>
      <c r="L330" s="11" t="s">
        <v>191</v>
      </c>
      <c r="M330" s="11" t="s">
        <v>3827</v>
      </c>
      <c r="N330" s="11" t="s">
        <v>36</v>
      </c>
      <c r="O330" s="11" t="s">
        <v>3529</v>
      </c>
      <c r="Q330" s="11" t="s">
        <v>3563</v>
      </c>
      <c r="R330" s="11" t="s">
        <v>832</v>
      </c>
    </row>
    <row r="331" spans="1:18">
      <c r="A331" s="69" t="s">
        <v>2923</v>
      </c>
      <c r="B331" s="69" t="s">
        <v>2938</v>
      </c>
      <c r="C331" s="69" t="s">
        <v>3818</v>
      </c>
      <c r="D331" s="11" t="s">
        <v>1031</v>
      </c>
      <c r="E331" s="135" t="str">
        <f t="shared" si="7"/>
        <v>ดำเนินงานวิจัยและงานสร้างสรรค์</v>
      </c>
      <c r="F331" s="11" t="s">
        <v>1005</v>
      </c>
      <c r="G331" s="11" t="s">
        <v>47</v>
      </c>
      <c r="H331" s="55">
        <v>2564</v>
      </c>
      <c r="I331" s="11" t="s">
        <v>815</v>
      </c>
      <c r="J331" s="11" t="s">
        <v>968</v>
      </c>
      <c r="K331" s="11" t="s">
        <v>1033</v>
      </c>
      <c r="L331" s="11" t="s">
        <v>275</v>
      </c>
      <c r="M331" s="11" t="s">
        <v>3850</v>
      </c>
      <c r="N331" s="11" t="s">
        <v>36</v>
      </c>
      <c r="O331" s="11" t="s">
        <v>3529</v>
      </c>
      <c r="Q331" s="11" t="s">
        <v>3569</v>
      </c>
      <c r="R331" s="11" t="s">
        <v>832</v>
      </c>
    </row>
    <row r="332" spans="1:18">
      <c r="A332" s="69" t="s">
        <v>2923</v>
      </c>
      <c r="B332" s="69" t="s">
        <v>2938</v>
      </c>
      <c r="C332" s="69" t="s">
        <v>3818</v>
      </c>
      <c r="D332" s="11" t="s">
        <v>1010</v>
      </c>
      <c r="E332" s="135" t="str">
        <f t="shared" si="7"/>
        <v>ดำเนินงานวิจัยและงานสร้างสรรค์</v>
      </c>
      <c r="F332" s="11" t="s">
        <v>1005</v>
      </c>
      <c r="G332" s="11" t="s">
        <v>47</v>
      </c>
      <c r="H332" s="55">
        <v>2564</v>
      </c>
      <c r="I332" s="11" t="s">
        <v>1012</v>
      </c>
      <c r="J332" s="11" t="s">
        <v>991</v>
      </c>
      <c r="K332" s="11" t="s">
        <v>1013</v>
      </c>
      <c r="L332" s="11" t="s">
        <v>275</v>
      </c>
      <c r="M332" s="11" t="s">
        <v>3850</v>
      </c>
      <c r="N332" s="11" t="s">
        <v>36</v>
      </c>
      <c r="O332" s="11" t="s">
        <v>3529</v>
      </c>
      <c r="Q332" s="11" t="s">
        <v>3577</v>
      </c>
      <c r="R332" s="11" t="s">
        <v>832</v>
      </c>
    </row>
    <row r="333" spans="1:18">
      <c r="A333" s="69" t="s">
        <v>2923</v>
      </c>
      <c r="B333" s="69" t="s">
        <v>2938</v>
      </c>
      <c r="C333" s="69" t="s">
        <v>3818</v>
      </c>
      <c r="D333" s="11" t="s">
        <v>1159</v>
      </c>
      <c r="E333" s="135" t="str">
        <f t="shared" si="7"/>
        <v>โครงการพัฒนาและส่งเสริมเครือข่ายวิจัยเพื่อการพัฒนาท้องถิ่น (งานยุทธศาสตร์)</v>
      </c>
      <c r="F333" s="11" t="s">
        <v>1160</v>
      </c>
      <c r="G333" s="11" t="s">
        <v>28</v>
      </c>
      <c r="H333" s="55">
        <v>2564</v>
      </c>
      <c r="I333" s="11" t="s">
        <v>815</v>
      </c>
      <c r="J333" s="11" t="s">
        <v>968</v>
      </c>
      <c r="K333" s="11" t="s">
        <v>743</v>
      </c>
      <c r="L333" s="11" t="s">
        <v>712</v>
      </c>
      <c r="M333" s="11" t="s">
        <v>3844</v>
      </c>
      <c r="N333" s="11" t="s">
        <v>36</v>
      </c>
      <c r="O333" s="11" t="s">
        <v>3529</v>
      </c>
      <c r="Q333" s="11" t="s">
        <v>3596</v>
      </c>
      <c r="R333" s="11" t="s">
        <v>832</v>
      </c>
    </row>
    <row r="334" spans="1:18">
      <c r="A334" s="69" t="s">
        <v>2923</v>
      </c>
      <c r="B334" s="69" t="s">
        <v>2938</v>
      </c>
      <c r="C334" s="69" t="s">
        <v>3818</v>
      </c>
      <c r="D334" s="11" t="s">
        <v>1120</v>
      </c>
      <c r="E334" s="135" t="str">
        <f t="shared" si="7"/>
        <v>วิจัยพื้นฐานเพื่อสร้างสะสมองค์ความรู้ทางด้านวิชาการเชิงลึกที่มีศักยภาพ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</v>
      </c>
      <c r="F334" s="11" t="s">
        <v>1121</v>
      </c>
      <c r="G334" s="11" t="s">
        <v>28</v>
      </c>
      <c r="H334" s="55">
        <v>2564</v>
      </c>
      <c r="I334" s="11" t="s">
        <v>1107</v>
      </c>
      <c r="J334" s="11" t="s">
        <v>968</v>
      </c>
      <c r="K334" s="11" t="s">
        <v>118</v>
      </c>
      <c r="L334" s="11" t="s">
        <v>414</v>
      </c>
      <c r="M334" s="11" t="s">
        <v>3833</v>
      </c>
      <c r="N334" s="11" t="s">
        <v>36</v>
      </c>
      <c r="O334" s="11" t="s">
        <v>3529</v>
      </c>
      <c r="Q334" s="11" t="s">
        <v>3600</v>
      </c>
      <c r="R334" s="11" t="s">
        <v>832</v>
      </c>
    </row>
    <row r="335" spans="1:18">
      <c r="A335" s="69" t="s">
        <v>2923</v>
      </c>
      <c r="B335" s="69" t="s">
        <v>2938</v>
      </c>
      <c r="C335" s="69" t="s">
        <v>3818</v>
      </c>
      <c r="D335" s="11" t="s">
        <v>1105</v>
      </c>
      <c r="E335" s="135" t="str">
        <f t="shared" si="7"/>
        <v>ส่งเสริมการตีพิมพ์เผยแพร่และการจดสิทธิบัตร</v>
      </c>
      <c r="F335" s="11" t="s">
        <v>417</v>
      </c>
      <c r="G335" s="11" t="s">
        <v>28</v>
      </c>
      <c r="H335" s="55">
        <v>2564</v>
      </c>
      <c r="I335" s="11" t="s">
        <v>1107</v>
      </c>
      <c r="J335" s="11" t="s">
        <v>968</v>
      </c>
      <c r="K335" s="11" t="s">
        <v>118</v>
      </c>
      <c r="L335" s="11" t="s">
        <v>414</v>
      </c>
      <c r="M335" s="11" t="s">
        <v>3833</v>
      </c>
      <c r="N335" s="11" t="s">
        <v>36</v>
      </c>
      <c r="O335" s="11" t="s">
        <v>3529</v>
      </c>
      <c r="Q335" s="11" t="s">
        <v>3601</v>
      </c>
      <c r="R335" s="11" t="s">
        <v>832</v>
      </c>
    </row>
    <row r="336" spans="1:18">
      <c r="A336" s="69" t="s">
        <v>2923</v>
      </c>
      <c r="B336" s="69" t="s">
        <v>2938</v>
      </c>
      <c r="C336" s="69" t="s">
        <v>3818</v>
      </c>
      <c r="D336" s="11" t="s">
        <v>1203</v>
      </c>
      <c r="E336" s="135" t="str">
        <f t="shared" si="7"/>
        <v>โครงการส่งเสริมการนำผลงานวิจัยและสิ่งประดิษฐ์ระดับนานาชาติ</v>
      </c>
      <c r="F336" s="11" t="s">
        <v>1204</v>
      </c>
      <c r="G336" s="11" t="s">
        <v>28</v>
      </c>
      <c r="H336" s="55">
        <v>2564</v>
      </c>
      <c r="I336" s="11" t="s">
        <v>815</v>
      </c>
      <c r="J336" s="11" t="s">
        <v>968</v>
      </c>
      <c r="K336" s="11" t="s">
        <v>551</v>
      </c>
      <c r="L336" s="11" t="s">
        <v>831</v>
      </c>
      <c r="M336" s="11" t="s">
        <v>3832</v>
      </c>
      <c r="N336" s="11" t="s">
        <v>36</v>
      </c>
      <c r="O336" s="11" t="s">
        <v>3529</v>
      </c>
      <c r="Q336" s="11" t="s">
        <v>3634</v>
      </c>
      <c r="R336" s="11" t="s">
        <v>832</v>
      </c>
    </row>
    <row r="337" spans="1:18">
      <c r="A337" s="69" t="s">
        <v>2923</v>
      </c>
      <c r="B337" s="69" t="s">
        <v>2938</v>
      </c>
      <c r="C337" s="69" t="s">
        <v>3818</v>
      </c>
      <c r="D337" s="11" t="s">
        <v>1049</v>
      </c>
      <c r="E337" s="135" t="str">
        <f t="shared" si="7"/>
        <v>โครงการพัฒนาระบบและกลไกการเผยแพร่งานวิจัย และนวัตกรรม</v>
      </c>
      <c r="F337" s="11" t="s">
        <v>1050</v>
      </c>
      <c r="G337" s="11" t="s">
        <v>47</v>
      </c>
      <c r="H337" s="55">
        <v>2564</v>
      </c>
      <c r="I337" s="11" t="s">
        <v>680</v>
      </c>
      <c r="J337" s="11" t="s">
        <v>991</v>
      </c>
      <c r="K337" s="11" t="s">
        <v>118</v>
      </c>
      <c r="L337" s="11" t="s">
        <v>479</v>
      </c>
      <c r="M337" s="11" t="s">
        <v>3826</v>
      </c>
      <c r="N337" s="11" t="s">
        <v>36</v>
      </c>
      <c r="O337" s="11" t="s">
        <v>3529</v>
      </c>
      <c r="Q337" s="11" t="s">
        <v>3639</v>
      </c>
      <c r="R337" s="11" t="s">
        <v>832</v>
      </c>
    </row>
    <row r="338" spans="1:18">
      <c r="A338" s="69" t="s">
        <v>2923</v>
      </c>
      <c r="B338" s="69" t="s">
        <v>2938</v>
      </c>
      <c r="C338" s="69" t="s">
        <v>3818</v>
      </c>
      <c r="D338" s="11" t="s">
        <v>985</v>
      </c>
      <c r="E338" s="135" t="str">
        <f t="shared" si="7"/>
        <v>โครงการพัฒนาระบบและกลไกการเผยแพร่งานวิจัยและนวัตกรรม</v>
      </c>
      <c r="F338" s="11" t="s">
        <v>986</v>
      </c>
      <c r="G338" s="11" t="s">
        <v>47</v>
      </c>
      <c r="H338" s="55">
        <v>2564</v>
      </c>
      <c r="I338" s="11" t="s">
        <v>815</v>
      </c>
      <c r="J338" s="11" t="s">
        <v>968</v>
      </c>
      <c r="K338" s="11" t="s">
        <v>294</v>
      </c>
      <c r="L338" s="11" t="s">
        <v>479</v>
      </c>
      <c r="M338" s="11" t="s">
        <v>3826</v>
      </c>
      <c r="N338" s="11" t="s">
        <v>36</v>
      </c>
      <c r="O338" s="11" t="s">
        <v>3529</v>
      </c>
      <c r="Q338" s="11" t="s">
        <v>3640</v>
      </c>
      <c r="R338" s="11" t="s">
        <v>832</v>
      </c>
    </row>
    <row r="339" spans="1:18">
      <c r="A339" s="69" t="s">
        <v>2923</v>
      </c>
      <c r="B339" s="69" t="s">
        <v>2938</v>
      </c>
      <c r="C339" s="69" t="s">
        <v>3818</v>
      </c>
      <c r="D339" s="11" t="s">
        <v>989</v>
      </c>
      <c r="E339" s="135" t="str">
        <f t="shared" si="7"/>
        <v>โครงการพัฒนาระบบและกลไกการเผยแพร่งานวิจัยและนวัตกรรม</v>
      </c>
      <c r="F339" s="11" t="s">
        <v>986</v>
      </c>
      <c r="G339" s="11" t="s">
        <v>47</v>
      </c>
      <c r="H339" s="55">
        <v>2564</v>
      </c>
      <c r="I339" s="11" t="s">
        <v>815</v>
      </c>
      <c r="J339" s="11" t="s">
        <v>991</v>
      </c>
      <c r="K339" s="11" t="s">
        <v>353</v>
      </c>
      <c r="L339" s="11" t="s">
        <v>479</v>
      </c>
      <c r="M339" s="11" t="s">
        <v>3826</v>
      </c>
      <c r="N339" s="11" t="s">
        <v>36</v>
      </c>
      <c r="O339" s="11" t="s">
        <v>3529</v>
      </c>
      <c r="Q339" s="11" t="s">
        <v>3641</v>
      </c>
      <c r="R339" s="11" t="s">
        <v>832</v>
      </c>
    </row>
    <row r="340" spans="1:18">
      <c r="A340" s="69" t="s">
        <v>2923</v>
      </c>
      <c r="B340" s="69" t="s">
        <v>2938</v>
      </c>
      <c r="C340" s="69" t="s">
        <v>3818</v>
      </c>
      <c r="D340" s="11" t="s">
        <v>1262</v>
      </c>
      <c r="E340" s="135" t="str">
        <f t="shared" si="7"/>
        <v>โครงการงานวิจัยและสร้างองค์ความรู้</v>
      </c>
      <c r="F340" s="11" t="s">
        <v>960</v>
      </c>
      <c r="G340" s="11" t="s">
        <v>28</v>
      </c>
      <c r="H340" s="55">
        <v>2564</v>
      </c>
      <c r="I340" s="11" t="s">
        <v>815</v>
      </c>
      <c r="J340" s="11" t="s">
        <v>968</v>
      </c>
      <c r="K340" s="11" t="s">
        <v>962</v>
      </c>
      <c r="L340" s="11" t="s">
        <v>963</v>
      </c>
      <c r="M340" s="11" t="s">
        <v>3860</v>
      </c>
      <c r="N340" s="11" t="s">
        <v>964</v>
      </c>
      <c r="O340" s="11" t="s">
        <v>3529</v>
      </c>
      <c r="Q340" s="11" t="s">
        <v>3643</v>
      </c>
      <c r="R340" s="11" t="s">
        <v>832</v>
      </c>
    </row>
    <row r="341" spans="1:18">
      <c r="A341" s="69" t="s">
        <v>2923</v>
      </c>
      <c r="B341" s="69" t="s">
        <v>2938</v>
      </c>
      <c r="C341" s="69" t="s">
        <v>3818</v>
      </c>
      <c r="D341" s="11" t="s">
        <v>965</v>
      </c>
      <c r="E341" s="135" t="str">
        <f t="shared" si="7"/>
        <v>โครงการวิจัยและนวัตกรรมเพื่อสร้างองค์ความรู้ด้านหม่อนไหม ปี 2564</v>
      </c>
      <c r="F341" s="11" t="s">
        <v>966</v>
      </c>
      <c r="G341" s="11" t="s">
        <v>28</v>
      </c>
      <c r="H341" s="55">
        <v>2564</v>
      </c>
      <c r="I341" s="11" t="s">
        <v>815</v>
      </c>
      <c r="J341" s="11" t="s">
        <v>968</v>
      </c>
      <c r="K341" s="11" t="s">
        <v>581</v>
      </c>
      <c r="L341" s="11" t="s">
        <v>582</v>
      </c>
      <c r="M341" s="11" t="s">
        <v>3870</v>
      </c>
      <c r="N341" s="11" t="s">
        <v>366</v>
      </c>
      <c r="O341" s="11" t="s">
        <v>3529</v>
      </c>
      <c r="Q341" s="11" t="s">
        <v>3644</v>
      </c>
      <c r="R341" s="11" t="s">
        <v>832</v>
      </c>
    </row>
    <row r="342" spans="1:18">
      <c r="A342" s="69" t="s">
        <v>2923</v>
      </c>
      <c r="B342" s="69" t="s">
        <v>2938</v>
      </c>
      <c r="C342" s="69" t="s">
        <v>3818</v>
      </c>
      <c r="D342" s="11" t="s">
        <v>1265</v>
      </c>
      <c r="E342" s="135" t="str">
        <f t="shared" si="7"/>
        <v>วารสารศิลปศาสตร์ออนไลน์ “วารสารศิลปศาสตร์ มทร.ธัญบุรี”</v>
      </c>
      <c r="F342" s="11" t="s">
        <v>1266</v>
      </c>
      <c r="G342" s="11" t="s">
        <v>47</v>
      </c>
      <c r="H342" s="55">
        <v>2564</v>
      </c>
      <c r="I342" s="11" t="s">
        <v>815</v>
      </c>
      <c r="J342" s="11" t="s">
        <v>968</v>
      </c>
      <c r="K342" s="11" t="s">
        <v>997</v>
      </c>
      <c r="L342" s="11" t="s">
        <v>44</v>
      </c>
      <c r="M342" s="11" t="s">
        <v>3828</v>
      </c>
      <c r="N342" s="11" t="s">
        <v>36</v>
      </c>
      <c r="O342" s="11" t="s">
        <v>3529</v>
      </c>
      <c r="Q342" s="11" t="s">
        <v>3666</v>
      </c>
      <c r="R342" s="11" t="s">
        <v>832</v>
      </c>
    </row>
    <row r="343" spans="1:18">
      <c r="A343" s="69" t="s">
        <v>2923</v>
      </c>
      <c r="B343" s="69" t="s">
        <v>2938</v>
      </c>
      <c r="C343" s="69" t="s">
        <v>3818</v>
      </c>
      <c r="D343" s="11" t="s">
        <v>2045</v>
      </c>
      <c r="E343" s="135" t="str">
        <f t="shared" si="7"/>
        <v>งบประมาณปี 2565 โครงการที่ 23 (หลังปรับ) โครงการการขับเคลื่อนการเผยแพร่งานวิจัยหรืองานสร้างสรรค์ที่มีผลกระทบในระดับชาติหรือนานาชาติ</v>
      </c>
      <c r="F343" s="11" t="s">
        <v>2046</v>
      </c>
      <c r="G343" s="11" t="s">
        <v>47</v>
      </c>
      <c r="H343" s="55">
        <v>2565</v>
      </c>
      <c r="I343" s="11" t="s">
        <v>794</v>
      </c>
      <c r="J343" s="11" t="s">
        <v>109</v>
      </c>
      <c r="K343" s="11" t="s">
        <v>2048</v>
      </c>
      <c r="L343" s="11" t="s">
        <v>2049</v>
      </c>
      <c r="M343" s="11" t="s">
        <v>3873</v>
      </c>
      <c r="N343" s="11" t="s">
        <v>36</v>
      </c>
      <c r="O343" s="11" t="s">
        <v>3180</v>
      </c>
      <c r="Q343" s="11" t="s">
        <v>2051</v>
      </c>
      <c r="R343" s="11" t="s">
        <v>832</v>
      </c>
    </row>
    <row r="344" spans="1:18">
      <c r="A344" s="69" t="s">
        <v>2923</v>
      </c>
      <c r="B344" s="69" t="s">
        <v>2938</v>
      </c>
      <c r="C344" s="69" t="s">
        <v>3818</v>
      </c>
      <c r="D344" s="11" t="s">
        <v>2302</v>
      </c>
      <c r="E344" s="135" t="str">
        <f t="shared" si="7"/>
        <v>โครงการจัดฝึกอบรมเชิงปฏิบัติการเขียนบทความวิจัยและวิชาการเพื่อการตีพิมพ์ในวารสารนานาชาติ</v>
      </c>
      <c r="F344" s="11" t="s">
        <v>2303</v>
      </c>
      <c r="G344" s="11" t="s">
        <v>47</v>
      </c>
      <c r="H344" s="55">
        <v>2565</v>
      </c>
      <c r="I344" s="11" t="s">
        <v>794</v>
      </c>
      <c r="J344" s="11" t="s">
        <v>109</v>
      </c>
      <c r="K344" s="11" t="s">
        <v>43</v>
      </c>
      <c r="L344" s="11" t="s">
        <v>44</v>
      </c>
      <c r="M344" s="11" t="s">
        <v>3828</v>
      </c>
      <c r="N344" s="11" t="s">
        <v>36</v>
      </c>
      <c r="O344" s="11" t="s">
        <v>3180</v>
      </c>
      <c r="Q344" s="11" t="s">
        <v>2306</v>
      </c>
      <c r="R344" s="11" t="s">
        <v>832</v>
      </c>
    </row>
    <row r="345" spans="1:18">
      <c r="A345" s="69" t="s">
        <v>2923</v>
      </c>
      <c r="B345" s="69" t="s">
        <v>2938</v>
      </c>
      <c r="C345" s="69" t="s">
        <v>3818</v>
      </c>
      <c r="D345" s="11" t="s">
        <v>1974</v>
      </c>
      <c r="E345" s="135" t="str">
        <f t="shared" si="7"/>
        <v>โครงการร่วมประชุมวิชาการและเผยแพร่ผลงานทางวิชาการระดับชาติหรือนานาชาติ</v>
      </c>
      <c r="F345" s="11" t="s">
        <v>1975</v>
      </c>
      <c r="G345" s="11" t="s">
        <v>28</v>
      </c>
      <c r="H345" s="55">
        <v>2565</v>
      </c>
      <c r="I345" s="11" t="s">
        <v>1873</v>
      </c>
      <c r="J345" s="11" t="s">
        <v>1873</v>
      </c>
      <c r="K345" s="11" t="s">
        <v>1977</v>
      </c>
      <c r="L345" s="11" t="s">
        <v>473</v>
      </c>
      <c r="M345" s="11" t="s">
        <v>3857</v>
      </c>
      <c r="N345" s="11" t="s">
        <v>36</v>
      </c>
      <c r="O345" s="11" t="s">
        <v>3180</v>
      </c>
      <c r="Q345" s="11" t="s">
        <v>1979</v>
      </c>
      <c r="R345" s="11" t="s">
        <v>832</v>
      </c>
    </row>
    <row r="346" spans="1:18">
      <c r="A346" s="69" t="s">
        <v>2923</v>
      </c>
      <c r="B346" s="69" t="s">
        <v>2938</v>
      </c>
      <c r="C346" s="69" t="s">
        <v>3818</v>
      </c>
      <c r="D346" s="11" t="s">
        <v>2282</v>
      </c>
      <c r="E346" s="135" t="str">
        <f t="shared" si="7"/>
        <v>โครงการการใช้งานฐานข้อมูลแบบระบุกลุ่มเป้าหมายในหลากหลายรูปแบบ</v>
      </c>
      <c r="F346" s="11" t="s">
        <v>2283</v>
      </c>
      <c r="G346" s="11" t="s">
        <v>28</v>
      </c>
      <c r="H346" s="55">
        <v>2565</v>
      </c>
      <c r="I346" s="11" t="s">
        <v>1673</v>
      </c>
      <c r="J346" s="11" t="s">
        <v>1841</v>
      </c>
      <c r="K346" s="11" t="s">
        <v>2285</v>
      </c>
      <c r="L346" s="11" t="s">
        <v>44</v>
      </c>
      <c r="M346" s="11" t="s">
        <v>3828</v>
      </c>
      <c r="N346" s="11" t="s">
        <v>36</v>
      </c>
      <c r="O346" s="11" t="s">
        <v>3180</v>
      </c>
      <c r="Q346" s="11" t="s">
        <v>2287</v>
      </c>
      <c r="R346" s="11" t="s">
        <v>832</v>
      </c>
    </row>
    <row r="347" spans="1:18">
      <c r="A347" s="69" t="s">
        <v>2923</v>
      </c>
      <c r="B347" s="69" t="s">
        <v>2938</v>
      </c>
      <c r="C347" s="69" t="s">
        <v>3818</v>
      </c>
      <c r="D347" s="11" t="s">
        <v>1703</v>
      </c>
      <c r="E347" s="135" t="str">
        <f t="shared" si="7"/>
        <v>ดำเนินงานวิจัยและงานสร้างสรรค์</v>
      </c>
      <c r="F347" s="11" t="s">
        <v>1005</v>
      </c>
      <c r="G347" s="11" t="s">
        <v>47</v>
      </c>
      <c r="H347" s="55">
        <v>2565</v>
      </c>
      <c r="I347" s="11" t="s">
        <v>794</v>
      </c>
      <c r="J347" s="11" t="s">
        <v>1674</v>
      </c>
      <c r="K347" s="11" t="s">
        <v>1013</v>
      </c>
      <c r="L347" s="11" t="s">
        <v>275</v>
      </c>
      <c r="M347" s="11" t="s">
        <v>3850</v>
      </c>
      <c r="N347" s="11" t="s">
        <v>36</v>
      </c>
      <c r="O347" s="11" t="s">
        <v>3180</v>
      </c>
      <c r="Q347" s="11" t="s">
        <v>2106</v>
      </c>
      <c r="R347" s="11" t="s">
        <v>832</v>
      </c>
    </row>
    <row r="348" spans="1:18">
      <c r="A348" s="69" t="s">
        <v>2923</v>
      </c>
      <c r="B348" s="69" t="s">
        <v>2938</v>
      </c>
      <c r="C348" s="69" t="s">
        <v>3818</v>
      </c>
      <c r="D348" s="11" t="s">
        <v>1749</v>
      </c>
      <c r="E348" s="135" t="str">
        <f t="shared" si="7"/>
        <v>ดำเนินงานวิจัยและงานสร้างสรรค์</v>
      </c>
      <c r="F348" s="11" t="s">
        <v>1005</v>
      </c>
      <c r="G348" s="11" t="s">
        <v>47</v>
      </c>
      <c r="H348" s="55">
        <v>2565</v>
      </c>
      <c r="I348" s="11" t="s">
        <v>794</v>
      </c>
      <c r="J348" s="11" t="s">
        <v>109</v>
      </c>
      <c r="K348" s="11" t="s">
        <v>1078</v>
      </c>
      <c r="L348" s="11" t="s">
        <v>275</v>
      </c>
      <c r="M348" s="11" t="s">
        <v>3850</v>
      </c>
      <c r="N348" s="11" t="s">
        <v>36</v>
      </c>
      <c r="O348" s="11" t="s">
        <v>3180</v>
      </c>
      <c r="Q348" s="11" t="s">
        <v>2143</v>
      </c>
      <c r="R348" s="11" t="s">
        <v>832</v>
      </c>
    </row>
    <row r="349" spans="1:18">
      <c r="A349" s="69" t="s">
        <v>2923</v>
      </c>
      <c r="B349" s="69" t="s">
        <v>2938</v>
      </c>
      <c r="C349" s="69" t="s">
        <v>3818</v>
      </c>
      <c r="D349" s="11" t="s">
        <v>1767</v>
      </c>
      <c r="E349" s="135" t="str">
        <f t="shared" si="7"/>
        <v>การจัดการงานพัสดุที่มีประสิทธิภาพของมหาวิทยาลัยเทคโนโลยีราชมงคลสุวรรณภูมิ</v>
      </c>
      <c r="F349" s="11" t="s">
        <v>1768</v>
      </c>
      <c r="G349" s="11" t="s">
        <v>47</v>
      </c>
      <c r="H349" s="55">
        <v>2565</v>
      </c>
      <c r="I349" s="11" t="s">
        <v>794</v>
      </c>
      <c r="J349" s="11" t="s">
        <v>109</v>
      </c>
      <c r="K349" s="11" t="s">
        <v>496</v>
      </c>
      <c r="L349" s="11" t="s">
        <v>247</v>
      </c>
      <c r="M349" s="11" t="s">
        <v>3825</v>
      </c>
      <c r="N349" s="11" t="s">
        <v>36</v>
      </c>
      <c r="O349" s="11" t="s">
        <v>3180</v>
      </c>
      <c r="Q349" s="11" t="s">
        <v>2153</v>
      </c>
      <c r="R349" s="11" t="s">
        <v>832</v>
      </c>
    </row>
    <row r="350" spans="1:18">
      <c r="A350" s="69" t="s">
        <v>2923</v>
      </c>
      <c r="B350" s="69" t="s">
        <v>2938</v>
      </c>
      <c r="C350" s="69" t="s">
        <v>3818</v>
      </c>
      <c r="D350" s="11" t="s">
        <v>1747</v>
      </c>
      <c r="E350" s="135" t="str">
        <f t="shared" si="7"/>
        <v>โครงการเผยแพร่ผลงานวิจัยและนวัตกรรมสู่การนำไปใช้ประโยชน์</v>
      </c>
      <c r="F350" s="11" t="s">
        <v>1600</v>
      </c>
      <c r="G350" s="11" t="s">
        <v>47</v>
      </c>
      <c r="H350" s="55">
        <v>2565</v>
      </c>
      <c r="I350" s="11" t="s">
        <v>794</v>
      </c>
      <c r="J350" s="11" t="s">
        <v>109</v>
      </c>
      <c r="K350" s="11" t="s">
        <v>118</v>
      </c>
      <c r="L350" s="11" t="s">
        <v>479</v>
      </c>
      <c r="M350" s="11" t="s">
        <v>3826</v>
      </c>
      <c r="N350" s="11" t="s">
        <v>36</v>
      </c>
      <c r="O350" s="11" t="s">
        <v>3180</v>
      </c>
      <c r="Q350" s="11" t="s">
        <v>2141</v>
      </c>
      <c r="R350" s="11" t="s">
        <v>832</v>
      </c>
    </row>
    <row r="351" spans="1:18">
      <c r="A351" s="69" t="s">
        <v>2923</v>
      </c>
      <c r="B351" s="69" t="s">
        <v>2938</v>
      </c>
      <c r="C351" s="69" t="s">
        <v>3818</v>
      </c>
      <c r="D351" s="11" t="s">
        <v>1606</v>
      </c>
      <c r="E351" s="135" t="str">
        <f t="shared" si="7"/>
        <v>โครงการเผยแพร่ผลงานวิจัยและนวัตกรรมสู่การนำไปใช้ประโยชน์</v>
      </c>
      <c r="F351" s="11" t="s">
        <v>1600</v>
      </c>
      <c r="G351" s="11" t="s">
        <v>47</v>
      </c>
      <c r="H351" s="55">
        <v>2565</v>
      </c>
      <c r="I351" s="11" t="s">
        <v>794</v>
      </c>
      <c r="J351" s="11" t="s">
        <v>109</v>
      </c>
      <c r="K351" s="11" t="s">
        <v>371</v>
      </c>
      <c r="L351" s="11" t="s">
        <v>479</v>
      </c>
      <c r="M351" s="11" t="s">
        <v>3826</v>
      </c>
      <c r="N351" s="11" t="s">
        <v>36</v>
      </c>
      <c r="O351" s="11" t="s">
        <v>3180</v>
      </c>
      <c r="Q351" s="11" t="s">
        <v>1981</v>
      </c>
      <c r="R351" s="11" t="s">
        <v>832</v>
      </c>
    </row>
    <row r="352" spans="1:18">
      <c r="A352" s="69" t="s">
        <v>2923</v>
      </c>
      <c r="B352" s="69" t="s">
        <v>2938</v>
      </c>
      <c r="C352" s="69" t="s">
        <v>3818</v>
      </c>
      <c r="D352" s="11" t="s">
        <v>1609</v>
      </c>
      <c r="E352" s="135" t="str">
        <f t="shared" si="7"/>
        <v>โครงการเผยแพร่ผลงานวิจัยและนวัตกรรมสู่การนำไปใช้ประโยชน์</v>
      </c>
      <c r="F352" s="11" t="s">
        <v>1600</v>
      </c>
      <c r="G352" s="11" t="s">
        <v>47</v>
      </c>
      <c r="H352" s="55">
        <v>2565</v>
      </c>
      <c r="I352" s="11" t="s">
        <v>794</v>
      </c>
      <c r="J352" s="11" t="s">
        <v>109</v>
      </c>
      <c r="K352" s="11" t="s">
        <v>413</v>
      </c>
      <c r="L352" s="11" t="s">
        <v>479</v>
      </c>
      <c r="M352" s="11" t="s">
        <v>3826</v>
      </c>
      <c r="N352" s="11" t="s">
        <v>36</v>
      </c>
      <c r="O352" s="11" t="s">
        <v>3180</v>
      </c>
      <c r="Q352" s="11" t="s">
        <v>1983</v>
      </c>
      <c r="R352" s="11" t="s">
        <v>832</v>
      </c>
    </row>
    <row r="353" spans="1:18">
      <c r="A353" s="69" t="s">
        <v>2923</v>
      </c>
      <c r="B353" s="69" t="s">
        <v>2938</v>
      </c>
      <c r="C353" s="69" t="s">
        <v>3818</v>
      </c>
      <c r="D353" s="11" t="s">
        <v>1599</v>
      </c>
      <c r="E353" s="135" t="str">
        <f t="shared" si="7"/>
        <v>โครงการเผยแพร่ผลงานวิจัยและนวัตกรรมสู่การนำไปใช้ประโยชน์</v>
      </c>
      <c r="F353" s="11" t="s">
        <v>1600</v>
      </c>
      <c r="G353" s="11" t="s">
        <v>47</v>
      </c>
      <c r="H353" s="55">
        <v>2565</v>
      </c>
      <c r="I353" s="11" t="s">
        <v>794</v>
      </c>
      <c r="J353" s="11" t="s">
        <v>109</v>
      </c>
      <c r="K353" s="11" t="s">
        <v>353</v>
      </c>
      <c r="L353" s="11" t="s">
        <v>479</v>
      </c>
      <c r="M353" s="11" t="s">
        <v>3826</v>
      </c>
      <c r="N353" s="11" t="s">
        <v>36</v>
      </c>
      <c r="O353" s="11" t="s">
        <v>3180</v>
      </c>
      <c r="Q353" s="11" t="s">
        <v>1969</v>
      </c>
      <c r="R353" s="11" t="s">
        <v>832</v>
      </c>
    </row>
    <row r="354" spans="1:18">
      <c r="A354" s="69" t="s">
        <v>2923</v>
      </c>
      <c r="B354" s="69" t="s">
        <v>2938</v>
      </c>
      <c r="C354" s="69" t="s">
        <v>3818</v>
      </c>
      <c r="D354" s="11" t="s">
        <v>2034</v>
      </c>
      <c r="E354" s="135" t="str">
        <f t="shared" si="7"/>
        <v>โครงการประชุมวิชาการระดับชาติและนานาชาติ RMUTT Global Business and Economics Conference 2022 (RTBEC 2022)</v>
      </c>
      <c r="F354" s="11" t="s">
        <v>2035</v>
      </c>
      <c r="G354" s="11" t="s">
        <v>47</v>
      </c>
      <c r="H354" s="55">
        <v>2565</v>
      </c>
      <c r="I354" s="11" t="s">
        <v>815</v>
      </c>
      <c r="J354" s="11" t="s">
        <v>968</v>
      </c>
      <c r="K354" s="11" t="s">
        <v>1272</v>
      </c>
      <c r="L354" s="11" t="s">
        <v>44</v>
      </c>
      <c r="M354" s="11" t="s">
        <v>3828</v>
      </c>
      <c r="N354" s="11" t="s">
        <v>36</v>
      </c>
      <c r="O354" s="11" t="s">
        <v>3180</v>
      </c>
      <c r="Q354" s="11" t="s">
        <v>2038</v>
      </c>
      <c r="R354" s="11" t="s">
        <v>832</v>
      </c>
    </row>
    <row r="355" spans="1:18">
      <c r="A355" s="69" t="s">
        <v>2923</v>
      </c>
      <c r="B355" s="69" t="s">
        <v>2938</v>
      </c>
      <c r="C355" s="69" t="s">
        <v>3818</v>
      </c>
      <c r="D355" s="11" t="s">
        <v>1679</v>
      </c>
      <c r="E355" s="135" t="str">
        <f t="shared" si="7"/>
        <v>การพัฒนาช้อนส้อมที่สามารถแตกสลายได้ทางชีวภาพจากแป้งข้าวเสาไห้ที่มีการเติมรำสกัดน้ำมันโดยการอัดขึ้นรูปร้อน: คุณสมบัติทางเคมี กายภาพ และประสาทสัมผัส</v>
      </c>
      <c r="F355" s="11" t="s">
        <v>1680</v>
      </c>
      <c r="G355" s="11" t="s">
        <v>28</v>
      </c>
      <c r="H355" s="55">
        <v>2565</v>
      </c>
      <c r="I355" s="11" t="s">
        <v>794</v>
      </c>
      <c r="J355" s="11" t="s">
        <v>109</v>
      </c>
      <c r="K355" s="11" t="s">
        <v>1593</v>
      </c>
      <c r="L355" s="11" t="s">
        <v>247</v>
      </c>
      <c r="M355" s="11" t="s">
        <v>3825</v>
      </c>
      <c r="N355" s="11" t="s">
        <v>36</v>
      </c>
      <c r="O355" s="11" t="s">
        <v>3180</v>
      </c>
      <c r="Q355" s="11" t="s">
        <v>2076</v>
      </c>
      <c r="R355" s="11" t="s">
        <v>832</v>
      </c>
    </row>
    <row r="356" spans="1:18">
      <c r="A356" s="69" t="s">
        <v>2923</v>
      </c>
      <c r="B356" s="69" t="s">
        <v>2938</v>
      </c>
      <c r="C356" s="69" t="s">
        <v>3818</v>
      </c>
      <c r="D356" s="11" t="s">
        <v>1721</v>
      </c>
      <c r="E356" s="135" t="str">
        <f t="shared" si="7"/>
        <v>โครงการส่งเสริมการตีพิมพ์ เผยแพร่ และการจดสิทธิบัตร</v>
      </c>
      <c r="F356" s="11" t="s">
        <v>1722</v>
      </c>
      <c r="G356" s="11" t="s">
        <v>28</v>
      </c>
      <c r="H356" s="55">
        <v>2565</v>
      </c>
      <c r="I356" s="11" t="s">
        <v>794</v>
      </c>
      <c r="J356" s="11" t="s">
        <v>109</v>
      </c>
      <c r="K356" s="11" t="s">
        <v>118</v>
      </c>
      <c r="L356" s="11" t="s">
        <v>414</v>
      </c>
      <c r="M356" s="11" t="s">
        <v>3833</v>
      </c>
      <c r="N356" s="11" t="s">
        <v>36</v>
      </c>
      <c r="O356" s="11" t="s">
        <v>3180</v>
      </c>
      <c r="Q356" s="11" t="s">
        <v>2119</v>
      </c>
      <c r="R356" s="11" t="s">
        <v>832</v>
      </c>
    </row>
    <row r="357" spans="1:18">
      <c r="A357" s="69" t="s">
        <v>2923</v>
      </c>
      <c r="B357" s="69" t="s">
        <v>2938</v>
      </c>
      <c r="C357" s="69" t="s">
        <v>3818</v>
      </c>
      <c r="D357" s="11" t="s">
        <v>1777</v>
      </c>
      <c r="E357" s="135" t="str">
        <f t="shared" si="7"/>
        <v xml:space="preserve">โครงการวิจัยการพัฒนาเนื้อหาสำหรับปัญญาประดิษฐ์ที่ให้คำปรึกษาด้านการบริหารงานท้องถิ่น </v>
      </c>
      <c r="F357" s="11" t="s">
        <v>3654</v>
      </c>
      <c r="G357" s="11" t="s">
        <v>28</v>
      </c>
      <c r="H357" s="55">
        <v>2565</v>
      </c>
      <c r="I357" s="11" t="s">
        <v>794</v>
      </c>
      <c r="J357" s="11" t="s">
        <v>109</v>
      </c>
      <c r="K357" s="11" t="s">
        <v>962</v>
      </c>
      <c r="L357" s="11" t="s">
        <v>963</v>
      </c>
      <c r="M357" s="11" t="s">
        <v>3860</v>
      </c>
      <c r="N357" s="11" t="s">
        <v>964</v>
      </c>
      <c r="O357" s="11" t="s">
        <v>3180</v>
      </c>
      <c r="Q357" s="11" t="s">
        <v>2159</v>
      </c>
      <c r="R357" s="11" t="s">
        <v>832</v>
      </c>
    </row>
    <row r="358" spans="1:18">
      <c r="A358" s="69" t="s">
        <v>2923</v>
      </c>
      <c r="B358" s="69" t="s">
        <v>2938</v>
      </c>
      <c r="C358" s="69" t="s">
        <v>3818</v>
      </c>
      <c r="D358" s="11" t="s">
        <v>1780</v>
      </c>
      <c r="E358" s="135" t="str">
        <f t="shared" si="7"/>
        <v>โครงการวิจัยเพื่อพัฒนาและขับเคลื่อนการบริการสาธารณะขององค์กรปกครองส่วนท้องถิ่น</v>
      </c>
      <c r="F358" s="11" t="s">
        <v>1781</v>
      </c>
      <c r="G358" s="11" t="s">
        <v>28</v>
      </c>
      <c r="H358" s="55">
        <v>2565</v>
      </c>
      <c r="I358" s="11" t="s">
        <v>794</v>
      </c>
      <c r="J358" s="11" t="s">
        <v>109</v>
      </c>
      <c r="K358" s="11" t="s">
        <v>962</v>
      </c>
      <c r="L358" s="11" t="s">
        <v>963</v>
      </c>
      <c r="M358" s="11" t="s">
        <v>3860</v>
      </c>
      <c r="N358" s="11" t="s">
        <v>964</v>
      </c>
      <c r="O358" s="11" t="s">
        <v>3180</v>
      </c>
      <c r="Q358" s="11" t="s">
        <v>2161</v>
      </c>
      <c r="R358" s="11" t="s">
        <v>832</v>
      </c>
    </row>
    <row r="359" spans="1:18">
      <c r="A359" s="69" t="s">
        <v>2923</v>
      </c>
      <c r="B359" s="69" t="s">
        <v>2938</v>
      </c>
      <c r="C359" s="69" t="s">
        <v>3818</v>
      </c>
      <c r="D359" s="11" t="s">
        <v>1791</v>
      </c>
      <c r="E359" s="135" t="str">
        <f t="shared" si="7"/>
        <v>โครงการศึกษาวิเคราะห์ร่างกฎหมายและกฎหมายที่มีผลใช้บังคับอยู่</v>
      </c>
      <c r="F359" s="11" t="s">
        <v>1792</v>
      </c>
      <c r="G359" s="11" t="s">
        <v>28</v>
      </c>
      <c r="H359" s="55">
        <v>2565</v>
      </c>
      <c r="I359" s="11" t="s">
        <v>794</v>
      </c>
      <c r="J359" s="11" t="s">
        <v>109</v>
      </c>
      <c r="K359" s="11" t="s">
        <v>962</v>
      </c>
      <c r="L359" s="11" t="s">
        <v>963</v>
      </c>
      <c r="M359" s="11" t="s">
        <v>3860</v>
      </c>
      <c r="N359" s="11" t="s">
        <v>964</v>
      </c>
      <c r="O359" s="11" t="s">
        <v>3180</v>
      </c>
      <c r="Q359" s="11" t="s">
        <v>2169</v>
      </c>
      <c r="R359" s="11" t="s">
        <v>832</v>
      </c>
    </row>
    <row r="360" spans="1:18">
      <c r="A360" s="69" t="s">
        <v>2923</v>
      </c>
      <c r="B360" s="69" t="s">
        <v>2938</v>
      </c>
      <c r="C360" s="69" t="s">
        <v>3818</v>
      </c>
      <c r="D360" s="11" t="s">
        <v>1794</v>
      </c>
      <c r="E360" s="135" t="str">
        <f t="shared" ref="E360:E391" si="8">HYPERLINK(Q360,F360)</f>
        <v>โครงการจับตาสถานการณ์ความรู้ด้านการพัฒนาประชาธิปไตย</v>
      </c>
      <c r="F360" s="11" t="s">
        <v>1795</v>
      </c>
      <c r="G360" s="11" t="s">
        <v>28</v>
      </c>
      <c r="H360" s="55">
        <v>2565</v>
      </c>
      <c r="I360" s="11" t="s">
        <v>794</v>
      </c>
      <c r="J360" s="11" t="s">
        <v>109</v>
      </c>
      <c r="K360" s="11" t="s">
        <v>962</v>
      </c>
      <c r="L360" s="11" t="s">
        <v>963</v>
      </c>
      <c r="M360" s="11" t="s">
        <v>3860</v>
      </c>
      <c r="N360" s="11" t="s">
        <v>964</v>
      </c>
      <c r="O360" s="11" t="s">
        <v>3180</v>
      </c>
      <c r="Q360" s="11" t="s">
        <v>2171</v>
      </c>
      <c r="R360" s="11" t="s">
        <v>832</v>
      </c>
    </row>
    <row r="361" spans="1:18">
      <c r="A361" s="69" t="s">
        <v>2923</v>
      </c>
      <c r="B361" s="69" t="s">
        <v>2938</v>
      </c>
      <c r="C361" s="69" t="s">
        <v>3818</v>
      </c>
      <c r="D361" s="11" t="s">
        <v>1797</v>
      </c>
      <c r="E361" s="135" t="str">
        <f t="shared" si="8"/>
        <v xml:space="preserve">โครงการบทบาทประชาสังคมในการเสริมสร้างความมั่นคงทางสังคม และประชาธิปไตย				</v>
      </c>
      <c r="F361" s="11" t="s">
        <v>3655</v>
      </c>
      <c r="G361" s="11" t="s">
        <v>28</v>
      </c>
      <c r="H361" s="55">
        <v>2565</v>
      </c>
      <c r="I361" s="11" t="s">
        <v>794</v>
      </c>
      <c r="J361" s="11" t="s">
        <v>109</v>
      </c>
      <c r="K361" s="11" t="s">
        <v>962</v>
      </c>
      <c r="L361" s="11" t="s">
        <v>963</v>
      </c>
      <c r="M361" s="11" t="s">
        <v>3860</v>
      </c>
      <c r="N361" s="11" t="s">
        <v>964</v>
      </c>
      <c r="O361" s="11" t="s">
        <v>3180</v>
      </c>
      <c r="Q361" s="11" t="s">
        <v>2173</v>
      </c>
      <c r="R361" s="11" t="s">
        <v>832</v>
      </c>
    </row>
    <row r="362" spans="1:18">
      <c r="A362" s="69" t="s">
        <v>2923</v>
      </c>
      <c r="B362" s="69" t="s">
        <v>2938</v>
      </c>
      <c r="C362" s="69" t="s">
        <v>3818</v>
      </c>
      <c r="D362" s="11" t="s">
        <v>1783</v>
      </c>
      <c r="E362" s="135" t="str">
        <f t="shared" si="8"/>
        <v>โครงการวิจัยการบริหารงานและการจัดทำบริการสาธารณะที่เป็นเลิศขององค์กรปกครองส่วนท้องถิ่น (Best Practices)</v>
      </c>
      <c r="F362" s="11" t="s">
        <v>1784</v>
      </c>
      <c r="G362" s="11" t="s">
        <v>28</v>
      </c>
      <c r="H362" s="55">
        <v>2565</v>
      </c>
      <c r="I362" s="11" t="s">
        <v>794</v>
      </c>
      <c r="J362" s="11" t="s">
        <v>109</v>
      </c>
      <c r="K362" s="11" t="s">
        <v>962</v>
      </c>
      <c r="L362" s="11" t="s">
        <v>963</v>
      </c>
      <c r="M362" s="11" t="s">
        <v>3860</v>
      </c>
      <c r="N362" s="11" t="s">
        <v>964</v>
      </c>
      <c r="O362" s="11" t="s">
        <v>3180</v>
      </c>
      <c r="Q362" s="11" t="s">
        <v>2163</v>
      </c>
      <c r="R362" s="11" t="s">
        <v>832</v>
      </c>
    </row>
    <row r="363" spans="1:18">
      <c r="A363" s="69" t="s">
        <v>2923</v>
      </c>
      <c r="B363" s="69" t="s">
        <v>2938</v>
      </c>
      <c r="C363" s="69" t="s">
        <v>3818</v>
      </c>
      <c r="D363" s="11" t="s">
        <v>1786</v>
      </c>
      <c r="E363" s="135" t="str">
        <f t="shared" si="8"/>
        <v>โครงการวิจัยเพื่อพัฒนาการกระจายอำนาจและประชาธิปไตยท้องถิ่น</v>
      </c>
      <c r="F363" s="11" t="s">
        <v>1378</v>
      </c>
      <c r="G363" s="11" t="s">
        <v>28</v>
      </c>
      <c r="H363" s="55">
        <v>2565</v>
      </c>
      <c r="I363" s="11" t="s">
        <v>794</v>
      </c>
      <c r="J363" s="11" t="s">
        <v>109</v>
      </c>
      <c r="K363" s="11" t="s">
        <v>962</v>
      </c>
      <c r="L363" s="11" t="s">
        <v>963</v>
      </c>
      <c r="M363" s="11" t="s">
        <v>3860</v>
      </c>
      <c r="N363" s="11" t="s">
        <v>964</v>
      </c>
      <c r="O363" s="11" t="s">
        <v>3180</v>
      </c>
      <c r="Q363" s="11" t="s">
        <v>2165</v>
      </c>
      <c r="R363" s="11" t="s">
        <v>832</v>
      </c>
    </row>
    <row r="364" spans="1:18">
      <c r="A364" s="69" t="s">
        <v>2923</v>
      </c>
      <c r="B364" s="69" t="s">
        <v>2938</v>
      </c>
      <c r="C364" s="69" t="s">
        <v>3818</v>
      </c>
      <c r="D364" s="11" t="s">
        <v>1788</v>
      </c>
      <c r="E364" s="135" t="str">
        <f t="shared" si="8"/>
        <v>โครงการประเมินสถานการณ์ความเป็นประชาธิปไตยของประเทศไทย กรณึศึกษาการสำรวจธรรมาภิบาลในสังคมไทย</v>
      </c>
      <c r="F364" s="11" t="s">
        <v>1789</v>
      </c>
      <c r="G364" s="11" t="s">
        <v>28</v>
      </c>
      <c r="H364" s="55">
        <v>2565</v>
      </c>
      <c r="I364" s="11" t="s">
        <v>794</v>
      </c>
      <c r="J364" s="11" t="s">
        <v>109</v>
      </c>
      <c r="K364" s="11" t="s">
        <v>962</v>
      </c>
      <c r="L364" s="11" t="s">
        <v>963</v>
      </c>
      <c r="M364" s="11" t="s">
        <v>3860</v>
      </c>
      <c r="N364" s="11" t="s">
        <v>964</v>
      </c>
      <c r="O364" s="11" t="s">
        <v>3180</v>
      </c>
      <c r="Q364" s="11" t="s">
        <v>2167</v>
      </c>
      <c r="R364" s="11" t="s">
        <v>832</v>
      </c>
    </row>
    <row r="365" spans="1:18">
      <c r="A365" s="69" t="s">
        <v>2923</v>
      </c>
      <c r="B365" s="69" t="s">
        <v>2938</v>
      </c>
      <c r="C365" s="69" t="s">
        <v>3818</v>
      </c>
      <c r="D365" s="11" t="s">
        <v>1770</v>
      </c>
      <c r="E365" s="135" t="str">
        <f t="shared" si="8"/>
        <v>โครงการทบทวนองค์ความรู้เพื่อการปฏิรูปรัฐธรรมนูญ</v>
      </c>
      <c r="F365" s="11" t="s">
        <v>1771</v>
      </c>
      <c r="G365" s="11" t="s">
        <v>28</v>
      </c>
      <c r="H365" s="55">
        <v>2565</v>
      </c>
      <c r="I365" s="11" t="s">
        <v>794</v>
      </c>
      <c r="J365" s="11" t="s">
        <v>109</v>
      </c>
      <c r="K365" s="11" t="s">
        <v>962</v>
      </c>
      <c r="L365" s="11" t="s">
        <v>963</v>
      </c>
      <c r="M365" s="11" t="s">
        <v>3860</v>
      </c>
      <c r="N365" s="11" t="s">
        <v>964</v>
      </c>
      <c r="O365" s="11" t="s">
        <v>3180</v>
      </c>
      <c r="Q365" s="11" t="s">
        <v>2155</v>
      </c>
      <c r="R365" s="11" t="s">
        <v>832</v>
      </c>
    </row>
    <row r="366" spans="1:18">
      <c r="A366" s="69" t="s">
        <v>2923</v>
      </c>
      <c r="B366" s="69" t="s">
        <v>2938</v>
      </c>
      <c r="C366" s="69" t="s">
        <v>3818</v>
      </c>
      <c r="D366" s="11" t="s">
        <v>1838</v>
      </c>
      <c r="E366" s="135" t="str">
        <f t="shared" si="8"/>
        <v>โครงการการนำเสนอผลงานทางวิชาการและวิจัยในประเทศ – ต่างประเทศ</v>
      </c>
      <c r="F366" s="11" t="s">
        <v>1839</v>
      </c>
      <c r="G366" s="11" t="s">
        <v>28</v>
      </c>
      <c r="H366" s="55">
        <v>2565</v>
      </c>
      <c r="I366" s="11" t="s">
        <v>794</v>
      </c>
      <c r="J366" s="11" t="s">
        <v>1841</v>
      </c>
      <c r="K366" s="11" t="s">
        <v>1842</v>
      </c>
      <c r="L366" s="11" t="s">
        <v>1694</v>
      </c>
      <c r="M366" s="11" t="s">
        <v>3840</v>
      </c>
      <c r="N366" s="11" t="s">
        <v>36</v>
      </c>
      <c r="O366" s="11" t="s">
        <v>3180</v>
      </c>
      <c r="Q366" s="11" t="s">
        <v>2202</v>
      </c>
      <c r="R366" s="11" t="s">
        <v>832</v>
      </c>
    </row>
    <row r="367" spans="1:18">
      <c r="A367" s="69" t="s">
        <v>2923</v>
      </c>
      <c r="B367" s="69" t="s">
        <v>2938</v>
      </c>
      <c r="C367" s="69" t="s">
        <v>3818</v>
      </c>
      <c r="D367" s="11" t="s">
        <v>1900</v>
      </c>
      <c r="E367" s="135" t="str">
        <f t="shared" si="8"/>
        <v>แผนปฏิบัติการด้านวิทยาศาสตร์ วิจัยและนวัตกรรม (กรมหม่อนไหม)</v>
      </c>
      <c r="F367" s="11" t="s">
        <v>1901</v>
      </c>
      <c r="G367" s="11" t="s">
        <v>28</v>
      </c>
      <c r="H367" s="55">
        <v>2565</v>
      </c>
      <c r="I367" s="11" t="s">
        <v>794</v>
      </c>
      <c r="J367" s="11" t="s">
        <v>109</v>
      </c>
      <c r="K367" s="11" t="s">
        <v>581</v>
      </c>
      <c r="L367" s="11" t="s">
        <v>582</v>
      </c>
      <c r="M367" s="11" t="s">
        <v>3870</v>
      </c>
      <c r="N367" s="11" t="s">
        <v>366</v>
      </c>
      <c r="O367" s="11" t="s">
        <v>3180</v>
      </c>
      <c r="Q367" s="11" t="s">
        <v>2255</v>
      </c>
      <c r="R367" s="11" t="s">
        <v>832</v>
      </c>
    </row>
    <row r="368" spans="1:18">
      <c r="A368" s="69" t="s">
        <v>2923</v>
      </c>
      <c r="B368" s="69" t="s">
        <v>2938</v>
      </c>
      <c r="C368" s="69" t="s">
        <v>3818</v>
      </c>
      <c r="D368" s="11" t="s">
        <v>1908</v>
      </c>
      <c r="E368" s="135" t="str">
        <f t="shared" si="8"/>
        <v>โครงการส่งเสริมการวิจัย งานสร้างสรรค์ และนวัตกรรมเพื่อท้องถิ่น</v>
      </c>
      <c r="F368" s="11" t="s">
        <v>1651</v>
      </c>
      <c r="G368" s="11" t="s">
        <v>28</v>
      </c>
      <c r="H368" s="55">
        <v>2565</v>
      </c>
      <c r="I368" s="11" t="s">
        <v>794</v>
      </c>
      <c r="J368" s="11" t="s">
        <v>109</v>
      </c>
      <c r="K368" s="11" t="s">
        <v>353</v>
      </c>
      <c r="L368" s="11" t="s">
        <v>712</v>
      </c>
      <c r="M368" s="11" t="s">
        <v>3844</v>
      </c>
      <c r="N368" s="11" t="s">
        <v>36</v>
      </c>
      <c r="O368" s="11" t="s">
        <v>3180</v>
      </c>
      <c r="Q368" s="11" t="s">
        <v>2264</v>
      </c>
      <c r="R368" s="11" t="s">
        <v>832</v>
      </c>
    </row>
    <row r="369" spans="1:18">
      <c r="A369" s="69" t="s">
        <v>2923</v>
      </c>
      <c r="B369" s="69" t="s">
        <v>2938</v>
      </c>
      <c r="C369" s="69" t="s">
        <v>3818</v>
      </c>
      <c r="D369" s="11" t="s">
        <v>1661</v>
      </c>
      <c r="E369" s="135" t="str">
        <f t="shared" si="8"/>
        <v>โครงการพัฒนาและส่งเสริมเครือข่ายวิจัยเพื่อการพัฒนาท้องถิ่น</v>
      </c>
      <c r="F369" s="11" t="s">
        <v>1662</v>
      </c>
      <c r="G369" s="11" t="s">
        <v>28</v>
      </c>
      <c r="H369" s="55">
        <v>2565</v>
      </c>
      <c r="I369" s="11" t="s">
        <v>794</v>
      </c>
      <c r="J369" s="11" t="s">
        <v>109</v>
      </c>
      <c r="K369" s="11" t="s">
        <v>743</v>
      </c>
      <c r="L369" s="11" t="s">
        <v>712</v>
      </c>
      <c r="M369" s="11" t="s">
        <v>3844</v>
      </c>
      <c r="N369" s="11" t="s">
        <v>36</v>
      </c>
      <c r="O369" s="11" t="s">
        <v>3180</v>
      </c>
      <c r="Q369" s="11" t="s">
        <v>2055</v>
      </c>
      <c r="R369" s="11" t="s">
        <v>832</v>
      </c>
    </row>
    <row r="370" spans="1:18">
      <c r="A370" s="69" t="s">
        <v>2923</v>
      </c>
      <c r="B370" s="69" t="s">
        <v>2938</v>
      </c>
      <c r="C370" s="69" t="s">
        <v>3818</v>
      </c>
      <c r="D370" s="11" t="s">
        <v>1667</v>
      </c>
      <c r="E370" s="135" t="str">
        <f t="shared" si="8"/>
        <v>R65202005อิทธิพลของตัวแปรกระบวนการเชื่อมอาร์กด้วยลวดเชื่อมที่มีผลต่องานเชื่อมพอกผิวเครื่องมือเตรียมดินในงานเกษตร</v>
      </c>
      <c r="F370" s="11" t="s">
        <v>1668</v>
      </c>
      <c r="G370" s="11" t="s">
        <v>28</v>
      </c>
      <c r="H370" s="55">
        <v>2565</v>
      </c>
      <c r="I370" s="11" t="s">
        <v>794</v>
      </c>
      <c r="J370" s="11" t="s">
        <v>109</v>
      </c>
      <c r="K370" s="11" t="s">
        <v>1593</v>
      </c>
      <c r="L370" s="11" t="s">
        <v>247</v>
      </c>
      <c r="M370" s="11" t="s">
        <v>3825</v>
      </c>
      <c r="N370" s="11" t="s">
        <v>36</v>
      </c>
      <c r="O370" s="11" t="s">
        <v>3180</v>
      </c>
      <c r="Q370" s="11" t="s">
        <v>2059</v>
      </c>
      <c r="R370" s="11" t="s">
        <v>832</v>
      </c>
    </row>
    <row r="371" spans="1:18">
      <c r="A371" s="69" t="s">
        <v>2923</v>
      </c>
      <c r="B371" s="69" t="s">
        <v>2938</v>
      </c>
      <c r="C371" s="69" t="s">
        <v>3818</v>
      </c>
      <c r="D371" s="11" t="s">
        <v>1804</v>
      </c>
      <c r="E371" s="135" t="str">
        <f t="shared" si="8"/>
        <v>ประชุมจัดทำข้อเสนอการวิจัยของสำนักงานปลัดกระทรวงศึกษาธิการ ประจำปีงบประมาณ พ.ศ. 2567</v>
      </c>
      <c r="F371" s="11" t="s">
        <v>1805</v>
      </c>
      <c r="G371" s="11" t="s">
        <v>28</v>
      </c>
      <c r="H371" s="55">
        <v>2565</v>
      </c>
      <c r="I371" s="11" t="s">
        <v>794</v>
      </c>
      <c r="J371" s="11" t="s">
        <v>109</v>
      </c>
      <c r="K371" s="11" t="s">
        <v>181</v>
      </c>
      <c r="L371" s="11" t="s">
        <v>182</v>
      </c>
      <c r="M371" s="11" t="s">
        <v>3839</v>
      </c>
      <c r="N371" s="11" t="s">
        <v>183</v>
      </c>
      <c r="O371" s="11" t="s">
        <v>3180</v>
      </c>
      <c r="Q371" s="11" t="s">
        <v>2178</v>
      </c>
      <c r="R371" s="11" t="s">
        <v>832</v>
      </c>
    </row>
    <row r="372" spans="1:18">
      <c r="A372" s="69" t="s">
        <v>2923</v>
      </c>
      <c r="B372" s="69" t="s">
        <v>2938</v>
      </c>
      <c r="C372" s="69" t="s">
        <v>3818</v>
      </c>
      <c r="D372" s="11" t="s">
        <v>2553</v>
      </c>
      <c r="E372" s="135" t="str">
        <f t="shared" si="8"/>
        <v>FS11 โครงการยกระดับงานวิจัยและนวัตกรรมสู่การนำไปใช้ประโยชน์เพื่อชุมชนและท้องถิ่น</v>
      </c>
      <c r="F372" s="11" t="s">
        <v>2542</v>
      </c>
      <c r="G372" s="11" t="s">
        <v>2528</v>
      </c>
      <c r="H372" s="55">
        <v>2566</v>
      </c>
      <c r="I372" s="11" t="s">
        <v>854</v>
      </c>
      <c r="J372" s="11" t="s">
        <v>822</v>
      </c>
      <c r="K372" s="11" t="s">
        <v>353</v>
      </c>
      <c r="L372" s="11" t="s">
        <v>479</v>
      </c>
      <c r="M372" s="11" t="s">
        <v>3826</v>
      </c>
      <c r="N372" s="11" t="s">
        <v>36</v>
      </c>
      <c r="O372" s="11" t="s">
        <v>3186</v>
      </c>
      <c r="Q372" s="11" t="s">
        <v>3188</v>
      </c>
      <c r="R372" s="11" t="s">
        <v>1354</v>
      </c>
    </row>
    <row r="373" spans="1:18">
      <c r="A373" s="69" t="s">
        <v>2923</v>
      </c>
      <c r="B373" s="69" t="s">
        <v>2938</v>
      </c>
      <c r="C373" s="69" t="s">
        <v>3818</v>
      </c>
      <c r="D373" s="11" t="s">
        <v>2550</v>
      </c>
      <c r="E373" s="135" t="str">
        <f t="shared" si="8"/>
        <v>FS11 โครงการยกระดับงานวิจัยและนวัตกรรมสู่การนำไปใช้ประโยชน์เพื่อชุมชนและท้องถิ่น (สายวิทยาศาสตร์)</v>
      </c>
      <c r="F373" s="11" t="s">
        <v>2551</v>
      </c>
      <c r="G373" s="11" t="s">
        <v>2528</v>
      </c>
      <c r="H373" s="55">
        <v>2566</v>
      </c>
      <c r="I373" s="11" t="s">
        <v>854</v>
      </c>
      <c r="J373" s="11" t="s">
        <v>822</v>
      </c>
      <c r="K373" s="11" t="s">
        <v>371</v>
      </c>
      <c r="L373" s="11" t="s">
        <v>479</v>
      </c>
      <c r="M373" s="11" t="s">
        <v>3826</v>
      </c>
      <c r="N373" s="11" t="s">
        <v>36</v>
      </c>
      <c r="O373" s="11" t="s">
        <v>3186</v>
      </c>
      <c r="Q373" s="11" t="s">
        <v>3189</v>
      </c>
      <c r="R373" s="11" t="s">
        <v>1354</v>
      </c>
    </row>
    <row r="374" spans="1:18">
      <c r="A374" s="69" t="s">
        <v>2923</v>
      </c>
      <c r="B374" s="69" t="s">
        <v>2938</v>
      </c>
      <c r="C374" s="69" t="s">
        <v>3818</v>
      </c>
      <c r="D374" s="11" t="s">
        <v>2541</v>
      </c>
      <c r="E374" s="135" t="str">
        <f t="shared" si="8"/>
        <v>FS11 โครงการยกระดับงานวิจัยและนวัตกรรมสู่การนำไปใช้ประโยชน์เพื่อชุมชนและท้องถิ่น</v>
      </c>
      <c r="F374" s="11" t="s">
        <v>2542</v>
      </c>
      <c r="G374" s="11" t="s">
        <v>2528</v>
      </c>
      <c r="H374" s="55">
        <v>2566</v>
      </c>
      <c r="I374" s="11" t="s">
        <v>854</v>
      </c>
      <c r="J374" s="11" t="s">
        <v>822</v>
      </c>
      <c r="K374" s="11" t="s">
        <v>413</v>
      </c>
      <c r="L374" s="11" t="s">
        <v>479</v>
      </c>
      <c r="M374" s="11" t="s">
        <v>3826</v>
      </c>
      <c r="N374" s="11" t="s">
        <v>36</v>
      </c>
      <c r="O374" s="11" t="s">
        <v>3186</v>
      </c>
      <c r="Q374" s="11" t="s">
        <v>3190</v>
      </c>
      <c r="R374" s="11" t="s">
        <v>1354</v>
      </c>
    </row>
    <row r="375" spans="1:18">
      <c r="A375" s="69" t="s">
        <v>2923</v>
      </c>
      <c r="B375" s="69" t="s">
        <v>2938</v>
      </c>
      <c r="C375" s="69" t="s">
        <v>3818</v>
      </c>
      <c r="D375" s="11" t="s">
        <v>2565</v>
      </c>
      <c r="E375" s="135" t="str">
        <f t="shared" si="8"/>
        <v>FS11 โครงการยกระดับงานวิจัยและนวัตกรรมสู่การนำไปใช้ประโยชน์เพื่อชุมชนและท้องถิ่น</v>
      </c>
      <c r="F375" s="11" t="s">
        <v>2542</v>
      </c>
      <c r="G375" s="11" t="s">
        <v>2528</v>
      </c>
      <c r="H375" s="55">
        <v>2566</v>
      </c>
      <c r="I375" s="11" t="s">
        <v>854</v>
      </c>
      <c r="J375" s="11" t="s">
        <v>2566</v>
      </c>
      <c r="K375" s="11" t="s">
        <v>338</v>
      </c>
      <c r="L375" s="11" t="s">
        <v>479</v>
      </c>
      <c r="M375" s="11" t="s">
        <v>3826</v>
      </c>
      <c r="N375" s="11" t="s">
        <v>36</v>
      </c>
      <c r="O375" s="11" t="s">
        <v>3186</v>
      </c>
      <c r="Q375" s="11" t="s">
        <v>3191</v>
      </c>
      <c r="R375" s="11" t="s">
        <v>1354</v>
      </c>
    </row>
    <row r="376" spans="1:18">
      <c r="A376" s="69" t="s">
        <v>2923</v>
      </c>
      <c r="B376" s="69" t="s">
        <v>2938</v>
      </c>
      <c r="C376" s="69" t="s">
        <v>3818</v>
      </c>
      <c r="D376" s="11" t="s">
        <v>2568</v>
      </c>
      <c r="E376" s="135" t="str">
        <f t="shared" si="8"/>
        <v>FS11 โครงการยกระดับงานวิจัยและนวัตกรรมสู่การนำไปใช้ประโยชน์เพื่อชุมชนและท้องถิ่น</v>
      </c>
      <c r="F376" s="11" t="s">
        <v>2542</v>
      </c>
      <c r="G376" s="11" t="s">
        <v>2528</v>
      </c>
      <c r="H376" s="55">
        <v>2566</v>
      </c>
      <c r="I376" s="11" t="s">
        <v>2569</v>
      </c>
      <c r="J376" s="11" t="s">
        <v>822</v>
      </c>
      <c r="K376" s="11" t="s">
        <v>118</v>
      </c>
      <c r="L376" s="11" t="s">
        <v>479</v>
      </c>
      <c r="M376" s="11" t="s">
        <v>3826</v>
      </c>
      <c r="N376" s="11" t="s">
        <v>36</v>
      </c>
      <c r="O376" s="11" t="s">
        <v>3186</v>
      </c>
      <c r="Q376" s="11" t="s">
        <v>3192</v>
      </c>
      <c r="R376" s="11" t="s">
        <v>1354</v>
      </c>
    </row>
    <row r="377" spans="1:18">
      <c r="A377" s="69" t="s">
        <v>2923</v>
      </c>
      <c r="B377" s="69" t="s">
        <v>2938</v>
      </c>
      <c r="C377" s="69" t="s">
        <v>3818</v>
      </c>
      <c r="D377" s="11" t="s">
        <v>2558</v>
      </c>
      <c r="E377" s="135" t="str">
        <f t="shared" si="8"/>
        <v>มหกรรมงานวิจัยแห่งชาติ (Thailand Research Expo)</v>
      </c>
      <c r="F377" s="11" t="s">
        <v>2559</v>
      </c>
      <c r="G377" s="11" t="s">
        <v>47</v>
      </c>
      <c r="H377" s="55">
        <v>2566</v>
      </c>
      <c r="I377" s="11" t="s">
        <v>854</v>
      </c>
      <c r="J377" s="11" t="s">
        <v>822</v>
      </c>
      <c r="K377" s="11" t="s">
        <v>1702</v>
      </c>
      <c r="L377" s="11" t="s">
        <v>831</v>
      </c>
      <c r="M377" s="11" t="s">
        <v>3832</v>
      </c>
      <c r="N377" s="11" t="s">
        <v>36</v>
      </c>
      <c r="O377" s="11" t="s">
        <v>3186</v>
      </c>
      <c r="Q377" s="11" t="s">
        <v>3201</v>
      </c>
      <c r="R377" s="11" t="s">
        <v>1354</v>
      </c>
    </row>
    <row r="378" spans="1:18">
      <c r="A378" s="69" t="s">
        <v>2923</v>
      </c>
      <c r="B378" s="69" t="s">
        <v>2938</v>
      </c>
      <c r="C378" s="69" t="s">
        <v>3818</v>
      </c>
      <c r="D378" s="11" t="s">
        <v>2807</v>
      </c>
      <c r="E378" s="135" t="str">
        <f t="shared" si="8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</v>
      </c>
      <c r="F378" s="11" t="s">
        <v>2808</v>
      </c>
      <c r="G378" s="11" t="s">
        <v>47</v>
      </c>
      <c r="H378" s="55">
        <v>2566</v>
      </c>
      <c r="I378" s="11" t="s">
        <v>854</v>
      </c>
      <c r="J378" s="11" t="s">
        <v>822</v>
      </c>
      <c r="K378" s="11" t="s">
        <v>496</v>
      </c>
      <c r="L378" s="11" t="s">
        <v>497</v>
      </c>
      <c r="M378" s="11" t="s">
        <v>3836</v>
      </c>
      <c r="N378" s="11" t="s">
        <v>36</v>
      </c>
      <c r="O378" s="11" t="s">
        <v>3186</v>
      </c>
      <c r="Q378" s="11" t="s">
        <v>3221</v>
      </c>
      <c r="R378" s="11" t="s">
        <v>1354</v>
      </c>
    </row>
    <row r="379" spans="1:18">
      <c r="A379" s="69" t="s">
        <v>2923</v>
      </c>
      <c r="B379" s="69" t="s">
        <v>2938</v>
      </c>
      <c r="C379" s="69" t="s">
        <v>3818</v>
      </c>
      <c r="D379" s="11" t="s">
        <v>2663</v>
      </c>
      <c r="E379" s="135" t="str">
        <f t="shared" si="8"/>
        <v>โครงการอบรมเชิงปฏิบัติการ เรื่อง เทคนิคการเขียนบทความวิจัยเพื่อตีพิมพ์ในฐานข้อมูลงานวิจัยระดับนานาชาติ</v>
      </c>
      <c r="F379" s="11" t="s">
        <v>2664</v>
      </c>
      <c r="G379" s="11" t="s">
        <v>47</v>
      </c>
      <c r="H379" s="55">
        <v>2566</v>
      </c>
      <c r="I379" s="11" t="s">
        <v>854</v>
      </c>
      <c r="J379" s="11" t="s">
        <v>822</v>
      </c>
      <c r="K379" s="11" t="s">
        <v>326</v>
      </c>
      <c r="L379" s="11" t="s">
        <v>44</v>
      </c>
      <c r="M379" s="11" t="s">
        <v>3828</v>
      </c>
      <c r="N379" s="11" t="s">
        <v>36</v>
      </c>
      <c r="O379" s="11" t="s">
        <v>3186</v>
      </c>
      <c r="Q379" s="11" t="s">
        <v>3227</v>
      </c>
      <c r="R379" s="11" t="s">
        <v>1354</v>
      </c>
    </row>
    <row r="380" spans="1:18">
      <c r="A380" s="69" t="s">
        <v>2923</v>
      </c>
      <c r="B380" s="69" t="s">
        <v>2938</v>
      </c>
      <c r="C380" s="69" t="s">
        <v>3818</v>
      </c>
      <c r="D380" s="11" t="s">
        <v>2703</v>
      </c>
      <c r="E380" s="135" t="str">
        <f t="shared" si="8"/>
        <v>โครงการอบรม “เผยแพร่บทความวิจัยในระดับนานาชาติ”</v>
      </c>
      <c r="F380" s="11" t="s">
        <v>2704</v>
      </c>
      <c r="G380" s="11" t="s">
        <v>47</v>
      </c>
      <c r="H380" s="55">
        <v>2566</v>
      </c>
      <c r="I380" s="11" t="s">
        <v>2517</v>
      </c>
      <c r="J380" s="11" t="s">
        <v>1822</v>
      </c>
      <c r="K380" s="11" t="s">
        <v>2705</v>
      </c>
      <c r="L380" s="11" t="s">
        <v>1694</v>
      </c>
      <c r="M380" s="11" t="s">
        <v>3840</v>
      </c>
      <c r="N380" s="11" t="s">
        <v>36</v>
      </c>
      <c r="O380" s="11" t="s">
        <v>3186</v>
      </c>
      <c r="Q380" s="11" t="s">
        <v>3228</v>
      </c>
      <c r="R380" s="11" t="s">
        <v>1354</v>
      </c>
    </row>
    <row r="381" spans="1:18">
      <c r="A381" s="69" t="s">
        <v>2923</v>
      </c>
      <c r="B381" s="69" t="s">
        <v>2938</v>
      </c>
      <c r="C381" s="69" t="s">
        <v>3818</v>
      </c>
      <c r="D381" s="11" t="s">
        <v>2729</v>
      </c>
      <c r="E381" s="135" t="str">
        <f t="shared" si="8"/>
        <v>โครงการนำเสนอผลงานวิจัยในประเทศ – ต่างประเทศ</v>
      </c>
      <c r="F381" s="11" t="s">
        <v>2730</v>
      </c>
      <c r="G381" s="11" t="s">
        <v>47</v>
      </c>
      <c r="H381" s="55">
        <v>2566</v>
      </c>
      <c r="I381" s="11" t="s">
        <v>2569</v>
      </c>
      <c r="J381" s="11" t="s">
        <v>2661</v>
      </c>
      <c r="K381" s="11" t="s">
        <v>2705</v>
      </c>
      <c r="L381" s="11" t="s">
        <v>1694</v>
      </c>
      <c r="M381" s="11" t="s">
        <v>3840</v>
      </c>
      <c r="N381" s="11" t="s">
        <v>36</v>
      </c>
      <c r="O381" s="11" t="s">
        <v>3186</v>
      </c>
      <c r="Q381" s="11" t="s">
        <v>3235</v>
      </c>
      <c r="R381" s="11" t="s">
        <v>1354</v>
      </c>
    </row>
    <row r="382" spans="1:18">
      <c r="A382" s="69" t="s">
        <v>2923</v>
      </c>
      <c r="B382" s="69" t="s">
        <v>2938</v>
      </c>
      <c r="C382" s="69" t="s">
        <v>3818</v>
      </c>
      <c r="D382" s="11" t="s">
        <v>2775</v>
      </c>
      <c r="E382" s="139" t="str">
        <f t="shared" si="8"/>
        <v>โครงการการวิจัยเพื่อเพิ่มมูลค่าเชิงพิื้นที่ด้านการศึกษาและการท่องเที่ยวแหล่งซากดึกดำบรรพ์ของพื้นที่อุทยานธรณีประเทศไทยและพื้นที่ข้างเคียง</v>
      </c>
      <c r="F382" s="11" t="s">
        <v>2776</v>
      </c>
      <c r="G382" s="11" t="s">
        <v>347</v>
      </c>
      <c r="H382" s="55">
        <v>2566</v>
      </c>
      <c r="I382" s="11" t="s">
        <v>854</v>
      </c>
      <c r="J382" s="11" t="s">
        <v>822</v>
      </c>
      <c r="K382" s="11" t="s">
        <v>1583</v>
      </c>
      <c r="L382" s="11" t="s">
        <v>676</v>
      </c>
      <c r="M382" s="11" t="s">
        <v>3843</v>
      </c>
      <c r="N382" s="11" t="s">
        <v>36</v>
      </c>
      <c r="O382" s="11" t="s">
        <v>3186</v>
      </c>
      <c r="Q382" s="11" t="s">
        <v>3244</v>
      </c>
      <c r="R382" s="11" t="s">
        <v>1354</v>
      </c>
    </row>
    <row r="383" spans="1:18">
      <c r="A383" s="69" t="s">
        <v>2923</v>
      </c>
      <c r="B383" s="69" t="s">
        <v>2938</v>
      </c>
      <c r="C383" s="69" t="s">
        <v>3818</v>
      </c>
      <c r="D383" s="11" t="s">
        <v>2576</v>
      </c>
      <c r="E383" s="139" t="str">
        <f t="shared" si="8"/>
        <v>โครงการส่งเสริมการนำผลงานวิจัย งานสร้างสรรค์ และนวัตกรรมไปใช้ประโยชน์</v>
      </c>
      <c r="F383" s="11" t="s">
        <v>2577</v>
      </c>
      <c r="G383" s="11" t="s">
        <v>28</v>
      </c>
      <c r="H383" s="55">
        <v>2566</v>
      </c>
      <c r="I383" s="11" t="s">
        <v>854</v>
      </c>
      <c r="J383" s="11" t="s">
        <v>822</v>
      </c>
      <c r="K383" s="11" t="s">
        <v>353</v>
      </c>
      <c r="L383" s="11" t="s">
        <v>712</v>
      </c>
      <c r="M383" s="11" t="s">
        <v>3844</v>
      </c>
      <c r="N383" s="11" t="s">
        <v>36</v>
      </c>
      <c r="O383" s="11" t="s">
        <v>3186</v>
      </c>
      <c r="Q383" s="11" t="s">
        <v>3251</v>
      </c>
      <c r="R383" s="11" t="s">
        <v>1354</v>
      </c>
    </row>
    <row r="384" spans="1:18">
      <c r="A384" s="69" t="s">
        <v>2923</v>
      </c>
      <c r="B384" s="69" t="s">
        <v>2938</v>
      </c>
      <c r="C384" s="69" t="s">
        <v>3818</v>
      </c>
      <c r="D384" s="11" t="s">
        <v>2600</v>
      </c>
      <c r="E384" s="139" t="str">
        <f t="shared" si="8"/>
        <v xml:space="preserve">โครงการพัฒนานักวิจัยให้มีความสามารถในงานวิจัยโดยระบบพี่เลี้ยง </v>
      </c>
      <c r="F384" s="11" t="s">
        <v>3255</v>
      </c>
      <c r="G384" s="11" t="s">
        <v>28</v>
      </c>
      <c r="H384" s="55">
        <v>2566</v>
      </c>
      <c r="I384" s="11" t="s">
        <v>854</v>
      </c>
      <c r="J384" s="11" t="s">
        <v>2517</v>
      </c>
      <c r="K384" s="11" t="s">
        <v>997</v>
      </c>
      <c r="L384" s="11" t="s">
        <v>247</v>
      </c>
      <c r="M384" s="11" t="s">
        <v>3825</v>
      </c>
      <c r="N384" s="11" t="s">
        <v>36</v>
      </c>
      <c r="O384" s="11" t="s">
        <v>3186</v>
      </c>
      <c r="Q384" s="11" t="s">
        <v>3256</v>
      </c>
      <c r="R384" s="11" t="s">
        <v>1354</v>
      </c>
    </row>
    <row r="385" spans="1:18">
      <c r="A385" s="69" t="s">
        <v>2923</v>
      </c>
      <c r="B385" s="69" t="s">
        <v>2938</v>
      </c>
      <c r="C385" s="69" t="s">
        <v>3818</v>
      </c>
      <c r="D385" s="11" t="s">
        <v>2596</v>
      </c>
      <c r="E385" s="139" t="str">
        <f t="shared" si="8"/>
        <v>การบริการเทคโนโลยีนิวเคลียร์</v>
      </c>
      <c r="F385" s="11" t="s">
        <v>2597</v>
      </c>
      <c r="G385" s="11" t="s">
        <v>28</v>
      </c>
      <c r="H385" s="55">
        <v>2566</v>
      </c>
      <c r="I385" s="11" t="s">
        <v>854</v>
      </c>
      <c r="J385" s="11" t="s">
        <v>822</v>
      </c>
      <c r="K385" s="11" t="s">
        <v>232</v>
      </c>
      <c r="L385" s="11" t="s">
        <v>2598</v>
      </c>
      <c r="M385" s="11" t="s">
        <v>3846</v>
      </c>
      <c r="N385" s="11" t="s">
        <v>36</v>
      </c>
      <c r="O385" s="11" t="s">
        <v>3186</v>
      </c>
      <c r="Q385" s="11" t="s">
        <v>3257</v>
      </c>
      <c r="R385" s="11" t="s">
        <v>1354</v>
      </c>
    </row>
    <row r="386" spans="1:18">
      <c r="A386" s="69" t="s">
        <v>2923</v>
      </c>
      <c r="B386" s="69" t="s">
        <v>2938</v>
      </c>
      <c r="C386" s="69" t="s">
        <v>3818</v>
      </c>
      <c r="D386" s="11" t="s">
        <v>2611</v>
      </c>
      <c r="E386" s="139" t="str">
        <f t="shared" si="8"/>
        <v>โครงการยกระดับคุณภาพผลงานวิจัยเพื่อการตีพิมพ์ในวารสารระดับนานาชาติ</v>
      </c>
      <c r="F386" s="11" t="s">
        <v>2612</v>
      </c>
      <c r="G386" s="11" t="s">
        <v>28</v>
      </c>
      <c r="H386" s="55">
        <v>2566</v>
      </c>
      <c r="I386" s="11" t="s">
        <v>2569</v>
      </c>
      <c r="J386" s="11" t="s">
        <v>2569</v>
      </c>
      <c r="K386" s="11" t="s">
        <v>43</v>
      </c>
      <c r="L386" s="11" t="s">
        <v>247</v>
      </c>
      <c r="M386" s="11" t="s">
        <v>3825</v>
      </c>
      <c r="N386" s="11" t="s">
        <v>36</v>
      </c>
      <c r="O386" s="11" t="s">
        <v>3186</v>
      </c>
      <c r="Q386" s="11" t="s">
        <v>3259</v>
      </c>
      <c r="R386" s="11" t="s">
        <v>1354</v>
      </c>
    </row>
    <row r="387" spans="1:18">
      <c r="A387" s="69" t="s">
        <v>2923</v>
      </c>
      <c r="B387" s="69" t="s">
        <v>2938</v>
      </c>
      <c r="C387" s="69" t="s">
        <v>3818</v>
      </c>
      <c r="D387" s="11" t="s">
        <v>2672</v>
      </c>
      <c r="E387" s="139" t="str">
        <f t="shared" si="8"/>
        <v>โครงการวิจัย สร้างองค์ความรู้และสร้างนวัตกรรม</v>
      </c>
      <c r="F387" s="11" t="s">
        <v>2673</v>
      </c>
      <c r="G387" s="11" t="s">
        <v>28</v>
      </c>
      <c r="H387" s="55">
        <v>2566</v>
      </c>
      <c r="I387" s="11" t="s">
        <v>854</v>
      </c>
      <c r="J387" s="11" t="s">
        <v>822</v>
      </c>
      <c r="K387" s="11" t="s">
        <v>218</v>
      </c>
      <c r="L387" s="11" t="s">
        <v>219</v>
      </c>
      <c r="M387" s="11" t="s">
        <v>3848</v>
      </c>
      <c r="N387" s="11" t="s">
        <v>36</v>
      </c>
      <c r="O387" s="11" t="s">
        <v>3186</v>
      </c>
      <c r="Q387" s="11" t="s">
        <v>3265</v>
      </c>
      <c r="R387" s="11" t="s">
        <v>1354</v>
      </c>
    </row>
    <row r="388" spans="1:18">
      <c r="A388" s="69" t="s">
        <v>2923</v>
      </c>
      <c r="B388" s="69" t="s">
        <v>2938</v>
      </c>
      <c r="C388" s="69" t="s">
        <v>3818</v>
      </c>
      <c r="D388" s="11" t="s">
        <v>2762</v>
      </c>
      <c r="E388" s="139" t="str">
        <f t="shared" si="8"/>
        <v>โครงการกลยุทธ์การเขียนบทความวิจัยเพื่อตีพิมพ์ในวารสารวิชาการที่ได้มาตรฐาน</v>
      </c>
      <c r="F388" s="11" t="s">
        <v>2763</v>
      </c>
      <c r="G388" s="11" t="s">
        <v>28</v>
      </c>
      <c r="H388" s="55">
        <v>2566</v>
      </c>
      <c r="I388" s="11" t="s">
        <v>2517</v>
      </c>
      <c r="J388" s="11" t="s">
        <v>2517</v>
      </c>
      <c r="K388" s="11" t="s">
        <v>85</v>
      </c>
      <c r="L388" s="11" t="s">
        <v>44</v>
      </c>
      <c r="M388" s="11" t="s">
        <v>3828</v>
      </c>
      <c r="N388" s="11" t="s">
        <v>36</v>
      </c>
      <c r="O388" s="11" t="s">
        <v>3186</v>
      </c>
      <c r="Q388" s="11" t="s">
        <v>3279</v>
      </c>
      <c r="R388" s="11" t="s">
        <v>1354</v>
      </c>
    </row>
    <row r="389" spans="1:18">
      <c r="A389" s="69" t="s">
        <v>2923</v>
      </c>
      <c r="B389" s="69" t="s">
        <v>2938</v>
      </c>
      <c r="C389" s="69" t="s">
        <v>3818</v>
      </c>
      <c r="D389" s="11" t="s">
        <v>2788</v>
      </c>
      <c r="E389" s="139" t="str">
        <f t="shared" si="8"/>
        <v>โครงการอบรมการทำเอกสารประกอบการสอนและการเขียนหนังหรือตำราเพื่อขอตำแหน่งทางวิชาการ</v>
      </c>
      <c r="F389" s="11" t="s">
        <v>2789</v>
      </c>
      <c r="G389" s="11" t="s">
        <v>28</v>
      </c>
      <c r="H389" s="55">
        <v>2566</v>
      </c>
      <c r="I389" s="11" t="s">
        <v>2661</v>
      </c>
      <c r="J389" s="11" t="s">
        <v>2661</v>
      </c>
      <c r="K389" s="11" t="s">
        <v>2773</v>
      </c>
      <c r="L389" s="11" t="s">
        <v>44</v>
      </c>
      <c r="M389" s="11" t="s">
        <v>3828</v>
      </c>
      <c r="N389" s="11" t="s">
        <v>36</v>
      </c>
      <c r="O389" s="11" t="s">
        <v>3186</v>
      </c>
      <c r="Q389" s="11" t="s">
        <v>3282</v>
      </c>
      <c r="R389" s="11" t="s">
        <v>1354</v>
      </c>
    </row>
    <row r="390" spans="1:18">
      <c r="A390" s="69" t="s">
        <v>2923</v>
      </c>
      <c r="B390" s="69" t="s">
        <v>2938</v>
      </c>
      <c r="C390" s="69" t="s">
        <v>3818</v>
      </c>
      <c r="D390" s="11" t="s">
        <v>2547</v>
      </c>
      <c r="E390" s="139" t="str">
        <f t="shared" si="8"/>
        <v>โครงการพัฒนาวารสารวิชาการของมหาวิทยาลัยและส่งเสริมการวิจัย</v>
      </c>
      <c r="F390" s="11" t="s">
        <v>2548</v>
      </c>
      <c r="G390" s="11" t="s">
        <v>2533</v>
      </c>
      <c r="H390" s="55">
        <v>2566</v>
      </c>
      <c r="I390" s="11" t="s">
        <v>854</v>
      </c>
      <c r="J390" s="11" t="s">
        <v>822</v>
      </c>
      <c r="K390" s="11" t="s">
        <v>118</v>
      </c>
      <c r="L390" s="11" t="s">
        <v>1215</v>
      </c>
      <c r="M390" s="11" t="s">
        <v>3831</v>
      </c>
      <c r="N390" s="11" t="s">
        <v>36</v>
      </c>
      <c r="O390" s="11" t="s">
        <v>3186</v>
      </c>
      <c r="Q390" s="11" t="s">
        <v>3286</v>
      </c>
      <c r="R390" s="11" t="s">
        <v>1354</v>
      </c>
    </row>
    <row r="391" spans="1:18">
      <c r="A391" s="69" t="s">
        <v>2923</v>
      </c>
      <c r="B391" s="69" t="s">
        <v>2938</v>
      </c>
      <c r="C391" s="69" t="s">
        <v>3818</v>
      </c>
      <c r="D391" s="11" t="s">
        <v>3040</v>
      </c>
      <c r="E391" s="139" t="str">
        <f t="shared" si="8"/>
        <v>ไฮโดรเจลจากยางธรรมชาติกราฟต์กับพอลิเอทิลีนไกลคอลเมทิลอีเธอร์เมธาอะคริเลตที่มีคุณสมบัติปลดปล่อยปุ๋ยสำหรับไม้ประดับในอาคาร</v>
      </c>
      <c r="F391" s="11" t="s">
        <v>3041</v>
      </c>
      <c r="G391" s="11" t="s">
        <v>28</v>
      </c>
      <c r="H391" s="55">
        <v>2567</v>
      </c>
      <c r="I391" s="11" t="s">
        <v>2835</v>
      </c>
      <c r="J391" s="11" t="s">
        <v>801</v>
      </c>
      <c r="K391" s="11" t="s">
        <v>371</v>
      </c>
      <c r="L391" s="11" t="s">
        <v>247</v>
      </c>
      <c r="M391" s="11" t="s">
        <v>3825</v>
      </c>
      <c r="N391" s="11" t="s">
        <v>36</v>
      </c>
      <c r="O391" s="11" t="s">
        <v>3290</v>
      </c>
      <c r="Q391" s="11" t="s">
        <v>3294</v>
      </c>
      <c r="R391" s="11" t="s">
        <v>2938</v>
      </c>
    </row>
    <row r="392" spans="1:18">
      <c r="A392" s="69" t="s">
        <v>2923</v>
      </c>
      <c r="B392" s="69" t="s">
        <v>2938</v>
      </c>
      <c r="C392" s="69" t="s">
        <v>3818</v>
      </c>
      <c r="D392" s="11" t="s">
        <v>3325</v>
      </c>
      <c r="E392" s="139" t="str">
        <f t="shared" ref="E392:E410" si="9">HYPERLINK(Q392,F392)</f>
        <v>โครงการอบรมเชิงปฏิบัติการ เรื่อง การตีพิมพ์บทความวิจัยในวารสารวิชาการระดับนานาชาติ ด้านวิทยาศาสตร์และเทคโนโลยี</v>
      </c>
      <c r="F392" s="11" t="s">
        <v>3326</v>
      </c>
      <c r="G392" s="11" t="s">
        <v>47</v>
      </c>
      <c r="H392" s="55">
        <v>2567</v>
      </c>
      <c r="I392" s="11" t="s">
        <v>2835</v>
      </c>
      <c r="J392" s="11" t="s">
        <v>801</v>
      </c>
      <c r="K392" s="11" t="s">
        <v>326</v>
      </c>
      <c r="L392" s="11" t="s">
        <v>44</v>
      </c>
      <c r="M392" s="11" t="s">
        <v>3828</v>
      </c>
      <c r="N392" s="11" t="s">
        <v>36</v>
      </c>
      <c r="O392" s="11" t="s">
        <v>3290</v>
      </c>
      <c r="Q392" s="11" t="s">
        <v>3327</v>
      </c>
      <c r="R392" s="11" t="s">
        <v>2938</v>
      </c>
    </row>
    <row r="393" spans="1:18">
      <c r="A393" s="69" t="s">
        <v>2923</v>
      </c>
      <c r="B393" s="69" t="s">
        <v>2938</v>
      </c>
      <c r="C393" s="69" t="s">
        <v>3818</v>
      </c>
      <c r="D393" s="11" t="s">
        <v>2975</v>
      </c>
      <c r="E393" s="139" t="str">
        <f t="shared" si="9"/>
        <v xml:space="preserve">โครงการสร้างผลงานเฉพาะทางที่สอดคล้องกับความเชี่ยวชาญในสาขาทางการพยาบาล </v>
      </c>
      <c r="F393" s="11" t="s">
        <v>3346</v>
      </c>
      <c r="G393" s="11" t="s">
        <v>28</v>
      </c>
      <c r="H393" s="55">
        <v>2567</v>
      </c>
      <c r="I393" s="11" t="s">
        <v>2835</v>
      </c>
      <c r="J393" s="11" t="s">
        <v>801</v>
      </c>
      <c r="K393" s="11" t="s">
        <v>2977</v>
      </c>
      <c r="L393" s="11" t="s">
        <v>2978</v>
      </c>
      <c r="M393" s="11" t="s">
        <v>3852</v>
      </c>
      <c r="N393" s="11" t="s">
        <v>36</v>
      </c>
      <c r="O393" s="11" t="s">
        <v>3290</v>
      </c>
      <c r="Q393" s="11" t="s">
        <v>3347</v>
      </c>
      <c r="R393" s="11" t="s">
        <v>2938</v>
      </c>
    </row>
    <row r="394" spans="1:18">
      <c r="A394" s="69" t="s">
        <v>2923</v>
      </c>
      <c r="B394" s="69" t="s">
        <v>2938</v>
      </c>
      <c r="C394" s="69" t="s">
        <v>3818</v>
      </c>
      <c r="D394" s="11" t="s">
        <v>2942</v>
      </c>
      <c r="E394" s="139" t="str">
        <f t="shared" si="9"/>
        <v>โครงการพัฒนานักวิจัยให้มีสมรรถนะและเป็นมืออาชีพ</v>
      </c>
      <c r="F394" s="11" t="s">
        <v>1141</v>
      </c>
      <c r="G394" s="11" t="s">
        <v>28</v>
      </c>
      <c r="H394" s="55">
        <v>2567</v>
      </c>
      <c r="I394" s="11" t="s">
        <v>2835</v>
      </c>
      <c r="J394" s="11" t="s">
        <v>801</v>
      </c>
      <c r="K394" s="11" t="s">
        <v>353</v>
      </c>
      <c r="L394" s="11" t="s">
        <v>712</v>
      </c>
      <c r="M394" s="11" t="s">
        <v>3844</v>
      </c>
      <c r="N394" s="11" t="s">
        <v>36</v>
      </c>
      <c r="O394" s="11" t="s">
        <v>3290</v>
      </c>
      <c r="Q394" s="11" t="s">
        <v>3355</v>
      </c>
      <c r="R394" s="11" t="s">
        <v>2938</v>
      </c>
    </row>
    <row r="395" spans="1:18">
      <c r="A395" s="69" t="s">
        <v>2923</v>
      </c>
      <c r="B395" s="69" t="s">
        <v>2938</v>
      </c>
      <c r="C395" s="69" t="s">
        <v>3818</v>
      </c>
      <c r="D395" s="11" t="s">
        <v>2940</v>
      </c>
      <c r="E395" s="139" t="str">
        <f t="shared" si="9"/>
        <v>โครงการส่งเสริมการวิจัย งานสร้างสรรค์และพัฒนานวัตกรรมเพื่อท้องถิ่น</v>
      </c>
      <c r="F395" s="11" t="s">
        <v>2574</v>
      </c>
      <c r="G395" s="11" t="s">
        <v>28</v>
      </c>
      <c r="H395" s="55">
        <v>2567</v>
      </c>
      <c r="I395" s="11" t="s">
        <v>2835</v>
      </c>
      <c r="J395" s="11" t="s">
        <v>801</v>
      </c>
      <c r="K395" s="11" t="s">
        <v>353</v>
      </c>
      <c r="L395" s="11" t="s">
        <v>712</v>
      </c>
      <c r="M395" s="11" t="s">
        <v>3844</v>
      </c>
      <c r="N395" s="11" t="s">
        <v>36</v>
      </c>
      <c r="O395" s="11" t="s">
        <v>3290</v>
      </c>
      <c r="Q395" s="11" t="s">
        <v>3356</v>
      </c>
      <c r="R395" s="11" t="s">
        <v>2938</v>
      </c>
    </row>
    <row r="396" spans="1:18">
      <c r="A396" s="69" t="s">
        <v>2923</v>
      </c>
      <c r="B396" s="69" t="s">
        <v>2938</v>
      </c>
      <c r="C396" s="69" t="s">
        <v>3818</v>
      </c>
      <c r="D396" s="11" t="s">
        <v>2937</v>
      </c>
      <c r="E396" s="139" t="str">
        <f t="shared" si="9"/>
        <v>โครงการส่งเสริมการนำผลงานวิจัย งานสร้างสรรค์ และนวัตกรรมไปใช้ประโยชน์</v>
      </c>
      <c r="F396" s="11" t="s">
        <v>2577</v>
      </c>
      <c r="G396" s="11" t="s">
        <v>28</v>
      </c>
      <c r="H396" s="55">
        <v>2567</v>
      </c>
      <c r="I396" s="11" t="s">
        <v>2835</v>
      </c>
      <c r="J396" s="11" t="s">
        <v>801</v>
      </c>
      <c r="K396" s="11" t="s">
        <v>353</v>
      </c>
      <c r="L396" s="11" t="s">
        <v>712</v>
      </c>
      <c r="M396" s="11" t="s">
        <v>3844</v>
      </c>
      <c r="N396" s="11" t="s">
        <v>36</v>
      </c>
      <c r="O396" s="11" t="s">
        <v>3290</v>
      </c>
      <c r="Q396" s="11" t="s">
        <v>3357</v>
      </c>
      <c r="R396" s="11" t="s">
        <v>2938</v>
      </c>
    </row>
    <row r="397" spans="1:18">
      <c r="A397" s="69" t="s">
        <v>2923</v>
      </c>
      <c r="B397" s="69" t="s">
        <v>2938</v>
      </c>
      <c r="C397" s="69" t="s">
        <v>3818</v>
      </c>
      <c r="D397" s="11" t="s">
        <v>3373</v>
      </c>
      <c r="E397" s="139" t="str">
        <f t="shared" si="9"/>
        <v>โครงการความร่วมมือกับผู้เชี่ยวชาญชาวต่างชาติที่มีผลงานโดดเด่นเพื่อสร้างงานวิจัยสู่ความเป็นเลิศและสร้างภาพลักษณ์ในระดับนานาชาติ</v>
      </c>
      <c r="F397" s="11" t="s">
        <v>2344</v>
      </c>
      <c r="G397" s="11" t="s">
        <v>28</v>
      </c>
      <c r="H397" s="55">
        <v>2567</v>
      </c>
      <c r="I397" s="11" t="s">
        <v>3374</v>
      </c>
      <c r="J397" s="11" t="s">
        <v>3375</v>
      </c>
      <c r="K397" s="11" t="s">
        <v>2348</v>
      </c>
      <c r="L397" s="11" t="s">
        <v>676</v>
      </c>
      <c r="M397" s="11" t="s">
        <v>3843</v>
      </c>
      <c r="N397" s="11" t="s">
        <v>36</v>
      </c>
      <c r="O397" s="11" t="s">
        <v>3290</v>
      </c>
      <c r="Q397" s="11" t="s">
        <v>3376</v>
      </c>
      <c r="R397" s="11" t="s">
        <v>2938</v>
      </c>
    </row>
    <row r="398" spans="1:18">
      <c r="A398" s="69" t="s">
        <v>2923</v>
      </c>
      <c r="B398" s="69" t="s">
        <v>2938</v>
      </c>
      <c r="C398" s="69" t="s">
        <v>3818</v>
      </c>
      <c r="D398" s="11" t="s">
        <v>3390</v>
      </c>
      <c r="E398" s="139" t="str">
        <f t="shared" si="9"/>
        <v>โครงการการยกระดับมาตรฐานเกษตรและอาหารบนฐานความหลากหลายทางชีวภาพของภาคตะวันออกเฉียงเหนือ  (I-SAN Agricultural and Food Valley)  ความหลากหลายทางด้านแมลง/หม่อนไหม มหาวิทยาลัยมหาสารคาม</v>
      </c>
      <c r="F398" s="11" t="s">
        <v>3391</v>
      </c>
      <c r="G398" s="11" t="s">
        <v>28</v>
      </c>
      <c r="H398" s="55">
        <v>2567</v>
      </c>
      <c r="I398" s="11" t="s">
        <v>2835</v>
      </c>
      <c r="J398" s="11" t="s">
        <v>801</v>
      </c>
      <c r="K398" s="11" t="s">
        <v>2769</v>
      </c>
      <c r="L398" s="11" t="s">
        <v>676</v>
      </c>
      <c r="M398" s="11" t="s">
        <v>3843</v>
      </c>
      <c r="N398" s="11" t="s">
        <v>36</v>
      </c>
      <c r="O398" s="11" t="s">
        <v>3290</v>
      </c>
      <c r="Q398" s="11" t="s">
        <v>3392</v>
      </c>
      <c r="R398" s="11" t="s">
        <v>2938</v>
      </c>
    </row>
    <row r="399" spans="1:18">
      <c r="A399" s="69" t="s">
        <v>2923</v>
      </c>
      <c r="B399" s="69" t="s">
        <v>2938</v>
      </c>
      <c r="C399" s="69" t="s">
        <v>3818</v>
      </c>
      <c r="D399" s="11" t="s">
        <v>2961</v>
      </c>
      <c r="E399" s="139" t="str">
        <f t="shared" si="9"/>
        <v>FS11 โครงการยกระดับงานวิจัยและนวัตกรรมสู่การนาไปใช้ประโยชน์เพื่อชุมชนและท้องถิ่น</v>
      </c>
      <c r="F399" s="11" t="s">
        <v>2962</v>
      </c>
      <c r="G399" s="11" t="s">
        <v>2528</v>
      </c>
      <c r="H399" s="55">
        <v>2567</v>
      </c>
      <c r="I399" s="11" t="s">
        <v>2835</v>
      </c>
      <c r="J399" s="11" t="s">
        <v>801</v>
      </c>
      <c r="K399" s="11" t="s">
        <v>118</v>
      </c>
      <c r="L399" s="11" t="s">
        <v>479</v>
      </c>
      <c r="M399" s="11" t="s">
        <v>3826</v>
      </c>
      <c r="N399" s="11" t="s">
        <v>36</v>
      </c>
      <c r="O399" s="11" t="s">
        <v>3290</v>
      </c>
      <c r="Q399" s="11" t="s">
        <v>3429</v>
      </c>
      <c r="R399" s="11" t="s">
        <v>2938</v>
      </c>
    </row>
    <row r="400" spans="1:18">
      <c r="A400" s="69" t="s">
        <v>2923</v>
      </c>
      <c r="B400" s="69" t="s">
        <v>2938</v>
      </c>
      <c r="C400" s="69" t="s">
        <v>3818</v>
      </c>
      <c r="D400" s="11" t="s">
        <v>3454</v>
      </c>
      <c r="E400" s="139" t="str">
        <f t="shared" si="9"/>
        <v>การปรับปรุงคุณภาพกระแสไฟฟ้าที่สถานีไฟฟ้าขับเคลื่อนรถไฟฟ้า</v>
      </c>
      <c r="F400" s="11" t="s">
        <v>3455</v>
      </c>
      <c r="G400" s="11" t="s">
        <v>28</v>
      </c>
      <c r="H400" s="55">
        <v>2568</v>
      </c>
      <c r="I400" s="11" t="s">
        <v>3444</v>
      </c>
      <c r="J400" s="11" t="s">
        <v>1345</v>
      </c>
      <c r="K400" s="11" t="s">
        <v>1112</v>
      </c>
      <c r="L400" s="11" t="s">
        <v>247</v>
      </c>
      <c r="M400" s="11" t="s">
        <v>3825</v>
      </c>
      <c r="N400" s="11" t="s">
        <v>36</v>
      </c>
      <c r="O400" s="11" t="s">
        <v>3447</v>
      </c>
      <c r="Q400" s="11" t="s">
        <v>3456</v>
      </c>
      <c r="R400" s="11" t="s">
        <v>2938</v>
      </c>
    </row>
    <row r="401" spans="1:18">
      <c r="A401" s="69" t="s">
        <v>2923</v>
      </c>
      <c r="B401" s="69" t="s">
        <v>2938</v>
      </c>
      <c r="C401" s="69" t="s">
        <v>3818</v>
      </c>
      <c r="D401" s="11" t="s">
        <v>3486</v>
      </c>
      <c r="E401" s="139" t="str">
        <f t="shared" si="9"/>
        <v>โครงการวิจัยผ่านกองทุนส่งเสริมวิทยาศาสตร์ วิจัย และนวัตกรรม (สกสว.)</v>
      </c>
      <c r="F401" s="11" t="s">
        <v>3487</v>
      </c>
      <c r="G401" s="11" t="s">
        <v>28</v>
      </c>
      <c r="H401" s="55">
        <v>2568</v>
      </c>
      <c r="I401" s="11" t="s">
        <v>3444</v>
      </c>
      <c r="J401" s="11" t="s">
        <v>1345</v>
      </c>
      <c r="K401" s="11" t="s">
        <v>118</v>
      </c>
      <c r="L401" s="11" t="s">
        <v>300</v>
      </c>
      <c r="M401" s="11" t="s">
        <v>3837</v>
      </c>
      <c r="N401" s="11" t="s">
        <v>36</v>
      </c>
      <c r="O401" s="11" t="s">
        <v>3447</v>
      </c>
      <c r="Q401" s="11" t="s">
        <v>3488</v>
      </c>
      <c r="R401" s="11" t="s">
        <v>2938</v>
      </c>
    </row>
    <row r="402" spans="1:18">
      <c r="A402" s="69" t="s">
        <v>2923</v>
      </c>
      <c r="B402" s="69" t="s">
        <v>2938</v>
      </c>
      <c r="C402" s="69" t="s">
        <v>3818</v>
      </c>
      <c r="D402" s="11" t="s">
        <v>3500</v>
      </c>
      <c r="E402" s="139" t="str">
        <f t="shared" si="9"/>
        <v>โครงการพัฒนาวารสารวิชาการของมหาวิทยาลัยและส่งเสริมการวิจัย</v>
      </c>
      <c r="F402" s="11" t="s">
        <v>2548</v>
      </c>
      <c r="G402" s="11" t="s">
        <v>47</v>
      </c>
      <c r="H402" s="55">
        <v>2568</v>
      </c>
      <c r="I402" s="11" t="s">
        <v>3444</v>
      </c>
      <c r="J402" s="11" t="s">
        <v>1345</v>
      </c>
      <c r="K402" s="11" t="s">
        <v>118</v>
      </c>
      <c r="L402" s="11" t="s">
        <v>1215</v>
      </c>
      <c r="M402" s="11" t="s">
        <v>3831</v>
      </c>
      <c r="N402" s="11" t="s">
        <v>36</v>
      </c>
      <c r="O402" s="11" t="s">
        <v>3447</v>
      </c>
      <c r="Q402" s="11" t="s">
        <v>3501</v>
      </c>
      <c r="R402" s="11" t="s">
        <v>2938</v>
      </c>
    </row>
    <row r="403" spans="1:18">
      <c r="A403" s="69" t="s">
        <v>2923</v>
      </c>
      <c r="B403" s="69" t="s">
        <v>2938</v>
      </c>
      <c r="C403" s="69" t="s">
        <v>3818</v>
      </c>
      <c r="D403" s="11" t="s">
        <v>3504</v>
      </c>
      <c r="E403" s="139" t="str">
        <f t="shared" si="9"/>
        <v>การบริการเทคโนโลยีนิวเคลียร์</v>
      </c>
      <c r="F403" s="11" t="s">
        <v>2597</v>
      </c>
      <c r="G403" s="11" t="s">
        <v>28</v>
      </c>
      <c r="H403" s="55">
        <v>2568</v>
      </c>
      <c r="I403" s="11" t="s">
        <v>3444</v>
      </c>
      <c r="J403" s="11" t="s">
        <v>1345</v>
      </c>
      <c r="K403" s="11" t="s">
        <v>232</v>
      </c>
      <c r="L403" s="11" t="s">
        <v>2598</v>
      </c>
      <c r="M403" s="11" t="s">
        <v>3846</v>
      </c>
      <c r="N403" s="11" t="s">
        <v>36</v>
      </c>
      <c r="O403" s="11" t="s">
        <v>3447</v>
      </c>
      <c r="Q403" s="11" t="s">
        <v>3505</v>
      </c>
      <c r="R403" s="11" t="s">
        <v>2938</v>
      </c>
    </row>
    <row r="404" spans="1:18">
      <c r="A404" s="69" t="s">
        <v>2923</v>
      </c>
      <c r="B404" s="69" t="s">
        <v>2938</v>
      </c>
      <c r="C404" s="69" t="s">
        <v>3818</v>
      </c>
      <c r="D404" s="11" t="s">
        <v>3715</v>
      </c>
      <c r="E404" s="139" t="str">
        <f t="shared" si="9"/>
        <v>โครงการพัฒนาและส่งเสริมเครือข่ายวิจัยเพื่อการพัฒนาท้องถิ่น</v>
      </c>
      <c r="F404" s="11" t="s">
        <v>1662</v>
      </c>
      <c r="G404" s="11" t="s">
        <v>28</v>
      </c>
      <c r="H404" s="55">
        <v>2568</v>
      </c>
      <c r="I404" s="11" t="s">
        <v>3444</v>
      </c>
      <c r="J404" s="11" t="s">
        <v>1345</v>
      </c>
      <c r="K404" s="11" t="s">
        <v>353</v>
      </c>
      <c r="L404" s="11" t="s">
        <v>712</v>
      </c>
      <c r="M404" s="11" t="s">
        <v>3844</v>
      </c>
      <c r="N404" s="11" t="s">
        <v>36</v>
      </c>
      <c r="O404" s="11" t="s">
        <v>3447</v>
      </c>
      <c r="Q404" s="11" t="s">
        <v>3717</v>
      </c>
      <c r="R404" s="11" t="s">
        <v>2938</v>
      </c>
    </row>
    <row r="405" spans="1:18">
      <c r="A405" s="69" t="s">
        <v>2923</v>
      </c>
      <c r="B405" s="69" t="s">
        <v>2938</v>
      </c>
      <c r="C405" s="69" t="s">
        <v>3818</v>
      </c>
      <c r="D405" s="11" t="s">
        <v>3721</v>
      </c>
      <c r="E405" s="139" t="str">
        <f t="shared" si="9"/>
        <v>โครงการพัฒนานักวิจัยให้มีสมรรถนะและเป็นมืออาชีพ</v>
      </c>
      <c r="F405" s="11" t="s">
        <v>1141</v>
      </c>
      <c r="G405" s="11" t="s">
        <v>28</v>
      </c>
      <c r="H405" s="55">
        <v>2568</v>
      </c>
      <c r="I405" s="11" t="s">
        <v>3444</v>
      </c>
      <c r="J405" s="11" t="s">
        <v>1345</v>
      </c>
      <c r="K405" s="11" t="s">
        <v>353</v>
      </c>
      <c r="L405" s="11" t="s">
        <v>712</v>
      </c>
      <c r="M405" s="11" t="s">
        <v>3844</v>
      </c>
      <c r="N405" s="11" t="s">
        <v>36</v>
      </c>
      <c r="O405" s="11" t="s">
        <v>3447</v>
      </c>
      <c r="Q405" s="11" t="s">
        <v>3722</v>
      </c>
      <c r="R405" s="11" t="s">
        <v>2938</v>
      </c>
    </row>
    <row r="406" spans="1:18">
      <c r="A406" s="69" t="s">
        <v>2923</v>
      </c>
      <c r="B406" s="69" t="s">
        <v>2938</v>
      </c>
      <c r="C406" s="69" t="s">
        <v>3818</v>
      </c>
      <c r="D406" s="11" t="s">
        <v>3723</v>
      </c>
      <c r="E406" s="139" t="str">
        <f t="shared" si="9"/>
        <v>โครงการส่งเสริมการวิจัยและนวัตกรรม</v>
      </c>
      <c r="F406" s="11" t="s">
        <v>3724</v>
      </c>
      <c r="G406" s="11" t="s">
        <v>28</v>
      </c>
      <c r="H406" s="55">
        <v>2568</v>
      </c>
      <c r="I406" s="11" t="s">
        <v>3444</v>
      </c>
      <c r="J406" s="11" t="s">
        <v>1345</v>
      </c>
      <c r="K406" s="11" t="s">
        <v>353</v>
      </c>
      <c r="L406" s="11" t="s">
        <v>712</v>
      </c>
      <c r="M406" s="11" t="s">
        <v>3844</v>
      </c>
      <c r="N406" s="11" t="s">
        <v>36</v>
      </c>
      <c r="O406" s="11" t="s">
        <v>3447</v>
      </c>
      <c r="Q406" s="11" t="s">
        <v>3725</v>
      </c>
      <c r="R406" s="11" t="s">
        <v>2938</v>
      </c>
    </row>
    <row r="407" spans="1:18">
      <c r="A407" s="69" t="s">
        <v>2923</v>
      </c>
      <c r="B407" s="69" t="s">
        <v>2938</v>
      </c>
      <c r="C407" s="69" t="s">
        <v>3819</v>
      </c>
      <c r="D407" s="11" t="s">
        <v>3799</v>
      </c>
      <c r="E407" s="139" t="str">
        <f t="shared" si="9"/>
        <v>การบริการเทคโนโลยีนิวเคลียร์</v>
      </c>
      <c r="F407" s="11" t="s">
        <v>2597</v>
      </c>
      <c r="G407" s="11" t="s">
        <v>28</v>
      </c>
      <c r="H407" s="55">
        <v>2565</v>
      </c>
      <c r="I407" s="11" t="s">
        <v>794</v>
      </c>
      <c r="J407" s="11" t="s">
        <v>109</v>
      </c>
      <c r="K407" s="11" t="s">
        <v>232</v>
      </c>
      <c r="L407" s="11" t="s">
        <v>2598</v>
      </c>
      <c r="M407" s="11" t="s">
        <v>3846</v>
      </c>
      <c r="N407" s="11" t="s">
        <v>36</v>
      </c>
      <c r="O407" s="11" t="s">
        <v>3180</v>
      </c>
      <c r="Q407" s="11" t="s">
        <v>3801</v>
      </c>
      <c r="R407" s="11" t="s">
        <v>3800</v>
      </c>
    </row>
    <row r="408" spans="1:18">
      <c r="A408" s="69" t="s">
        <v>2923</v>
      </c>
      <c r="B408" s="69" t="s">
        <v>2938</v>
      </c>
      <c r="C408" s="69" t="s">
        <v>3819</v>
      </c>
      <c r="D408" s="11" t="s">
        <v>3802</v>
      </c>
      <c r="E408" s="139" t="str">
        <f t="shared" si="9"/>
        <v xml:space="preserve">โครงการพัฒนางานวิจัย/ นวัตกรรมผลิตภัณฑ์สุขภาพ </v>
      </c>
      <c r="F408" s="11" t="s">
        <v>3803</v>
      </c>
      <c r="G408" s="11" t="s">
        <v>2528</v>
      </c>
      <c r="H408" s="55">
        <v>2566</v>
      </c>
      <c r="I408" s="11" t="s">
        <v>3756</v>
      </c>
      <c r="J408" s="11" t="s">
        <v>822</v>
      </c>
      <c r="K408" s="11" t="s">
        <v>795</v>
      </c>
      <c r="L408" s="11" t="s">
        <v>3804</v>
      </c>
      <c r="M408" s="11" t="s">
        <v>3881</v>
      </c>
      <c r="N408" s="11" t="s">
        <v>561</v>
      </c>
      <c r="O408" s="11" t="s">
        <v>3186</v>
      </c>
      <c r="Q408" s="11" t="s">
        <v>3809</v>
      </c>
      <c r="R408" s="11" t="s">
        <v>3807</v>
      </c>
    </row>
    <row r="409" spans="1:18">
      <c r="A409" s="69" t="s">
        <v>2923</v>
      </c>
      <c r="B409" s="69" t="s">
        <v>2938</v>
      </c>
      <c r="C409" s="69" t="s">
        <v>3819</v>
      </c>
      <c r="D409" s="11" t="s">
        <v>2948</v>
      </c>
      <c r="E409" s="139" t="str">
        <f t="shared" si="9"/>
        <v>โครงการเพิ่มศักยภาพงานวิจัยสร้างองค์ความรู้ นวัตกรรม สิ่งประดิษฐ์และงานสร้างสรรค์ (สถาบันวิจัยและพัฒนา)</v>
      </c>
      <c r="F409" s="11" t="s">
        <v>2949</v>
      </c>
      <c r="G409" s="11" t="s">
        <v>28</v>
      </c>
      <c r="H409" s="55">
        <v>2567</v>
      </c>
      <c r="I409" s="11" t="s">
        <v>2835</v>
      </c>
      <c r="J409" s="11" t="s">
        <v>801</v>
      </c>
      <c r="K409" s="11" t="s">
        <v>118</v>
      </c>
      <c r="L409" s="11" t="s">
        <v>119</v>
      </c>
      <c r="M409" s="11" t="s">
        <v>3876</v>
      </c>
      <c r="N409" s="11" t="s">
        <v>36</v>
      </c>
      <c r="O409" s="11" t="s">
        <v>3290</v>
      </c>
      <c r="P409" s="138" t="s">
        <v>3820</v>
      </c>
      <c r="Q409" s="11" t="s">
        <v>3663</v>
      </c>
      <c r="R409" s="11" t="s">
        <v>2924</v>
      </c>
    </row>
    <row r="410" spans="1:18">
      <c r="A410" s="69" t="s">
        <v>2923</v>
      </c>
      <c r="B410" s="69" t="s">
        <v>2938</v>
      </c>
      <c r="C410" s="69" t="s">
        <v>3819</v>
      </c>
      <c r="D410" s="11" t="s">
        <v>3768</v>
      </c>
      <c r="E410" s="139" t="str">
        <f t="shared" si="9"/>
        <v>พัฒนาเครือข่ายสารสนเทศเพื่อเป้าหมาย SDGs</v>
      </c>
      <c r="F410" s="11" t="s">
        <v>3769</v>
      </c>
      <c r="G410" s="11" t="s">
        <v>47</v>
      </c>
      <c r="H410" s="55">
        <v>2568</v>
      </c>
      <c r="I410" s="11" t="s">
        <v>3444</v>
      </c>
      <c r="J410" s="11" t="s">
        <v>1345</v>
      </c>
      <c r="K410" s="11" t="s">
        <v>3770</v>
      </c>
      <c r="L410" s="11" t="s">
        <v>831</v>
      </c>
      <c r="M410" s="11" t="s">
        <v>3832</v>
      </c>
      <c r="N410" s="11" t="s">
        <v>36</v>
      </c>
      <c r="O410" s="11" t="s">
        <v>3447</v>
      </c>
      <c r="Q410" s="11" t="s">
        <v>3772</v>
      </c>
      <c r="R410" s="11" t="s">
        <v>3771</v>
      </c>
    </row>
    <row r="411" spans="1:18">
      <c r="A411" s="148" t="s">
        <v>3008</v>
      </c>
      <c r="B411" s="148" t="s">
        <v>3009</v>
      </c>
      <c r="C411" s="148" t="s">
        <v>3818</v>
      </c>
      <c r="D411" s="11" t="s">
        <v>25</v>
      </c>
      <c r="E411" s="134" t="s">
        <v>26</v>
      </c>
      <c r="F411" s="11" t="s">
        <v>26</v>
      </c>
      <c r="G411" s="11" t="s">
        <v>28</v>
      </c>
      <c r="H411" s="55">
        <v>2561</v>
      </c>
      <c r="I411" s="11" t="s">
        <v>32</v>
      </c>
      <c r="J411" s="11" t="s">
        <v>33</v>
      </c>
      <c r="K411" s="11" t="s">
        <v>34</v>
      </c>
      <c r="L411" s="11" t="s">
        <v>35</v>
      </c>
      <c r="M411" s="11" t="s">
        <v>3822</v>
      </c>
      <c r="N411" s="11" t="s">
        <v>36</v>
      </c>
      <c r="R411" s="11" t="s">
        <v>1319</v>
      </c>
    </row>
    <row r="412" spans="1:18">
      <c r="A412" s="148" t="s">
        <v>3008</v>
      </c>
      <c r="B412" s="148" t="s">
        <v>3009</v>
      </c>
      <c r="C412" s="148" t="s">
        <v>3818</v>
      </c>
      <c r="D412" s="11" t="s">
        <v>97</v>
      </c>
      <c r="E412" s="134" t="s">
        <v>98</v>
      </c>
      <c r="F412" s="11" t="s">
        <v>98</v>
      </c>
      <c r="G412" s="11" t="s">
        <v>28</v>
      </c>
      <c r="H412" s="55">
        <v>2561</v>
      </c>
      <c r="I412" s="11" t="s">
        <v>41</v>
      </c>
      <c r="J412" s="11" t="s">
        <v>91</v>
      </c>
      <c r="K412" s="11" t="s">
        <v>92</v>
      </c>
      <c r="L412" s="11" t="s">
        <v>3884</v>
      </c>
      <c r="M412" s="11" t="s">
        <v>3887</v>
      </c>
      <c r="N412" s="11" t="s">
        <v>36</v>
      </c>
      <c r="R412" s="11" t="s">
        <v>1319</v>
      </c>
    </row>
    <row r="413" spans="1:18">
      <c r="A413" s="148" t="s">
        <v>3008</v>
      </c>
      <c r="B413" s="148" t="s">
        <v>3009</v>
      </c>
      <c r="C413" s="148" t="s">
        <v>3818</v>
      </c>
      <c r="D413" s="11" t="s">
        <v>215</v>
      </c>
      <c r="E413" s="134" t="s">
        <v>216</v>
      </c>
      <c r="F413" s="11" t="s">
        <v>216</v>
      </c>
      <c r="G413" s="11" t="s">
        <v>28</v>
      </c>
      <c r="H413" s="55">
        <v>2562</v>
      </c>
      <c r="I413" s="11" t="s">
        <v>117</v>
      </c>
      <c r="J413" s="11" t="s">
        <v>150</v>
      </c>
      <c r="K413" s="11" t="s">
        <v>218</v>
      </c>
      <c r="L413" s="11" t="s">
        <v>219</v>
      </c>
      <c r="M413" s="11" t="s">
        <v>3848</v>
      </c>
      <c r="N413" s="11" t="s">
        <v>36</v>
      </c>
      <c r="R413" s="11" t="s">
        <v>1319</v>
      </c>
    </row>
    <row r="414" spans="1:18">
      <c r="A414" s="148" t="s">
        <v>3008</v>
      </c>
      <c r="B414" s="148" t="s">
        <v>3009</v>
      </c>
      <c r="C414" s="148" t="s">
        <v>3818</v>
      </c>
      <c r="D414" s="11" t="s">
        <v>225</v>
      </c>
      <c r="E414" s="134" t="s">
        <v>226</v>
      </c>
      <c r="F414" s="11" t="s">
        <v>226</v>
      </c>
      <c r="G414" s="11" t="s">
        <v>28</v>
      </c>
      <c r="H414" s="55">
        <v>2562</v>
      </c>
      <c r="I414" s="11" t="s">
        <v>117</v>
      </c>
      <c r="J414" s="11" t="s">
        <v>150</v>
      </c>
      <c r="K414" s="11" t="s">
        <v>218</v>
      </c>
      <c r="L414" s="11" t="s">
        <v>219</v>
      </c>
      <c r="M414" s="11" t="s">
        <v>3848</v>
      </c>
      <c r="N414" s="11" t="s">
        <v>36</v>
      </c>
      <c r="R414" s="11" t="s">
        <v>1319</v>
      </c>
    </row>
    <row r="415" spans="1:18">
      <c r="A415" s="148" t="s">
        <v>3008</v>
      </c>
      <c r="B415" s="148" t="s">
        <v>3009</v>
      </c>
      <c r="C415" s="148" t="s">
        <v>3818</v>
      </c>
      <c r="D415" s="11" t="s">
        <v>255</v>
      </c>
      <c r="E415" s="134" t="s">
        <v>256</v>
      </c>
      <c r="F415" s="11" t="s">
        <v>256</v>
      </c>
      <c r="G415" s="11" t="s">
        <v>28</v>
      </c>
      <c r="H415" s="55">
        <v>2562</v>
      </c>
      <c r="I415" s="11" t="s">
        <v>251</v>
      </c>
      <c r="J415" s="11" t="s">
        <v>161</v>
      </c>
      <c r="K415" s="11" t="s">
        <v>118</v>
      </c>
      <c r="L415" s="11" t="s">
        <v>247</v>
      </c>
      <c r="M415" s="11" t="s">
        <v>3825</v>
      </c>
      <c r="N415" s="11" t="s">
        <v>36</v>
      </c>
      <c r="R415" s="11" t="s">
        <v>1319</v>
      </c>
    </row>
    <row r="416" spans="1:18">
      <c r="A416" s="148" t="s">
        <v>3008</v>
      </c>
      <c r="B416" s="148" t="s">
        <v>3009</v>
      </c>
      <c r="C416" s="148" t="s">
        <v>3818</v>
      </c>
      <c r="D416" s="11" t="s">
        <v>397</v>
      </c>
      <c r="E416" s="134" t="s">
        <v>216</v>
      </c>
      <c r="F416" s="11" t="s">
        <v>216</v>
      </c>
      <c r="G416" s="11" t="s">
        <v>28</v>
      </c>
      <c r="H416" s="55">
        <v>2563</v>
      </c>
      <c r="I416" s="11" t="s">
        <v>343</v>
      </c>
      <c r="J416" s="11" t="s">
        <v>91</v>
      </c>
      <c r="K416" s="11" t="s">
        <v>218</v>
      </c>
      <c r="L416" s="11" t="s">
        <v>219</v>
      </c>
      <c r="M416" s="11" t="s">
        <v>3848</v>
      </c>
      <c r="N416" s="11" t="s">
        <v>36</v>
      </c>
      <c r="R416" s="11" t="s">
        <v>1319</v>
      </c>
    </row>
    <row r="417" spans="1:18">
      <c r="A417" s="148" t="s">
        <v>3008</v>
      </c>
      <c r="B417" s="148" t="s">
        <v>3009</v>
      </c>
      <c r="C417" s="148" t="s">
        <v>3818</v>
      </c>
      <c r="D417" s="11" t="s">
        <v>416</v>
      </c>
      <c r="E417" s="134" t="s">
        <v>417</v>
      </c>
      <c r="F417" s="11" t="s">
        <v>417</v>
      </c>
      <c r="G417" s="11" t="s">
        <v>28</v>
      </c>
      <c r="H417" s="55">
        <v>2563</v>
      </c>
      <c r="I417" s="11" t="s">
        <v>419</v>
      </c>
      <c r="J417" s="11" t="s">
        <v>91</v>
      </c>
      <c r="K417" s="11" t="s">
        <v>294</v>
      </c>
      <c r="L417" s="11" t="s">
        <v>414</v>
      </c>
      <c r="M417" s="11" t="s">
        <v>3833</v>
      </c>
      <c r="N417" s="11" t="s">
        <v>36</v>
      </c>
      <c r="R417" s="11" t="s">
        <v>1319</v>
      </c>
    </row>
    <row r="418" spans="1:18">
      <c r="A418" s="148" t="s">
        <v>3008</v>
      </c>
      <c r="B418" s="148" t="s">
        <v>3009</v>
      </c>
      <c r="C418" s="148" t="s">
        <v>3818</v>
      </c>
      <c r="D418" s="11" t="s">
        <v>431</v>
      </c>
      <c r="E418" s="134" t="s">
        <v>432</v>
      </c>
      <c r="F418" s="11" t="s">
        <v>432</v>
      </c>
      <c r="G418" s="11" t="s">
        <v>28</v>
      </c>
      <c r="H418" s="55">
        <v>2563</v>
      </c>
      <c r="I418" s="11" t="s">
        <v>434</v>
      </c>
      <c r="J418" s="11" t="s">
        <v>91</v>
      </c>
      <c r="K418" s="11" t="s">
        <v>294</v>
      </c>
      <c r="L418" s="11" t="s">
        <v>414</v>
      </c>
      <c r="M418" s="11" t="s">
        <v>3833</v>
      </c>
      <c r="N418" s="11" t="s">
        <v>36</v>
      </c>
      <c r="R418" s="11" t="s">
        <v>1319</v>
      </c>
    </row>
    <row r="419" spans="1:18">
      <c r="A419" s="148" t="s">
        <v>3008</v>
      </c>
      <c r="B419" s="148" t="s">
        <v>3009</v>
      </c>
      <c r="C419" s="148" t="s">
        <v>3818</v>
      </c>
      <c r="D419" s="11" t="s">
        <v>452</v>
      </c>
      <c r="E419" s="134" t="s">
        <v>453</v>
      </c>
      <c r="F419" s="11" t="s">
        <v>453</v>
      </c>
      <c r="G419" s="11" t="s">
        <v>28</v>
      </c>
      <c r="H419" s="55">
        <v>2563</v>
      </c>
      <c r="I419" s="11" t="s">
        <v>454</v>
      </c>
      <c r="J419" s="11" t="s">
        <v>455</v>
      </c>
      <c r="K419" s="11" t="s">
        <v>294</v>
      </c>
      <c r="L419" s="11" t="s">
        <v>414</v>
      </c>
      <c r="M419" s="11" t="s">
        <v>3833</v>
      </c>
      <c r="N419" s="11" t="s">
        <v>36</v>
      </c>
      <c r="R419" s="11" t="s">
        <v>1319</v>
      </c>
    </row>
    <row r="420" spans="1:18">
      <c r="A420" s="148" t="s">
        <v>3008</v>
      </c>
      <c r="B420" s="148" t="s">
        <v>3009</v>
      </c>
      <c r="C420" s="148" t="s">
        <v>3818</v>
      </c>
      <c r="D420" s="11" t="s">
        <v>498</v>
      </c>
      <c r="E420" s="134" t="s">
        <v>205</v>
      </c>
      <c r="F420" s="11" t="s">
        <v>205</v>
      </c>
      <c r="G420" s="11" t="s">
        <v>47</v>
      </c>
      <c r="H420" s="55">
        <v>2563</v>
      </c>
      <c r="I420" s="11" t="s">
        <v>343</v>
      </c>
      <c r="J420" s="11" t="s">
        <v>91</v>
      </c>
      <c r="K420" s="11" t="s">
        <v>496</v>
      </c>
      <c r="L420" s="11" t="s">
        <v>497</v>
      </c>
      <c r="M420" s="11" t="s">
        <v>3836</v>
      </c>
      <c r="N420" s="11" t="s">
        <v>36</v>
      </c>
      <c r="R420" s="11" t="s">
        <v>1319</v>
      </c>
    </row>
    <row r="421" spans="1:18">
      <c r="A421" s="148" t="s">
        <v>3008</v>
      </c>
      <c r="B421" s="148" t="s">
        <v>3009</v>
      </c>
      <c r="C421" s="148" t="s">
        <v>3818</v>
      </c>
      <c r="D421" s="11" t="s">
        <v>532</v>
      </c>
      <c r="E421" s="134" t="s">
        <v>533</v>
      </c>
      <c r="F421" s="11" t="s">
        <v>533</v>
      </c>
      <c r="G421" s="11" t="s">
        <v>28</v>
      </c>
      <c r="H421" s="55">
        <v>2563</v>
      </c>
      <c r="I421" s="11" t="s">
        <v>343</v>
      </c>
      <c r="J421" s="11" t="s">
        <v>91</v>
      </c>
      <c r="K421" s="11" t="s">
        <v>527</v>
      </c>
      <c r="L421" s="11" t="s">
        <v>3112</v>
      </c>
      <c r="M421" s="11" t="s">
        <v>3898</v>
      </c>
      <c r="N421" s="11" t="s">
        <v>36</v>
      </c>
      <c r="R421" s="11" t="s">
        <v>1319</v>
      </c>
    </row>
    <row r="422" spans="1:18">
      <c r="A422" s="148" t="s">
        <v>3008</v>
      </c>
      <c r="B422" s="148" t="s">
        <v>3009</v>
      </c>
      <c r="C422" s="148" t="s">
        <v>3818</v>
      </c>
      <c r="D422" s="11" t="s">
        <v>699</v>
      </c>
      <c r="E422" s="134" t="s">
        <v>700</v>
      </c>
      <c r="F422" s="11" t="s">
        <v>700</v>
      </c>
      <c r="G422" s="11" t="s">
        <v>347</v>
      </c>
      <c r="H422" s="55">
        <v>2563</v>
      </c>
      <c r="I422" s="11" t="s">
        <v>434</v>
      </c>
      <c r="J422" s="11" t="s">
        <v>91</v>
      </c>
      <c r="K422" s="11" t="s">
        <v>118</v>
      </c>
      <c r="L422" s="11" t="s">
        <v>414</v>
      </c>
      <c r="M422" s="11" t="s">
        <v>3833</v>
      </c>
      <c r="N422" s="11" t="s">
        <v>36</v>
      </c>
      <c r="R422" s="11" t="s">
        <v>1319</v>
      </c>
    </row>
    <row r="423" spans="1:18">
      <c r="A423" s="148" t="s">
        <v>3008</v>
      </c>
      <c r="B423" s="148" t="s">
        <v>3009</v>
      </c>
      <c r="C423" s="148" t="s">
        <v>3818</v>
      </c>
      <c r="D423" s="11" t="s">
        <v>702</v>
      </c>
      <c r="E423" s="134" t="s">
        <v>703</v>
      </c>
      <c r="F423" s="11" t="s">
        <v>703</v>
      </c>
      <c r="G423" s="11" t="s">
        <v>28</v>
      </c>
      <c r="H423" s="55">
        <v>2563</v>
      </c>
      <c r="I423" s="11" t="s">
        <v>511</v>
      </c>
      <c r="J423" s="11" t="s">
        <v>91</v>
      </c>
      <c r="K423" s="11" t="s">
        <v>118</v>
      </c>
      <c r="L423" s="11" t="s">
        <v>414</v>
      </c>
      <c r="M423" s="11" t="s">
        <v>3833</v>
      </c>
      <c r="N423" s="11" t="s">
        <v>36</v>
      </c>
      <c r="R423" s="11" t="s">
        <v>1319</v>
      </c>
    </row>
    <row r="424" spans="1:18">
      <c r="A424" s="148" t="s">
        <v>3008</v>
      </c>
      <c r="B424" s="148" t="s">
        <v>3009</v>
      </c>
      <c r="C424" s="148" t="s">
        <v>3818</v>
      </c>
      <c r="D424" s="11" t="s">
        <v>718</v>
      </c>
      <c r="E424" s="134" t="s">
        <v>719</v>
      </c>
      <c r="F424" s="11" t="s">
        <v>719</v>
      </c>
      <c r="G424" s="11" t="s">
        <v>28</v>
      </c>
      <c r="H424" s="55">
        <v>2563</v>
      </c>
      <c r="I424" s="11" t="s">
        <v>343</v>
      </c>
      <c r="J424" s="11" t="s">
        <v>91</v>
      </c>
      <c r="K424" s="11" t="s">
        <v>717</v>
      </c>
      <c r="L424" s="11" t="s">
        <v>712</v>
      </c>
      <c r="M424" s="11" t="s">
        <v>3844</v>
      </c>
      <c r="N424" s="11" t="s">
        <v>36</v>
      </c>
      <c r="R424" s="11" t="s">
        <v>1319</v>
      </c>
    </row>
    <row r="425" spans="1:18">
      <c r="A425" s="148" t="s">
        <v>3008</v>
      </c>
      <c r="B425" s="148" t="s">
        <v>3009</v>
      </c>
      <c r="C425" s="148" t="s">
        <v>3818</v>
      </c>
      <c r="D425" s="11" t="s">
        <v>722</v>
      </c>
      <c r="E425" s="134" t="s">
        <v>723</v>
      </c>
      <c r="F425" s="11" t="s">
        <v>723</v>
      </c>
      <c r="G425" s="11" t="s">
        <v>28</v>
      </c>
      <c r="H425" s="55">
        <v>2563</v>
      </c>
      <c r="I425" s="11" t="s">
        <v>343</v>
      </c>
      <c r="J425" s="11" t="s">
        <v>91</v>
      </c>
      <c r="K425" s="11" t="s">
        <v>413</v>
      </c>
      <c r="L425" s="11" t="s">
        <v>712</v>
      </c>
      <c r="M425" s="11" t="s">
        <v>3844</v>
      </c>
      <c r="N425" s="11" t="s">
        <v>36</v>
      </c>
      <c r="R425" s="11" t="s">
        <v>1319</v>
      </c>
    </row>
    <row r="426" spans="1:18">
      <c r="A426" s="148" t="s">
        <v>3008</v>
      </c>
      <c r="B426" s="148" t="s">
        <v>3009</v>
      </c>
      <c r="C426" s="148" t="s">
        <v>3818</v>
      </c>
      <c r="D426" s="11" t="s">
        <v>727</v>
      </c>
      <c r="E426" s="134" t="s">
        <v>723</v>
      </c>
      <c r="F426" s="11" t="s">
        <v>723</v>
      </c>
      <c r="G426" s="11" t="s">
        <v>28</v>
      </c>
      <c r="H426" s="55">
        <v>2563</v>
      </c>
      <c r="I426" s="11" t="s">
        <v>343</v>
      </c>
      <c r="J426" s="11" t="s">
        <v>91</v>
      </c>
      <c r="K426" s="11" t="s">
        <v>353</v>
      </c>
      <c r="L426" s="11" t="s">
        <v>712</v>
      </c>
      <c r="M426" s="11" t="s">
        <v>3844</v>
      </c>
      <c r="N426" s="11" t="s">
        <v>36</v>
      </c>
      <c r="R426" s="11" t="s">
        <v>1319</v>
      </c>
    </row>
    <row r="427" spans="1:18">
      <c r="A427" s="148" t="s">
        <v>3008</v>
      </c>
      <c r="B427" s="148" t="s">
        <v>3009</v>
      </c>
      <c r="C427" s="148" t="s">
        <v>3818</v>
      </c>
      <c r="D427" s="11" t="s">
        <v>744</v>
      </c>
      <c r="E427" s="134" t="s">
        <v>723</v>
      </c>
      <c r="F427" s="11" t="s">
        <v>723</v>
      </c>
      <c r="G427" s="11" t="s">
        <v>28</v>
      </c>
      <c r="H427" s="55">
        <v>2563</v>
      </c>
      <c r="I427" s="11" t="s">
        <v>343</v>
      </c>
      <c r="J427" s="11" t="s">
        <v>91</v>
      </c>
      <c r="K427" s="11" t="s">
        <v>743</v>
      </c>
      <c r="L427" s="11" t="s">
        <v>712</v>
      </c>
      <c r="M427" s="11" t="s">
        <v>3844</v>
      </c>
      <c r="N427" s="11" t="s">
        <v>36</v>
      </c>
      <c r="R427" s="11" t="s">
        <v>1319</v>
      </c>
    </row>
    <row r="428" spans="1:18">
      <c r="A428" s="148" t="s">
        <v>3008</v>
      </c>
      <c r="B428" s="148" t="s">
        <v>3009</v>
      </c>
      <c r="C428" s="148" t="s">
        <v>3818</v>
      </c>
      <c r="D428" s="11" t="s">
        <v>1069</v>
      </c>
      <c r="E428" s="135" t="str">
        <f t="shared" ref="E428:E475" si="10">HYPERLINK(Q428,F428)</f>
        <v>หน่วยวิจัยและนวัตกรรมการจัดการข้อมูล (Data Management Innovation and Research Unit: DMIR)</v>
      </c>
      <c r="F428" s="11" t="s">
        <v>1070</v>
      </c>
      <c r="G428" s="11" t="s">
        <v>28</v>
      </c>
      <c r="H428" s="55">
        <v>2564</v>
      </c>
      <c r="I428" s="11" t="s">
        <v>815</v>
      </c>
      <c r="J428" s="11" t="s">
        <v>968</v>
      </c>
      <c r="K428" s="11" t="s">
        <v>371</v>
      </c>
      <c r="L428" s="11" t="s">
        <v>247</v>
      </c>
      <c r="M428" s="11" t="s">
        <v>3825</v>
      </c>
      <c r="N428" s="11" t="s">
        <v>36</v>
      </c>
      <c r="O428" s="11" t="s">
        <v>3529</v>
      </c>
      <c r="Q428" s="11" t="s">
        <v>3549</v>
      </c>
      <c r="R428" s="11" t="s">
        <v>894</v>
      </c>
    </row>
    <row r="429" spans="1:18">
      <c r="A429" s="148" t="s">
        <v>3008</v>
      </c>
      <c r="B429" s="148" t="s">
        <v>3009</v>
      </c>
      <c r="C429" s="148" t="s">
        <v>3818</v>
      </c>
      <c r="D429" s="11" t="s">
        <v>999</v>
      </c>
      <c r="E429" s="135" t="str">
        <f t="shared" si="10"/>
        <v>โครงการ ประชุมวิชาการ (Ncost)</v>
      </c>
      <c r="F429" s="11" t="s">
        <v>1000</v>
      </c>
      <c r="G429" s="11" t="s">
        <v>28</v>
      </c>
      <c r="H429" s="55">
        <v>2564</v>
      </c>
      <c r="I429" s="11" t="s">
        <v>1002</v>
      </c>
      <c r="J429" s="11" t="s">
        <v>1002</v>
      </c>
      <c r="K429" s="11" t="s">
        <v>371</v>
      </c>
      <c r="L429" s="11" t="s">
        <v>247</v>
      </c>
      <c r="M429" s="11" t="s">
        <v>3825</v>
      </c>
      <c r="N429" s="11" t="s">
        <v>36</v>
      </c>
      <c r="O429" s="11" t="s">
        <v>3529</v>
      </c>
      <c r="Q429" s="11" t="s">
        <v>3551</v>
      </c>
      <c r="R429" s="11" t="s">
        <v>894</v>
      </c>
    </row>
    <row r="430" spans="1:18">
      <c r="A430" s="148" t="s">
        <v>3008</v>
      </c>
      <c r="B430" s="148" t="s">
        <v>3009</v>
      </c>
      <c r="C430" s="148" t="s">
        <v>3818</v>
      </c>
      <c r="D430" s="11" t="s">
        <v>1162</v>
      </c>
      <c r="E430" s="135" t="str">
        <f t="shared" si="10"/>
        <v>โครงการคลินิกวิจัยเพื่อท้องถิ่น (งานยุทธศาสตร์)</v>
      </c>
      <c r="F430" s="11" t="s">
        <v>1163</v>
      </c>
      <c r="G430" s="11" t="s">
        <v>28</v>
      </c>
      <c r="H430" s="55">
        <v>2564</v>
      </c>
      <c r="I430" s="11" t="s">
        <v>815</v>
      </c>
      <c r="J430" s="11" t="s">
        <v>968</v>
      </c>
      <c r="K430" s="11" t="s">
        <v>743</v>
      </c>
      <c r="L430" s="11" t="s">
        <v>712</v>
      </c>
      <c r="M430" s="11" t="s">
        <v>3844</v>
      </c>
      <c r="N430" s="11" t="s">
        <v>36</v>
      </c>
      <c r="O430" s="11" t="s">
        <v>3529</v>
      </c>
      <c r="Q430" s="11" t="s">
        <v>3595</v>
      </c>
      <c r="R430" s="11" t="s">
        <v>894</v>
      </c>
    </row>
    <row r="431" spans="1:18">
      <c r="A431" s="148" t="s">
        <v>3008</v>
      </c>
      <c r="B431" s="148" t="s">
        <v>3009</v>
      </c>
      <c r="C431" s="148" t="s">
        <v>3818</v>
      </c>
      <c r="D431" s="11" t="s">
        <v>1129</v>
      </c>
      <c r="E431" s="135" t="str">
        <f t="shared" si="10"/>
        <v>การสร้างความร่วมมือและการพัฒนาขีดความสามารถของนักวิจัย</v>
      </c>
      <c r="F431" s="11" t="s">
        <v>700</v>
      </c>
      <c r="G431" s="11" t="s">
        <v>28</v>
      </c>
      <c r="H431" s="55">
        <v>2564</v>
      </c>
      <c r="I431" s="11" t="s">
        <v>1002</v>
      </c>
      <c r="J431" s="11" t="s">
        <v>991</v>
      </c>
      <c r="K431" s="11" t="s">
        <v>118</v>
      </c>
      <c r="L431" s="11" t="s">
        <v>414</v>
      </c>
      <c r="M431" s="11" t="s">
        <v>3833</v>
      </c>
      <c r="N431" s="11" t="s">
        <v>36</v>
      </c>
      <c r="O431" s="11" t="s">
        <v>3529</v>
      </c>
      <c r="Q431" s="11" t="s">
        <v>3599</v>
      </c>
      <c r="R431" s="11" t="s">
        <v>894</v>
      </c>
    </row>
    <row r="432" spans="1:18">
      <c r="A432" s="148" t="s">
        <v>3008</v>
      </c>
      <c r="B432" s="148" t="s">
        <v>3009</v>
      </c>
      <c r="C432" s="148" t="s">
        <v>3818</v>
      </c>
      <c r="D432" s="11" t="s">
        <v>1155</v>
      </c>
      <c r="E432" s="135" t="str">
        <f t="shared" si="10"/>
        <v>โครงการส่งเสริมการตีพิมพ์เผยแพร่และการจดสิทธิบัตร</v>
      </c>
      <c r="F432" s="11" t="s">
        <v>411</v>
      </c>
      <c r="G432" s="11" t="s">
        <v>28</v>
      </c>
      <c r="H432" s="55">
        <v>2564</v>
      </c>
      <c r="I432" s="11" t="s">
        <v>680</v>
      </c>
      <c r="J432" s="11" t="s">
        <v>991</v>
      </c>
      <c r="K432" s="11" t="s">
        <v>294</v>
      </c>
      <c r="L432" s="11" t="s">
        <v>414</v>
      </c>
      <c r="M432" s="11" t="s">
        <v>3833</v>
      </c>
      <c r="N432" s="11" t="s">
        <v>36</v>
      </c>
      <c r="O432" s="11" t="s">
        <v>3529</v>
      </c>
      <c r="Q432" s="11" t="s">
        <v>3602</v>
      </c>
      <c r="R432" s="11" t="s">
        <v>894</v>
      </c>
    </row>
    <row r="433" spans="1:18">
      <c r="A433" s="148" t="s">
        <v>3008</v>
      </c>
      <c r="B433" s="148" t="s">
        <v>3009</v>
      </c>
      <c r="C433" s="148" t="s">
        <v>3818</v>
      </c>
      <c r="D433" s="11" t="s">
        <v>1152</v>
      </c>
      <c r="E433" s="135" t="str">
        <f t="shared" si="10"/>
        <v>โครงการการสร้างความร่วมมือและการพัฒนาขีดความสามารถของนักวิจัย</v>
      </c>
      <c r="F433" s="11" t="s">
        <v>1153</v>
      </c>
      <c r="G433" s="11" t="s">
        <v>28</v>
      </c>
      <c r="H433" s="55">
        <v>2564</v>
      </c>
      <c r="I433" s="11" t="s">
        <v>680</v>
      </c>
      <c r="J433" s="11" t="s">
        <v>991</v>
      </c>
      <c r="K433" s="11" t="s">
        <v>294</v>
      </c>
      <c r="L433" s="11" t="s">
        <v>414</v>
      </c>
      <c r="M433" s="11" t="s">
        <v>3833</v>
      </c>
      <c r="N433" s="11" t="s">
        <v>36</v>
      </c>
      <c r="O433" s="11" t="s">
        <v>3529</v>
      </c>
      <c r="Q433" s="11" t="s">
        <v>3603</v>
      </c>
      <c r="R433" s="11" t="s">
        <v>894</v>
      </c>
    </row>
    <row r="434" spans="1:18">
      <c r="A434" s="148" t="s">
        <v>3008</v>
      </c>
      <c r="B434" s="148" t="s">
        <v>3009</v>
      </c>
      <c r="C434" s="148" t="s">
        <v>3818</v>
      </c>
      <c r="D434" s="11" t="s">
        <v>2320</v>
      </c>
      <c r="E434" s="135" t="str">
        <f t="shared" si="10"/>
        <v>โครงการปฐมนิเทศนักวิจัย</v>
      </c>
      <c r="F434" s="11" t="s">
        <v>2321</v>
      </c>
      <c r="G434" s="11" t="s">
        <v>47</v>
      </c>
      <c r="H434" s="55">
        <v>2565</v>
      </c>
      <c r="I434" s="11" t="s">
        <v>1673</v>
      </c>
      <c r="J434" s="11" t="s">
        <v>1673</v>
      </c>
      <c r="K434" s="11" t="s">
        <v>118</v>
      </c>
      <c r="L434" s="11" t="s">
        <v>1273</v>
      </c>
      <c r="M434" s="11" t="s">
        <v>3838</v>
      </c>
      <c r="N434" s="11" t="s">
        <v>36</v>
      </c>
      <c r="O434" s="11" t="s">
        <v>3180</v>
      </c>
      <c r="Q434" s="11" t="s">
        <v>2324</v>
      </c>
      <c r="R434" s="11" t="s">
        <v>894</v>
      </c>
    </row>
    <row r="435" spans="1:18">
      <c r="A435" s="148" t="s">
        <v>3008</v>
      </c>
      <c r="B435" s="148" t="s">
        <v>3009</v>
      </c>
      <c r="C435" s="148" t="s">
        <v>3818</v>
      </c>
      <c r="D435" s="11" t="s">
        <v>2006</v>
      </c>
      <c r="E435" s="135" t="str">
        <f t="shared" si="10"/>
        <v>โครงการอบรมเชิงปฏิบัติการ "เทคนิคการเขียนบทความตีพิมพ์ในวารสารวิชาการระดับนานาชาติ"</v>
      </c>
      <c r="F435" s="11" t="s">
        <v>2007</v>
      </c>
      <c r="G435" s="11" t="s">
        <v>47</v>
      </c>
      <c r="H435" s="55">
        <v>2565</v>
      </c>
      <c r="I435" s="11" t="s">
        <v>1673</v>
      </c>
      <c r="J435" s="11" t="s">
        <v>109</v>
      </c>
      <c r="K435" s="11" t="s">
        <v>118</v>
      </c>
      <c r="L435" s="11" t="s">
        <v>473</v>
      </c>
      <c r="M435" s="11" t="s">
        <v>3857</v>
      </c>
      <c r="N435" s="11" t="s">
        <v>36</v>
      </c>
      <c r="O435" s="11" t="s">
        <v>3180</v>
      </c>
      <c r="Q435" s="11" t="s">
        <v>2011</v>
      </c>
      <c r="R435" s="11" t="s">
        <v>894</v>
      </c>
    </row>
    <row r="436" spans="1:18">
      <c r="A436" s="148" t="s">
        <v>3008</v>
      </c>
      <c r="B436" s="148" t="s">
        <v>3009</v>
      </c>
      <c r="C436" s="148" t="s">
        <v>3818</v>
      </c>
      <c r="D436" s="11" t="s">
        <v>2060</v>
      </c>
      <c r="E436" s="135" t="str">
        <f t="shared" si="10"/>
        <v xml:space="preserve">โครงการพัฒนาเพื่อสร้างแรงบันดาลใจในการเพิ่มพูนศักยภาพและเทคนิคการเขียนบทความวิจัยสำหรับตีพิมพ์ในวารสารระดับชาติและนานาชาติ  </v>
      </c>
      <c r="F436" s="11" t="s">
        <v>3650</v>
      </c>
      <c r="G436" s="11" t="s">
        <v>47</v>
      </c>
      <c r="H436" s="55">
        <v>2565</v>
      </c>
      <c r="I436" s="11" t="s">
        <v>1673</v>
      </c>
      <c r="J436" s="11" t="s">
        <v>2063</v>
      </c>
      <c r="K436" s="11" t="s">
        <v>326</v>
      </c>
      <c r="L436" s="11" t="s">
        <v>44</v>
      </c>
      <c r="M436" s="11" t="s">
        <v>3828</v>
      </c>
      <c r="N436" s="11" t="s">
        <v>36</v>
      </c>
      <c r="O436" s="11" t="s">
        <v>3180</v>
      </c>
      <c r="Q436" s="11" t="s">
        <v>2065</v>
      </c>
      <c r="R436" s="11" t="s">
        <v>894</v>
      </c>
    </row>
    <row r="437" spans="1:18">
      <c r="A437" s="148" t="s">
        <v>3008</v>
      </c>
      <c r="B437" s="148" t="s">
        <v>3009</v>
      </c>
      <c r="C437" s="148" t="s">
        <v>3818</v>
      </c>
      <c r="D437" s="11" t="s">
        <v>1816</v>
      </c>
      <c r="E437" s="135" t="str">
        <f t="shared" si="10"/>
        <v>โครงการทุนนักวิจัยหน้าใหม่</v>
      </c>
      <c r="F437" s="11" t="s">
        <v>1817</v>
      </c>
      <c r="G437" s="11" t="s">
        <v>28</v>
      </c>
      <c r="H437" s="55">
        <v>2565</v>
      </c>
      <c r="I437" s="11" t="s">
        <v>794</v>
      </c>
      <c r="J437" s="11" t="s">
        <v>109</v>
      </c>
      <c r="K437" s="11" t="s">
        <v>118</v>
      </c>
      <c r="L437" s="11" t="s">
        <v>300</v>
      </c>
      <c r="M437" s="11" t="s">
        <v>3837</v>
      </c>
      <c r="N437" s="11" t="s">
        <v>36</v>
      </c>
      <c r="O437" s="11" t="s">
        <v>3180</v>
      </c>
      <c r="Q437" s="11" t="s">
        <v>2184</v>
      </c>
      <c r="R437" s="11" t="s">
        <v>894</v>
      </c>
    </row>
    <row r="438" spans="1:18">
      <c r="A438" s="148" t="s">
        <v>3008</v>
      </c>
      <c r="B438" s="148" t="s">
        <v>3009</v>
      </c>
      <c r="C438" s="148" t="s">
        <v>3818</v>
      </c>
      <c r="D438" s="11" t="s">
        <v>1851</v>
      </c>
      <c r="E438" s="135" t="str">
        <f t="shared" si="10"/>
        <v>โครงการการวิจัยเพื่อสร้างองค์ความรู้ทางด้านวิชาการเชิงลึกที่มีศักยภาพ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</v>
      </c>
      <c r="F438" s="11" t="s">
        <v>1852</v>
      </c>
      <c r="G438" s="11" t="s">
        <v>28</v>
      </c>
      <c r="H438" s="55">
        <v>2565</v>
      </c>
      <c r="I438" s="11" t="s">
        <v>794</v>
      </c>
      <c r="J438" s="11" t="s">
        <v>109</v>
      </c>
      <c r="K438" s="11" t="s">
        <v>353</v>
      </c>
      <c r="L438" s="11" t="s">
        <v>414</v>
      </c>
      <c r="M438" s="11" t="s">
        <v>3833</v>
      </c>
      <c r="N438" s="11" t="s">
        <v>36</v>
      </c>
      <c r="O438" s="11" t="s">
        <v>3180</v>
      </c>
      <c r="Q438" s="11" t="s">
        <v>2211</v>
      </c>
      <c r="R438" s="11" t="s">
        <v>894</v>
      </c>
    </row>
    <row r="439" spans="1:18">
      <c r="A439" s="148" t="s">
        <v>3008</v>
      </c>
      <c r="B439" s="148" t="s">
        <v>3009</v>
      </c>
      <c r="C439" s="148" t="s">
        <v>3818</v>
      </c>
      <c r="D439" s="11" t="s">
        <v>1858</v>
      </c>
      <c r="E439" s="135" t="str">
        <f t="shared" si="10"/>
        <v>โครงการส่งเสริมการตีพิมพ์ เผยแพร่ และการจดสิทธบัตร</v>
      </c>
      <c r="F439" s="11" t="s">
        <v>1859</v>
      </c>
      <c r="G439" s="11" t="s">
        <v>28</v>
      </c>
      <c r="H439" s="55">
        <v>2565</v>
      </c>
      <c r="I439" s="11" t="s">
        <v>794</v>
      </c>
      <c r="J439" s="11" t="s">
        <v>109</v>
      </c>
      <c r="K439" s="11" t="s">
        <v>353</v>
      </c>
      <c r="L439" s="11" t="s">
        <v>414</v>
      </c>
      <c r="M439" s="11" t="s">
        <v>3833</v>
      </c>
      <c r="N439" s="11" t="s">
        <v>36</v>
      </c>
      <c r="O439" s="11" t="s">
        <v>3180</v>
      </c>
      <c r="Q439" s="11" t="s">
        <v>2215</v>
      </c>
      <c r="R439" s="11" t="s">
        <v>894</v>
      </c>
    </row>
    <row r="440" spans="1:18">
      <c r="A440" s="148" t="s">
        <v>3008</v>
      </c>
      <c r="B440" s="148" t="s">
        <v>3009</v>
      </c>
      <c r="C440" s="148" t="s">
        <v>3818</v>
      </c>
      <c r="D440" s="11" t="s">
        <v>1861</v>
      </c>
      <c r="E440" s="135" t="str">
        <f t="shared" si="10"/>
        <v>โครงการหน่วยบ่มเพาะวิสาหกิจในสถาบันอุดมศึกษา</v>
      </c>
      <c r="F440" s="11" t="s">
        <v>1862</v>
      </c>
      <c r="G440" s="11" t="s">
        <v>28</v>
      </c>
      <c r="H440" s="55">
        <v>2565</v>
      </c>
      <c r="I440" s="11" t="s">
        <v>794</v>
      </c>
      <c r="J440" s="11" t="s">
        <v>109</v>
      </c>
      <c r="K440" s="11" t="s">
        <v>353</v>
      </c>
      <c r="L440" s="11" t="s">
        <v>414</v>
      </c>
      <c r="M440" s="11" t="s">
        <v>3833</v>
      </c>
      <c r="N440" s="11" t="s">
        <v>36</v>
      </c>
      <c r="O440" s="11" t="s">
        <v>3180</v>
      </c>
      <c r="Q440" s="11" t="s">
        <v>2217</v>
      </c>
      <c r="R440" s="11" t="s">
        <v>894</v>
      </c>
    </row>
    <row r="441" spans="1:18">
      <c r="A441" s="148" t="s">
        <v>3008</v>
      </c>
      <c r="B441" s="148" t="s">
        <v>3009</v>
      </c>
      <c r="C441" s="148" t="s">
        <v>3818</v>
      </c>
      <c r="D441" s="11" t="s">
        <v>1875</v>
      </c>
      <c r="E441" s="135" t="str">
        <f t="shared" si="10"/>
        <v>โครงการส่งเสริมการตีพิมพ์ เผยแพร่ และการจดสิทธิบัตร</v>
      </c>
      <c r="F441" s="11" t="s">
        <v>1722</v>
      </c>
      <c r="G441" s="11" t="s">
        <v>28</v>
      </c>
      <c r="H441" s="55">
        <v>2565</v>
      </c>
      <c r="I441" s="11" t="s">
        <v>1814</v>
      </c>
      <c r="J441" s="11" t="s">
        <v>109</v>
      </c>
      <c r="K441" s="11" t="s">
        <v>1013</v>
      </c>
      <c r="L441" s="11" t="s">
        <v>414</v>
      </c>
      <c r="M441" s="11" t="s">
        <v>3833</v>
      </c>
      <c r="N441" s="11" t="s">
        <v>36</v>
      </c>
      <c r="O441" s="11" t="s">
        <v>3180</v>
      </c>
      <c r="Q441" s="11" t="s">
        <v>2225</v>
      </c>
      <c r="R441" s="11" t="s">
        <v>894</v>
      </c>
    </row>
    <row r="442" spans="1:18">
      <c r="A442" s="148" t="s">
        <v>3008</v>
      </c>
      <c r="B442" s="148" t="s">
        <v>3009</v>
      </c>
      <c r="C442" s="148" t="s">
        <v>3818</v>
      </c>
      <c r="D442" s="11" t="s">
        <v>1889</v>
      </c>
      <c r="E442" s="135" t="str">
        <f t="shared" si="10"/>
        <v>โครงการพัฒนาข้อเสนอโครงการวิจัยเพื่อขอรับทุนสนับสนุนการวิจัย</v>
      </c>
      <c r="F442" s="11" t="s">
        <v>1890</v>
      </c>
      <c r="G442" s="11" t="s">
        <v>28</v>
      </c>
      <c r="H442" s="55">
        <v>2565</v>
      </c>
      <c r="I442" s="11" t="s">
        <v>794</v>
      </c>
      <c r="J442" s="11" t="s">
        <v>109</v>
      </c>
      <c r="K442" s="11" t="s">
        <v>118</v>
      </c>
      <c r="L442" s="11" t="s">
        <v>295</v>
      </c>
      <c r="M442" s="11" t="s">
        <v>3875</v>
      </c>
      <c r="N442" s="11" t="s">
        <v>36</v>
      </c>
      <c r="O442" s="11" t="s">
        <v>3180</v>
      </c>
      <c r="Q442" s="11" t="s">
        <v>2235</v>
      </c>
      <c r="R442" s="11" t="s">
        <v>894</v>
      </c>
    </row>
    <row r="443" spans="1:18">
      <c r="A443" s="148" t="s">
        <v>3008</v>
      </c>
      <c r="B443" s="148" t="s">
        <v>3009</v>
      </c>
      <c r="C443" s="148" t="s">
        <v>3818</v>
      </c>
      <c r="D443" s="11" t="s">
        <v>2535</v>
      </c>
      <c r="E443" s="135" t="str">
        <f t="shared" si="10"/>
        <v>โครงการการพัฒนาศักยภาพนักวิจัย</v>
      </c>
      <c r="F443" s="11" t="s">
        <v>2536</v>
      </c>
      <c r="G443" s="11" t="s">
        <v>47</v>
      </c>
      <c r="H443" s="55">
        <v>2566</v>
      </c>
      <c r="I443" s="11" t="s">
        <v>854</v>
      </c>
      <c r="J443" s="11" t="s">
        <v>822</v>
      </c>
      <c r="K443" s="11" t="s">
        <v>118</v>
      </c>
      <c r="L443" s="11" t="s">
        <v>1215</v>
      </c>
      <c r="M443" s="11" t="s">
        <v>3831</v>
      </c>
      <c r="N443" s="11" t="s">
        <v>36</v>
      </c>
      <c r="O443" s="11" t="s">
        <v>3186</v>
      </c>
      <c r="Q443" s="11" t="s">
        <v>3200</v>
      </c>
      <c r="R443" s="11" t="s">
        <v>1319</v>
      </c>
    </row>
    <row r="444" spans="1:18">
      <c r="A444" s="148" t="s">
        <v>3008</v>
      </c>
      <c r="B444" s="148" t="s">
        <v>3009</v>
      </c>
      <c r="C444" s="148" t="s">
        <v>3818</v>
      </c>
      <c r="D444" s="11" t="s">
        <v>2590</v>
      </c>
      <c r="E444" s="135" t="str">
        <f t="shared" si="10"/>
        <v>พัฒนาสมรรถนะอาจารย์ บุคลากร คณะวิทยาศาสตร์และเทคโนโลยี</v>
      </c>
      <c r="F444" s="11" t="s">
        <v>2591</v>
      </c>
      <c r="G444" s="11" t="s">
        <v>47</v>
      </c>
      <c r="H444" s="55">
        <v>2566</v>
      </c>
      <c r="I444" s="11" t="s">
        <v>854</v>
      </c>
      <c r="J444" s="11" t="s">
        <v>822</v>
      </c>
      <c r="K444" s="11" t="s">
        <v>371</v>
      </c>
      <c r="L444" s="11" t="s">
        <v>1215</v>
      </c>
      <c r="M444" s="11" t="s">
        <v>3831</v>
      </c>
      <c r="N444" s="11" t="s">
        <v>36</v>
      </c>
      <c r="O444" s="11" t="s">
        <v>3186</v>
      </c>
      <c r="Q444" s="11" t="s">
        <v>3204</v>
      </c>
      <c r="R444" s="11" t="s">
        <v>1319</v>
      </c>
    </row>
    <row r="445" spans="1:18">
      <c r="A445" s="148" t="s">
        <v>3008</v>
      </c>
      <c r="B445" s="148" t="s">
        <v>3009</v>
      </c>
      <c r="C445" s="148" t="s">
        <v>3818</v>
      </c>
      <c r="D445" s="11" t="s">
        <v>2635</v>
      </c>
      <c r="E445" s="135" t="str">
        <f t="shared" si="10"/>
        <v>โครงการการสร้างความร่วมมือและการพัฒนาขีดความสามารถนักวิจัยให้เป็นนักวิจัยมืออาชีพ</v>
      </c>
      <c r="F445" s="11" t="s">
        <v>2636</v>
      </c>
      <c r="G445" s="11" t="s">
        <v>47</v>
      </c>
      <c r="H445" s="55">
        <v>2566</v>
      </c>
      <c r="I445" s="11" t="s">
        <v>2637</v>
      </c>
      <c r="J445" s="11" t="s">
        <v>1822</v>
      </c>
      <c r="K445" s="11" t="s">
        <v>294</v>
      </c>
      <c r="L445" s="11" t="s">
        <v>414</v>
      </c>
      <c r="M445" s="11" t="s">
        <v>3833</v>
      </c>
      <c r="N445" s="11" t="s">
        <v>36</v>
      </c>
      <c r="O445" s="11" t="s">
        <v>3186</v>
      </c>
      <c r="Q445" s="11" t="s">
        <v>3212</v>
      </c>
      <c r="R445" s="11" t="s">
        <v>1319</v>
      </c>
    </row>
    <row r="446" spans="1:18">
      <c r="A446" s="148" t="s">
        <v>3008</v>
      </c>
      <c r="B446" s="148" t="s">
        <v>3009</v>
      </c>
      <c r="C446" s="148" t="s">
        <v>3818</v>
      </c>
      <c r="D446" s="11" t="s">
        <v>2639</v>
      </c>
      <c r="E446" s="135" t="str">
        <f t="shared" si="10"/>
        <v>โครงการส่งเสริมการตีพิมพ์เผยแพร่ และการจดสิทธิบัตร</v>
      </c>
      <c r="F446" s="11" t="s">
        <v>2640</v>
      </c>
      <c r="G446" s="11" t="s">
        <v>47</v>
      </c>
      <c r="H446" s="55">
        <v>2566</v>
      </c>
      <c r="I446" s="11" t="s">
        <v>1822</v>
      </c>
      <c r="J446" s="11" t="s">
        <v>822</v>
      </c>
      <c r="K446" s="11" t="s">
        <v>294</v>
      </c>
      <c r="L446" s="11" t="s">
        <v>414</v>
      </c>
      <c r="M446" s="11" t="s">
        <v>3833</v>
      </c>
      <c r="N446" s="11" t="s">
        <v>36</v>
      </c>
      <c r="O446" s="11" t="s">
        <v>3186</v>
      </c>
      <c r="Q446" s="11" t="s">
        <v>3213</v>
      </c>
      <c r="R446" s="11" t="s">
        <v>1319</v>
      </c>
    </row>
    <row r="447" spans="1:18">
      <c r="A447" s="148" t="s">
        <v>3008</v>
      </c>
      <c r="B447" s="148" t="s">
        <v>3009</v>
      </c>
      <c r="C447" s="148" t="s">
        <v>3818</v>
      </c>
      <c r="D447" s="11" t="s">
        <v>2825</v>
      </c>
      <c r="E447" s="135" t="str">
        <f t="shared" si="10"/>
        <v>โครงการพัฒนาสมรรถนะบุคลากรด้านงานวิจัย</v>
      </c>
      <c r="F447" s="11" t="s">
        <v>2338</v>
      </c>
      <c r="G447" s="11" t="s">
        <v>47</v>
      </c>
      <c r="H447" s="55">
        <v>2566</v>
      </c>
      <c r="I447" s="11" t="s">
        <v>2637</v>
      </c>
      <c r="J447" s="11" t="s">
        <v>2637</v>
      </c>
      <c r="K447" s="11" t="s">
        <v>34</v>
      </c>
      <c r="L447" s="11" t="s">
        <v>35</v>
      </c>
      <c r="M447" s="11" t="s">
        <v>3822</v>
      </c>
      <c r="N447" s="11" t="s">
        <v>36</v>
      </c>
      <c r="O447" s="11" t="s">
        <v>3186</v>
      </c>
      <c r="Q447" s="11" t="s">
        <v>3215</v>
      </c>
      <c r="R447" s="11" t="s">
        <v>1319</v>
      </c>
    </row>
    <row r="448" spans="1:18">
      <c r="A448" s="148" t="s">
        <v>3008</v>
      </c>
      <c r="B448" s="148" t="s">
        <v>3009</v>
      </c>
      <c r="C448" s="148" t="s">
        <v>3818</v>
      </c>
      <c r="D448" s="11" t="s">
        <v>2827</v>
      </c>
      <c r="E448" s="135" t="str">
        <f t="shared" si="10"/>
        <v>เพิ่มขีดความสามารถของนักวิจัยเพื่อตอบสนองความต้องการของแหล่งทุน</v>
      </c>
      <c r="F448" s="11" t="s">
        <v>2828</v>
      </c>
      <c r="G448" s="11" t="s">
        <v>47</v>
      </c>
      <c r="H448" s="55">
        <v>2566</v>
      </c>
      <c r="I448" s="11" t="s">
        <v>2661</v>
      </c>
      <c r="J448" s="11" t="s">
        <v>2661</v>
      </c>
      <c r="K448" s="11" t="s">
        <v>34</v>
      </c>
      <c r="L448" s="11" t="s">
        <v>35</v>
      </c>
      <c r="M448" s="11" t="s">
        <v>3822</v>
      </c>
      <c r="N448" s="11" t="s">
        <v>36</v>
      </c>
      <c r="O448" s="11" t="s">
        <v>3186</v>
      </c>
      <c r="Q448" s="11" t="s">
        <v>3216</v>
      </c>
      <c r="R448" s="11" t="s">
        <v>1319</v>
      </c>
    </row>
    <row r="449" spans="1:18">
      <c r="A449" s="148" t="s">
        <v>3008</v>
      </c>
      <c r="B449" s="148" t="s">
        <v>3009</v>
      </c>
      <c r="C449" s="148" t="s">
        <v>3818</v>
      </c>
      <c r="D449" s="11" t="s">
        <v>2693</v>
      </c>
      <c r="E449" s="135" t="str">
        <f t="shared" si="10"/>
        <v>โครงการจัดทำ Foresight และ Scenario ในประเด็นการพัฒนากำลังคนเฉพาะด้าน และการประมาณกำลังคนด้านการวิจัยและนวัตกรรม มหาวิทยาลัย และภาคเอกชน</v>
      </c>
      <c r="F449" s="11" t="s">
        <v>2694</v>
      </c>
      <c r="G449" s="11" t="s">
        <v>47</v>
      </c>
      <c r="H449" s="55">
        <v>2566</v>
      </c>
      <c r="I449" s="11" t="s">
        <v>854</v>
      </c>
      <c r="J449" s="11" t="s">
        <v>822</v>
      </c>
      <c r="K449" s="11" t="s">
        <v>1686</v>
      </c>
      <c r="L449" s="11" t="s">
        <v>2087</v>
      </c>
      <c r="M449" s="11" t="s">
        <v>3835</v>
      </c>
      <c r="N449" s="11" t="s">
        <v>36</v>
      </c>
      <c r="O449" s="11" t="s">
        <v>3186</v>
      </c>
      <c r="Q449" s="11" t="s">
        <v>3218</v>
      </c>
      <c r="R449" s="11" t="s">
        <v>1319</v>
      </c>
    </row>
    <row r="450" spans="1:18">
      <c r="A450" s="148" t="s">
        <v>3008</v>
      </c>
      <c r="B450" s="148" t="s">
        <v>3009</v>
      </c>
      <c r="C450" s="148" t="s">
        <v>3818</v>
      </c>
      <c r="D450" s="11" t="s">
        <v>2726</v>
      </c>
      <c r="E450" s="135" t="str">
        <f t="shared" si="10"/>
        <v>โครงการการประชุมวิชาการระดับชาติด้านศิลปศาสตร์ มทร.พระนคร ครั้งที่ 1</v>
      </c>
      <c r="F450" s="11" t="s">
        <v>2727</v>
      </c>
      <c r="G450" s="11" t="s">
        <v>47</v>
      </c>
      <c r="H450" s="55">
        <v>2566</v>
      </c>
      <c r="I450" s="11" t="s">
        <v>2569</v>
      </c>
      <c r="J450" s="11" t="s">
        <v>2566</v>
      </c>
      <c r="K450" s="11" t="s">
        <v>2705</v>
      </c>
      <c r="L450" s="11" t="s">
        <v>1694</v>
      </c>
      <c r="M450" s="11" t="s">
        <v>3840</v>
      </c>
      <c r="N450" s="11" t="s">
        <v>36</v>
      </c>
      <c r="O450" s="11" t="s">
        <v>3186</v>
      </c>
      <c r="Q450" s="11" t="s">
        <v>3225</v>
      </c>
      <c r="R450" s="11" t="s">
        <v>1319</v>
      </c>
    </row>
    <row r="451" spans="1:18">
      <c r="A451" s="148" t="s">
        <v>3008</v>
      </c>
      <c r="B451" s="148" t="s">
        <v>3009</v>
      </c>
      <c r="C451" s="148" t="s">
        <v>3818</v>
      </c>
      <c r="D451" s="11" t="s">
        <v>2784</v>
      </c>
      <c r="E451" s="135" t="str">
        <f t="shared" si="10"/>
        <v>โครงการอบรมเชิงปฏิบัติการการเขียนข้อเสนอโครงการวิจัยให้ได้ทุนจากหน่วยงานภายนอก</v>
      </c>
      <c r="F451" s="11" t="s">
        <v>2785</v>
      </c>
      <c r="G451" s="11" t="s">
        <v>47</v>
      </c>
      <c r="H451" s="55">
        <v>2566</v>
      </c>
      <c r="I451" s="11" t="s">
        <v>2517</v>
      </c>
      <c r="J451" s="11" t="s">
        <v>2517</v>
      </c>
      <c r="K451" s="11" t="s">
        <v>353</v>
      </c>
      <c r="L451" s="11" t="s">
        <v>2786</v>
      </c>
      <c r="M451" s="11" t="s">
        <v>3842</v>
      </c>
      <c r="N451" s="11" t="s">
        <v>36</v>
      </c>
      <c r="O451" s="11" t="s">
        <v>3186</v>
      </c>
      <c r="Q451" s="11" t="s">
        <v>3231</v>
      </c>
      <c r="R451" s="11" t="s">
        <v>1319</v>
      </c>
    </row>
    <row r="452" spans="1:18">
      <c r="A452" s="148" t="s">
        <v>3008</v>
      </c>
      <c r="B452" s="148" t="s">
        <v>3009</v>
      </c>
      <c r="C452" s="148" t="s">
        <v>3818</v>
      </c>
      <c r="D452" s="11" t="s">
        <v>2768</v>
      </c>
      <c r="E452" s="135" t="str">
        <f t="shared" si="10"/>
        <v>โครงการพัฒนาศักยภาพนักวิจัย</v>
      </c>
      <c r="F452" s="11" t="s">
        <v>256</v>
      </c>
      <c r="G452" s="11" t="s">
        <v>47</v>
      </c>
      <c r="H452" s="55">
        <v>2566</v>
      </c>
      <c r="I452" s="11" t="s">
        <v>854</v>
      </c>
      <c r="J452" s="11" t="s">
        <v>822</v>
      </c>
      <c r="K452" s="11" t="s">
        <v>2769</v>
      </c>
      <c r="L452" s="11" t="s">
        <v>676</v>
      </c>
      <c r="M452" s="11" t="s">
        <v>3843</v>
      </c>
      <c r="N452" s="11" t="s">
        <v>36</v>
      </c>
      <c r="O452" s="11" t="s">
        <v>3186</v>
      </c>
      <c r="Q452" s="11" t="s">
        <v>3239</v>
      </c>
      <c r="R452" s="11" t="s">
        <v>1319</v>
      </c>
    </row>
    <row r="453" spans="1:18">
      <c r="A453" s="148" t="s">
        <v>3008</v>
      </c>
      <c r="B453" s="148" t="s">
        <v>3009</v>
      </c>
      <c r="C453" s="148" t="s">
        <v>3818</v>
      </c>
      <c r="D453" s="11" t="s">
        <v>2555</v>
      </c>
      <c r="E453" s="139" t="str">
        <f t="shared" si="10"/>
        <v>โครงการรางวัลการวิจัยแห่งชาติและรางวัลการประดิษฐ์คิดค้น</v>
      </c>
      <c r="F453" s="11" t="s">
        <v>2556</v>
      </c>
      <c r="G453" s="11" t="s">
        <v>28</v>
      </c>
      <c r="H453" s="55">
        <v>2566</v>
      </c>
      <c r="I453" s="11" t="s">
        <v>854</v>
      </c>
      <c r="J453" s="11" t="s">
        <v>822</v>
      </c>
      <c r="K453" s="11" t="s">
        <v>1702</v>
      </c>
      <c r="L453" s="11" t="s">
        <v>831</v>
      </c>
      <c r="M453" s="11" t="s">
        <v>3832</v>
      </c>
      <c r="N453" s="11" t="s">
        <v>36</v>
      </c>
      <c r="O453" s="11" t="s">
        <v>3186</v>
      </c>
      <c r="Q453" s="11" t="s">
        <v>3249</v>
      </c>
      <c r="R453" s="11" t="s">
        <v>1319</v>
      </c>
    </row>
    <row r="454" spans="1:18">
      <c r="A454" s="148" t="s">
        <v>3008</v>
      </c>
      <c r="B454" s="148" t="s">
        <v>3009</v>
      </c>
      <c r="C454" s="148" t="s">
        <v>3818</v>
      </c>
      <c r="D454" s="11" t="s">
        <v>2614</v>
      </c>
      <c r="E454" s="139" t="str">
        <f t="shared" si="10"/>
        <v>โครงการพัฒนาการเขียนโครงการวิจัยเพื่อขอรับทุนสนับสนุนจากหน่วยงานภายนอก</v>
      </c>
      <c r="F454" s="11" t="s">
        <v>2615</v>
      </c>
      <c r="G454" s="11" t="s">
        <v>28</v>
      </c>
      <c r="H454" s="55">
        <v>2566</v>
      </c>
      <c r="I454" s="11" t="s">
        <v>2517</v>
      </c>
      <c r="J454" s="11" t="s">
        <v>2517</v>
      </c>
      <c r="K454" s="11" t="s">
        <v>43</v>
      </c>
      <c r="L454" s="11" t="s">
        <v>247</v>
      </c>
      <c r="M454" s="11" t="s">
        <v>3825</v>
      </c>
      <c r="N454" s="11" t="s">
        <v>36</v>
      </c>
      <c r="O454" s="11" t="s">
        <v>3186</v>
      </c>
      <c r="Q454" s="11" t="s">
        <v>3260</v>
      </c>
      <c r="R454" s="11" t="s">
        <v>1319</v>
      </c>
    </row>
    <row r="455" spans="1:18">
      <c r="A455" s="148" t="s">
        <v>3008</v>
      </c>
      <c r="B455" s="148" t="s">
        <v>3009</v>
      </c>
      <c r="C455" s="148" t="s">
        <v>3818</v>
      </c>
      <c r="D455" s="11" t="s">
        <v>2657</v>
      </c>
      <c r="E455" s="139" t="str">
        <f t="shared" si="10"/>
        <v>โครงการพัฒนาระบบบริหารจัดการงานวิจัยที่มีประสิทธิภาพ</v>
      </c>
      <c r="F455" s="11" t="s">
        <v>1865</v>
      </c>
      <c r="G455" s="11" t="s">
        <v>28</v>
      </c>
      <c r="H455" s="55">
        <v>2566</v>
      </c>
      <c r="I455" s="11" t="s">
        <v>2566</v>
      </c>
      <c r="J455" s="11" t="s">
        <v>1822</v>
      </c>
      <c r="K455" s="11" t="s">
        <v>413</v>
      </c>
      <c r="L455" s="11" t="s">
        <v>414</v>
      </c>
      <c r="M455" s="11" t="s">
        <v>3833</v>
      </c>
      <c r="N455" s="11" t="s">
        <v>36</v>
      </c>
      <c r="O455" s="11" t="s">
        <v>3186</v>
      </c>
      <c r="Q455" s="11" t="s">
        <v>3269</v>
      </c>
      <c r="R455" s="11" t="s">
        <v>1319</v>
      </c>
    </row>
    <row r="456" spans="1:18">
      <c r="A456" s="148" t="s">
        <v>3008</v>
      </c>
      <c r="B456" s="148" t="s">
        <v>3009</v>
      </c>
      <c r="C456" s="148" t="s">
        <v>3818</v>
      </c>
      <c r="D456" s="11" t="s">
        <v>2659</v>
      </c>
      <c r="E456" s="139" t="str">
        <f t="shared" si="10"/>
        <v>โครงการวิจัยพื้นฐานเพื่อการพัฒนางานในหน่วยงานและการพัฒนาการเรียนการสอน</v>
      </c>
      <c r="F456" s="11" t="s">
        <v>2660</v>
      </c>
      <c r="G456" s="11" t="s">
        <v>28</v>
      </c>
      <c r="H456" s="55">
        <v>2566</v>
      </c>
      <c r="I456" s="11" t="s">
        <v>1822</v>
      </c>
      <c r="J456" s="11" t="s">
        <v>2661</v>
      </c>
      <c r="K456" s="11" t="s">
        <v>413</v>
      </c>
      <c r="L456" s="11" t="s">
        <v>414</v>
      </c>
      <c r="M456" s="11" t="s">
        <v>3833</v>
      </c>
      <c r="N456" s="11" t="s">
        <v>36</v>
      </c>
      <c r="O456" s="11" t="s">
        <v>3186</v>
      </c>
      <c r="Q456" s="11" t="s">
        <v>3270</v>
      </c>
      <c r="R456" s="11" t="s">
        <v>1319</v>
      </c>
    </row>
    <row r="457" spans="1:18">
      <c r="A457" s="148" t="s">
        <v>3008</v>
      </c>
      <c r="B457" s="148" t="s">
        <v>3009</v>
      </c>
      <c r="C457" s="148" t="s">
        <v>3818</v>
      </c>
      <c r="D457" s="11" t="s">
        <v>3271</v>
      </c>
      <c r="E457" s="139" t="str">
        <f t="shared" si="10"/>
        <v>โครงการส่งเสริมการตีพิมพ์ เผยแพร่ และการจดสิทธิบัตร</v>
      </c>
      <c r="F457" s="11" t="s">
        <v>1722</v>
      </c>
      <c r="G457" s="11" t="s">
        <v>28</v>
      </c>
      <c r="H457" s="55">
        <v>2566</v>
      </c>
      <c r="I457" s="11" t="s">
        <v>775</v>
      </c>
      <c r="J457" s="11" t="s">
        <v>822</v>
      </c>
      <c r="K457" s="11" t="s">
        <v>413</v>
      </c>
      <c r="L457" s="11" t="s">
        <v>414</v>
      </c>
      <c r="M457" s="11" t="s">
        <v>3833</v>
      </c>
      <c r="N457" s="11" t="s">
        <v>36</v>
      </c>
      <c r="O457" s="11" t="s">
        <v>3186</v>
      </c>
      <c r="Q457" s="11" t="s">
        <v>3272</v>
      </c>
      <c r="R457" s="11" t="s">
        <v>1319</v>
      </c>
    </row>
    <row r="458" spans="1:18">
      <c r="A458" s="148" t="s">
        <v>3008</v>
      </c>
      <c r="B458" s="148" t="s">
        <v>3009</v>
      </c>
      <c r="C458" s="148" t="s">
        <v>3818</v>
      </c>
      <c r="D458" s="11" t="s">
        <v>2747</v>
      </c>
      <c r="E458" s="139" t="str">
        <f t="shared" si="10"/>
        <v>แผนงานเสริมสร้างและพัฒนาบุคลากรด้านการวิจัยให้มีศักยภาพสู่การเป็นนวัตกรรมวิจัยท้องถิ่น (Local Research Innovator : LRI) โดยพัฒนานักวิจัยหน้าใหม่สู่การเป็นนักวิจัยเชิงพื้นที่มืออาชีพและพัฒนา ระบบพี่เลี้ยงและโค้ชนักวิจัย (Research Mentoring &amp; Coaching System)</v>
      </c>
      <c r="F458" s="11" t="s">
        <v>2748</v>
      </c>
      <c r="G458" s="11" t="s">
        <v>28</v>
      </c>
      <c r="H458" s="55">
        <v>2566</v>
      </c>
      <c r="I458" s="11" t="s">
        <v>854</v>
      </c>
      <c r="J458" s="11" t="s">
        <v>822</v>
      </c>
      <c r="K458" s="11" t="s">
        <v>478</v>
      </c>
      <c r="L458" s="11" t="s">
        <v>2749</v>
      </c>
      <c r="M458" s="11" t="s">
        <v>3849</v>
      </c>
      <c r="N458" s="11" t="s">
        <v>36</v>
      </c>
      <c r="O458" s="11" t="s">
        <v>3186</v>
      </c>
      <c r="Q458" s="11" t="s">
        <v>3276</v>
      </c>
      <c r="R458" s="11" t="s">
        <v>1319</v>
      </c>
    </row>
    <row r="459" spans="1:18">
      <c r="A459" s="148" t="s">
        <v>3008</v>
      </c>
      <c r="B459" s="148" t="s">
        <v>3009</v>
      </c>
      <c r="C459" s="148" t="s">
        <v>3818</v>
      </c>
      <c r="D459" s="11" t="s">
        <v>2680</v>
      </c>
      <c r="E459" s="139" t="str">
        <f t="shared" si="10"/>
        <v>โครงการส่งเสริมการตีพิมพ์ เผยแพร่ และการจดสิทธิบัตร</v>
      </c>
      <c r="F459" s="11" t="s">
        <v>1722</v>
      </c>
      <c r="G459" s="11" t="s">
        <v>28</v>
      </c>
      <c r="H459" s="55">
        <v>2566</v>
      </c>
      <c r="I459" s="11" t="s">
        <v>775</v>
      </c>
      <c r="J459" s="11" t="s">
        <v>822</v>
      </c>
      <c r="K459" s="11" t="s">
        <v>413</v>
      </c>
      <c r="L459" s="11" t="s">
        <v>414</v>
      </c>
      <c r="M459" s="11" t="s">
        <v>3833</v>
      </c>
      <c r="N459" s="11" t="s">
        <v>36</v>
      </c>
      <c r="O459" s="11" t="s">
        <v>3186</v>
      </c>
      <c r="Q459" s="11" t="s">
        <v>3280</v>
      </c>
      <c r="R459" s="11" t="s">
        <v>1319</v>
      </c>
    </row>
    <row r="460" spans="1:18">
      <c r="A460" s="148" t="s">
        <v>3008</v>
      </c>
      <c r="B460" s="148" t="s">
        <v>3009</v>
      </c>
      <c r="C460" s="148" t="s">
        <v>3818</v>
      </c>
      <c r="D460" s="11" t="s">
        <v>2654</v>
      </c>
      <c r="E460" s="139" t="str">
        <f t="shared" si="10"/>
        <v>โครงการส่งเสริมการตีพิมพ์ เผยแพร่ และการจดสิทธิบัตร</v>
      </c>
      <c r="F460" s="11" t="s">
        <v>1722</v>
      </c>
      <c r="G460" s="11" t="s">
        <v>2533</v>
      </c>
      <c r="H460" s="55">
        <v>2566</v>
      </c>
      <c r="I460" s="11" t="s">
        <v>2566</v>
      </c>
      <c r="J460" s="11" t="s">
        <v>2655</v>
      </c>
      <c r="K460" s="11" t="s">
        <v>1013</v>
      </c>
      <c r="L460" s="11" t="s">
        <v>414</v>
      </c>
      <c r="M460" s="11" t="s">
        <v>3833</v>
      </c>
      <c r="N460" s="11" t="s">
        <v>36</v>
      </c>
      <c r="O460" s="11" t="s">
        <v>3186</v>
      </c>
      <c r="Q460" s="11" t="s">
        <v>3289</v>
      </c>
      <c r="R460" s="11" t="s">
        <v>1319</v>
      </c>
    </row>
    <row r="461" spans="1:18">
      <c r="A461" s="148" t="s">
        <v>3008</v>
      </c>
      <c r="B461" s="148" t="s">
        <v>3009</v>
      </c>
      <c r="C461" s="148" t="s">
        <v>3818</v>
      </c>
      <c r="D461" s="11" t="s">
        <v>3046</v>
      </c>
      <c r="E461" s="139" t="str">
        <f t="shared" si="10"/>
        <v>โครงการศึกษาวิเคราะห์การพัฒนาบุคลากรวิจัยและนวัตกรรม เพื่อกำหนดขอบเขต คุณลักษณะ และการจัดแบ่งประเภท การผลิตและพัฒนากำลังคนทักษะสูง ตามแผนด้าน ววน. 2566-2570</v>
      </c>
      <c r="F461" s="11" t="s">
        <v>3047</v>
      </c>
      <c r="G461" s="11" t="s">
        <v>47</v>
      </c>
      <c r="H461" s="55">
        <v>2567</v>
      </c>
      <c r="I461" s="11" t="s">
        <v>2835</v>
      </c>
      <c r="J461" s="11" t="s">
        <v>3048</v>
      </c>
      <c r="K461" s="11" t="s">
        <v>1686</v>
      </c>
      <c r="L461" s="11" t="s">
        <v>2087</v>
      </c>
      <c r="M461" s="11" t="s">
        <v>3835</v>
      </c>
      <c r="N461" s="11" t="s">
        <v>36</v>
      </c>
      <c r="O461" s="11" t="s">
        <v>3290</v>
      </c>
      <c r="Q461" s="11" t="s">
        <v>3292</v>
      </c>
      <c r="R461" s="11" t="s">
        <v>3009</v>
      </c>
    </row>
    <row r="462" spans="1:18">
      <c r="A462" s="148" t="s">
        <v>3008</v>
      </c>
      <c r="B462" s="148" t="s">
        <v>3009</v>
      </c>
      <c r="C462" s="148" t="s">
        <v>3818</v>
      </c>
      <c r="D462" s="11" t="s">
        <v>3056</v>
      </c>
      <c r="E462" s="139" t="str">
        <f t="shared" si="10"/>
        <v>การพัฒนาผลิตภัณฑ์เครื่องดื่มเพื่อสุขภาพคอมบูชาจากพืชสมุนไพรไทยเสริมกาบา</v>
      </c>
      <c r="F462" s="11" t="s">
        <v>3057</v>
      </c>
      <c r="G462" s="11" t="s">
        <v>28</v>
      </c>
      <c r="H462" s="55">
        <v>2567</v>
      </c>
      <c r="I462" s="11" t="s">
        <v>2835</v>
      </c>
      <c r="J462" s="11" t="s">
        <v>801</v>
      </c>
      <c r="K462" s="11" t="s">
        <v>118</v>
      </c>
      <c r="L462" s="11" t="s">
        <v>247</v>
      </c>
      <c r="M462" s="11" t="s">
        <v>3825</v>
      </c>
      <c r="N462" s="11" t="s">
        <v>36</v>
      </c>
      <c r="O462" s="11" t="s">
        <v>3290</v>
      </c>
      <c r="Q462" s="11" t="s">
        <v>3293</v>
      </c>
      <c r="R462" s="11" t="s">
        <v>3009</v>
      </c>
    </row>
    <row r="463" spans="1:18">
      <c r="A463" s="148" t="s">
        <v>3008</v>
      </c>
      <c r="B463" s="148" t="s">
        <v>3009</v>
      </c>
      <c r="C463" s="148" t="s">
        <v>3818</v>
      </c>
      <c r="D463" s="11" t="s">
        <v>3297</v>
      </c>
      <c r="E463" s="139" t="str">
        <f t="shared" si="10"/>
        <v>โครงการสนับสนุนทุนวิจัย</v>
      </c>
      <c r="F463" s="11" t="s">
        <v>3298</v>
      </c>
      <c r="G463" s="11" t="s">
        <v>28</v>
      </c>
      <c r="H463" s="55">
        <v>2567</v>
      </c>
      <c r="I463" s="11" t="s">
        <v>2835</v>
      </c>
      <c r="J463" s="11" t="s">
        <v>801</v>
      </c>
      <c r="K463" s="11" t="s">
        <v>3299</v>
      </c>
      <c r="L463" s="11" t="s">
        <v>44</v>
      </c>
      <c r="M463" s="11" t="s">
        <v>3828</v>
      </c>
      <c r="N463" s="11" t="s">
        <v>36</v>
      </c>
      <c r="O463" s="11" t="s">
        <v>3290</v>
      </c>
      <c r="Q463" s="11" t="s">
        <v>3300</v>
      </c>
      <c r="R463" s="11" t="s">
        <v>3009</v>
      </c>
    </row>
    <row r="464" spans="1:18">
      <c r="A464" s="148" t="s">
        <v>3008</v>
      </c>
      <c r="B464" s="148" t="s">
        <v>3009</v>
      </c>
      <c r="C464" s="148" t="s">
        <v>3818</v>
      </c>
      <c r="D464" s="11" t="s">
        <v>3063</v>
      </c>
      <c r="E464" s="139" t="str">
        <f t="shared" si="10"/>
        <v>แผนงานเสริมสร้างและพัฒนาบุคลากรด้านการวิจัยให้มีศักยภาพสู่การเป็นนวัตกรรมวิจัยท้องถิ่น (Local Research Innovator : LRI) โดยพัฒนานักวิจัยหน้าใหม่สู่การเป็นนักวิจัยเชิงพื้นที่มืออาชีพและพัฒนา ระบบพี่เลี้ยงและโค้ชนักวิจัย (Research Mentoring &amp; Coaching System)</v>
      </c>
      <c r="F464" s="11" t="s">
        <v>2748</v>
      </c>
      <c r="G464" s="11" t="s">
        <v>28</v>
      </c>
      <c r="H464" s="55">
        <v>2567</v>
      </c>
      <c r="I464" s="11" t="s">
        <v>2835</v>
      </c>
      <c r="J464" s="11" t="s">
        <v>801</v>
      </c>
      <c r="K464" s="11" t="s">
        <v>478</v>
      </c>
      <c r="L464" s="11" t="s">
        <v>2749</v>
      </c>
      <c r="M464" s="11" t="s">
        <v>3849</v>
      </c>
      <c r="N464" s="11" t="s">
        <v>36</v>
      </c>
      <c r="O464" s="11" t="s">
        <v>3290</v>
      </c>
      <c r="Q464" s="11" t="s">
        <v>3359</v>
      </c>
      <c r="R464" s="11" t="s">
        <v>3009</v>
      </c>
    </row>
    <row r="465" spans="1:18">
      <c r="A465" s="148" t="s">
        <v>3008</v>
      </c>
      <c r="B465" s="148" t="s">
        <v>3009</v>
      </c>
      <c r="C465" s="148" t="s">
        <v>3818</v>
      </c>
      <c r="D465" s="11" t="s">
        <v>3377</v>
      </c>
      <c r="E465" s="139" t="str">
        <f t="shared" si="10"/>
        <v>โครงการส่งเสริมทักษะการสร้างผลงานนวัตกรรมสุขภาพ</v>
      </c>
      <c r="F465" s="11" t="s">
        <v>3378</v>
      </c>
      <c r="G465" s="11" t="s">
        <v>47</v>
      </c>
      <c r="H465" s="55">
        <v>2567</v>
      </c>
      <c r="I465" s="11" t="s">
        <v>2835</v>
      </c>
      <c r="J465" s="11" t="s">
        <v>801</v>
      </c>
      <c r="K465" s="11" t="s">
        <v>2329</v>
      </c>
      <c r="L465" s="11" t="s">
        <v>676</v>
      </c>
      <c r="M465" s="11" t="s">
        <v>3843</v>
      </c>
      <c r="N465" s="11" t="s">
        <v>36</v>
      </c>
      <c r="O465" s="11" t="s">
        <v>3290</v>
      </c>
      <c r="Q465" s="11" t="s">
        <v>3379</v>
      </c>
      <c r="R465" s="11" t="s">
        <v>3009</v>
      </c>
    </row>
    <row r="466" spans="1:18">
      <c r="A466" s="148" t="s">
        <v>3008</v>
      </c>
      <c r="B466" s="148" t="s">
        <v>3009</v>
      </c>
      <c r="C466" s="148" t="s">
        <v>3818</v>
      </c>
      <c r="D466" s="11" t="s">
        <v>3007</v>
      </c>
      <c r="E466" s="139" t="str">
        <f t="shared" si="10"/>
        <v>แผนพัฒนานักประดิษฐ์ และนักวิจัยรุ่นใหม่</v>
      </c>
      <c r="F466" s="11" t="s">
        <v>1207</v>
      </c>
      <c r="G466" s="11" t="s">
        <v>47</v>
      </c>
      <c r="H466" s="55">
        <v>2567</v>
      </c>
      <c r="I466" s="11" t="s">
        <v>2835</v>
      </c>
      <c r="J466" s="11" t="s">
        <v>801</v>
      </c>
      <c r="K466" s="11" t="s">
        <v>1702</v>
      </c>
      <c r="L466" s="11" t="s">
        <v>831</v>
      </c>
      <c r="M466" s="11" t="s">
        <v>3832</v>
      </c>
      <c r="N466" s="11" t="s">
        <v>36</v>
      </c>
      <c r="O466" s="11" t="s">
        <v>3290</v>
      </c>
      <c r="Q466" s="11" t="s">
        <v>3707</v>
      </c>
      <c r="R466" s="11" t="s">
        <v>3009</v>
      </c>
    </row>
    <row r="467" spans="1:18">
      <c r="A467" s="148" t="s">
        <v>3008</v>
      </c>
      <c r="B467" s="148" t="s">
        <v>3009</v>
      </c>
      <c r="C467" s="148" t="s">
        <v>3818</v>
      </c>
      <c r="D467" s="11" t="s">
        <v>3449</v>
      </c>
      <c r="E467" s="139" t="str">
        <f t="shared" si="10"/>
        <v>โครงการพัฒนาศักยภาพนักวิจัยสู่การเป็นนักวิจัยอัจฉริยะ</v>
      </c>
      <c r="F467" s="11" t="s">
        <v>3450</v>
      </c>
      <c r="G467" s="11" t="s">
        <v>47</v>
      </c>
      <c r="H467" s="55">
        <v>2568</v>
      </c>
      <c r="I467" s="11" t="s">
        <v>3451</v>
      </c>
      <c r="J467" s="11" t="s">
        <v>3452</v>
      </c>
      <c r="K467" s="11" t="s">
        <v>997</v>
      </c>
      <c r="L467" s="11" t="s">
        <v>247</v>
      </c>
      <c r="M467" s="11" t="s">
        <v>3825</v>
      </c>
      <c r="N467" s="11" t="s">
        <v>36</v>
      </c>
      <c r="O467" s="11" t="s">
        <v>3447</v>
      </c>
      <c r="Q467" s="11" t="s">
        <v>3453</v>
      </c>
      <c r="R467" s="11" t="s">
        <v>3009</v>
      </c>
    </row>
    <row r="468" spans="1:18">
      <c r="A468" s="148" t="s">
        <v>3008</v>
      </c>
      <c r="B468" s="148" t="s">
        <v>3009</v>
      </c>
      <c r="C468" s="148" t="s">
        <v>3818</v>
      </c>
      <c r="D468" s="11" t="s">
        <v>3476</v>
      </c>
      <c r="E468" s="139" t="str">
        <f t="shared" si="10"/>
        <v>โครงการการพัฒนาและยกระดับศักยภาพบุคลากรด้านการวิจัย มหาวิทยาลัยเทคโนโลยีราชมงคลพระนคร</v>
      </c>
      <c r="F468" s="11" t="s">
        <v>3477</v>
      </c>
      <c r="G468" s="11" t="s">
        <v>47</v>
      </c>
      <c r="H468" s="55">
        <v>2568</v>
      </c>
      <c r="I468" s="11" t="s">
        <v>3444</v>
      </c>
      <c r="J468" s="11" t="s">
        <v>1345</v>
      </c>
      <c r="K468" s="11" t="s">
        <v>3478</v>
      </c>
      <c r="L468" s="11" t="s">
        <v>1694</v>
      </c>
      <c r="M468" s="11" t="s">
        <v>3840</v>
      </c>
      <c r="N468" s="11" t="s">
        <v>36</v>
      </c>
      <c r="O468" s="11" t="s">
        <v>3447</v>
      </c>
      <c r="Q468" s="11" t="s">
        <v>3479</v>
      </c>
      <c r="R468" s="11" t="s">
        <v>3009</v>
      </c>
    </row>
    <row r="469" spans="1:18">
      <c r="A469" s="149" t="s">
        <v>3008</v>
      </c>
      <c r="B469" s="149" t="s">
        <v>3385</v>
      </c>
      <c r="C469" s="149" t="s">
        <v>3818</v>
      </c>
      <c r="D469" s="11" t="s">
        <v>2246</v>
      </c>
      <c r="E469" s="135" t="str">
        <f t="shared" si="10"/>
        <v>โครงการ การวิพากษ์หลักสูตรสถาปัตยกรรมศาสตรมหาบัณฑิต สาขาวิชาสภาพแวดล้อมสรรค์สร้างอย่างยั่งยืน</v>
      </c>
      <c r="F469" s="11" t="s">
        <v>2247</v>
      </c>
      <c r="G469" s="11" t="s">
        <v>47</v>
      </c>
      <c r="H469" s="55">
        <v>2565</v>
      </c>
      <c r="I469" s="11" t="s">
        <v>1674</v>
      </c>
      <c r="J469" s="11" t="s">
        <v>1674</v>
      </c>
      <c r="K469" s="11" t="s">
        <v>2249</v>
      </c>
      <c r="L469" s="11" t="s">
        <v>1273</v>
      </c>
      <c r="M469" s="11" t="s">
        <v>3838</v>
      </c>
      <c r="N469" s="11" t="s">
        <v>36</v>
      </c>
      <c r="O469" s="11" t="s">
        <v>3180</v>
      </c>
      <c r="Q469" s="11" t="s">
        <v>2251</v>
      </c>
      <c r="R469" s="11" t="s">
        <v>900</v>
      </c>
    </row>
    <row r="470" spans="1:18">
      <c r="A470" s="149" t="s">
        <v>3008</v>
      </c>
      <c r="B470" s="149" t="s">
        <v>3385</v>
      </c>
      <c r="C470" s="149" t="s">
        <v>3818</v>
      </c>
      <c r="D470" s="11" t="s">
        <v>1834</v>
      </c>
      <c r="E470" s="135" t="str">
        <f t="shared" si="10"/>
        <v>โครงการศึกษาแนวทางการส่งเสริมการตัดสินใจศึกษาต่อสายอาชีวศึกษาของนักเรียน ระดับชั้นมัธยมศึกษาปีที่ ๓ ของกระทรวงศึกษาธิการ (ศธ0208-64-0015) กระทรวงศึกษาธิการ สำนักงานปลัดกระทรวงศึกษาธิการ สำนักนโยบายและยุทธศาสตร์ (โครงการต่อเนื่องจากปีงบประมาณ พ.ศ. 2564))</v>
      </c>
      <c r="F470" s="11" t="s">
        <v>1835</v>
      </c>
      <c r="G470" s="11" t="s">
        <v>47</v>
      </c>
      <c r="H470" s="55">
        <v>2565</v>
      </c>
      <c r="I470" s="11" t="s">
        <v>794</v>
      </c>
      <c r="J470" s="11" t="s">
        <v>1814</v>
      </c>
      <c r="K470" s="11" t="s">
        <v>181</v>
      </c>
      <c r="L470" s="11" t="s">
        <v>182</v>
      </c>
      <c r="M470" s="11" t="s">
        <v>3839</v>
      </c>
      <c r="N470" s="11" t="s">
        <v>183</v>
      </c>
      <c r="O470" s="11" t="s">
        <v>3180</v>
      </c>
      <c r="Q470" s="11" t="s">
        <v>2200</v>
      </c>
      <c r="R470" s="11" t="s">
        <v>900</v>
      </c>
    </row>
    <row r="471" spans="1:18">
      <c r="A471" s="149" t="s">
        <v>3008</v>
      </c>
      <c r="B471" s="149" t="s">
        <v>3385</v>
      </c>
      <c r="C471" s="149" t="s">
        <v>3818</v>
      </c>
      <c r="D471" s="11" t="s">
        <v>2237</v>
      </c>
      <c r="E471" s="135" t="str">
        <f t="shared" si="10"/>
        <v>พัฒนาองค์กรสู่ความเป็นเลิศโดยใช้การบริหารจัดการความรู้</v>
      </c>
      <c r="F471" s="11" t="s">
        <v>2238</v>
      </c>
      <c r="G471" s="11" t="s">
        <v>47</v>
      </c>
      <c r="H471" s="55">
        <v>2565</v>
      </c>
      <c r="I471" s="11" t="s">
        <v>1673</v>
      </c>
      <c r="J471" s="11" t="s">
        <v>109</v>
      </c>
      <c r="K471" s="11" t="s">
        <v>2240</v>
      </c>
      <c r="L471" s="11" t="s">
        <v>734</v>
      </c>
      <c r="M471" s="11" t="s">
        <v>3874</v>
      </c>
      <c r="N471" s="11" t="s">
        <v>183</v>
      </c>
      <c r="O471" s="11" t="s">
        <v>3180</v>
      </c>
      <c r="Q471" s="11" t="s">
        <v>2242</v>
      </c>
      <c r="R471" s="11" t="s">
        <v>900</v>
      </c>
    </row>
    <row r="472" spans="1:18">
      <c r="A472" s="149" t="s">
        <v>3008</v>
      </c>
      <c r="B472" s="149" t="s">
        <v>3385</v>
      </c>
      <c r="C472" s="149" t="s">
        <v>3818</v>
      </c>
      <c r="D472" s="11" t="s">
        <v>2337</v>
      </c>
      <c r="E472" s="135" t="str">
        <f t="shared" si="10"/>
        <v>โครงการพัฒนาสมรรถนะบุคลากรด้านงานวิจัย</v>
      </c>
      <c r="F472" s="11" t="s">
        <v>2338</v>
      </c>
      <c r="G472" s="11" t="s">
        <v>47</v>
      </c>
      <c r="H472" s="55">
        <v>2565</v>
      </c>
      <c r="I472" s="11" t="s">
        <v>1873</v>
      </c>
      <c r="J472" s="11" t="s">
        <v>1873</v>
      </c>
      <c r="K472" s="11" t="s">
        <v>34</v>
      </c>
      <c r="L472" s="11" t="s">
        <v>35</v>
      </c>
      <c r="M472" s="11" t="s">
        <v>3822</v>
      </c>
      <c r="N472" s="11" t="s">
        <v>36</v>
      </c>
      <c r="O472" s="11" t="s">
        <v>3180</v>
      </c>
      <c r="Q472" s="11" t="s">
        <v>2341</v>
      </c>
      <c r="R472" s="11" t="s">
        <v>900</v>
      </c>
    </row>
    <row r="473" spans="1:18">
      <c r="A473" s="149" t="s">
        <v>3008</v>
      </c>
      <c r="B473" s="149" t="s">
        <v>3385</v>
      </c>
      <c r="C473" s="149" t="s">
        <v>3818</v>
      </c>
      <c r="D473" s="11" t="s">
        <v>1801</v>
      </c>
      <c r="E473" s="135" t="str">
        <f t="shared" si="10"/>
        <v>ศูนย์ความเป็นเลิศด้านส่งเสริมการผลิตและตรวจสอบความปลอดภัยทางอาหาร</v>
      </c>
      <c r="F473" s="11" t="s">
        <v>1802</v>
      </c>
      <c r="G473" s="11" t="s">
        <v>28</v>
      </c>
      <c r="H473" s="55">
        <v>2565</v>
      </c>
      <c r="I473" s="11" t="s">
        <v>794</v>
      </c>
      <c r="J473" s="11" t="s">
        <v>109</v>
      </c>
      <c r="K473" s="11" t="s">
        <v>371</v>
      </c>
      <c r="L473" s="11" t="s">
        <v>1215</v>
      </c>
      <c r="M473" s="11" t="s">
        <v>3831</v>
      </c>
      <c r="N473" s="11" t="s">
        <v>36</v>
      </c>
      <c r="O473" s="11" t="s">
        <v>3180</v>
      </c>
      <c r="Q473" s="11" t="s">
        <v>2176</v>
      </c>
      <c r="R473" s="11" t="s">
        <v>900</v>
      </c>
    </row>
    <row r="474" spans="1:18">
      <c r="A474" s="149" t="s">
        <v>3008</v>
      </c>
      <c r="B474" s="149" t="s">
        <v>3385</v>
      </c>
      <c r="C474" s="149" t="s">
        <v>3818</v>
      </c>
      <c r="D474" s="11" t="s">
        <v>3383</v>
      </c>
      <c r="E474" s="139" t="str">
        <f t="shared" si="10"/>
        <v>โครงการแลกเปลี่ยนเรียนรู้เพื่อสร้างเสริมศักยภาพ อาจารย์ในการยื่นขอจดอนุสิทธิบัตรและสิทธิบัตร เพื่อการต่อยอดสู่เชิงพาณิชย์ด้านนวัตกรรมการเกษตรและพลังงานทดแทน ประจำปีงบประมาณ 2567</v>
      </c>
      <c r="F474" s="11" t="s">
        <v>3384</v>
      </c>
      <c r="G474" s="11" t="s">
        <v>28</v>
      </c>
      <c r="H474" s="55">
        <v>2567</v>
      </c>
      <c r="I474" s="11" t="s">
        <v>3375</v>
      </c>
      <c r="J474" s="11" t="s">
        <v>801</v>
      </c>
      <c r="K474" s="11" t="s">
        <v>85</v>
      </c>
      <c r="L474" s="11" t="s">
        <v>676</v>
      </c>
      <c r="M474" s="11" t="s">
        <v>3843</v>
      </c>
      <c r="N474" s="11" t="s">
        <v>36</v>
      </c>
      <c r="O474" s="11" t="s">
        <v>3290</v>
      </c>
      <c r="Q474" s="11" t="s">
        <v>3386</v>
      </c>
      <c r="R474" s="11" t="s">
        <v>3385</v>
      </c>
    </row>
    <row r="475" spans="1:18">
      <c r="A475" s="149" t="s">
        <v>3008</v>
      </c>
      <c r="B475" s="149" t="s">
        <v>3385</v>
      </c>
      <c r="C475" s="149" t="s">
        <v>3819</v>
      </c>
      <c r="D475" s="11" t="s">
        <v>2669</v>
      </c>
      <c r="E475" s="139" t="str">
        <f t="shared" si="10"/>
        <v>ความเป็นเลิศด้านเทคโนโลยีและระบบวิจัยการคิดค้นและพัฒนายาใหม่เพื่อเสริมสร้างศักยภาพการแข่งขันด้านอุตสาหกรรมยาให้แก่ประเทศ</v>
      </c>
      <c r="F475" s="11" t="s">
        <v>1416</v>
      </c>
      <c r="G475" s="11" t="s">
        <v>28</v>
      </c>
      <c r="H475" s="55">
        <v>2566</v>
      </c>
      <c r="I475" s="11" t="s">
        <v>854</v>
      </c>
      <c r="J475" s="11" t="s">
        <v>1345</v>
      </c>
      <c r="K475" s="11" t="s">
        <v>1418</v>
      </c>
      <c r="L475" s="11" t="s">
        <v>1419</v>
      </c>
      <c r="M475" s="11" t="s">
        <v>3877</v>
      </c>
      <c r="N475" s="11" t="s">
        <v>36</v>
      </c>
      <c r="O475" s="11" t="s">
        <v>3181</v>
      </c>
      <c r="P475" s="138" t="s">
        <v>3820</v>
      </c>
      <c r="Q475" s="11" t="s">
        <v>3657</v>
      </c>
      <c r="R475" s="11" t="s">
        <v>1312</v>
      </c>
    </row>
    <row r="476" spans="1:18">
      <c r="A476" s="150" t="s">
        <v>3008</v>
      </c>
      <c r="B476" s="150" t="s">
        <v>3061</v>
      </c>
      <c r="C476" s="150" t="s">
        <v>3818</v>
      </c>
      <c r="D476" s="11" t="s">
        <v>291</v>
      </c>
      <c r="E476" s="134" t="s">
        <v>292</v>
      </c>
      <c r="F476" s="11" t="s">
        <v>292</v>
      </c>
      <c r="G476" s="11" t="s">
        <v>47</v>
      </c>
      <c r="H476" s="55">
        <v>2562</v>
      </c>
      <c r="I476" s="11" t="s">
        <v>117</v>
      </c>
      <c r="J476" s="11" t="s">
        <v>150</v>
      </c>
      <c r="K476" s="11" t="s">
        <v>294</v>
      </c>
      <c r="L476" s="11" t="s">
        <v>295</v>
      </c>
      <c r="M476" s="11" t="s">
        <v>3875</v>
      </c>
      <c r="N476" s="11" t="s">
        <v>36</v>
      </c>
      <c r="R476" s="11" t="s">
        <v>1543</v>
      </c>
    </row>
    <row r="477" spans="1:18">
      <c r="A477" s="150" t="s">
        <v>3008</v>
      </c>
      <c r="B477" s="150" t="s">
        <v>3061</v>
      </c>
      <c r="C477" s="150" t="s">
        <v>3818</v>
      </c>
      <c r="D477" s="11" t="s">
        <v>297</v>
      </c>
      <c r="E477" s="134" t="s">
        <v>298</v>
      </c>
      <c r="F477" s="11" t="s">
        <v>298</v>
      </c>
      <c r="G477" s="11" t="s">
        <v>47</v>
      </c>
      <c r="H477" s="55">
        <v>2562</v>
      </c>
      <c r="I477" s="11" t="s">
        <v>117</v>
      </c>
      <c r="J477" s="11" t="s">
        <v>150</v>
      </c>
      <c r="K477" s="11" t="s">
        <v>118</v>
      </c>
      <c r="L477" s="11" t="s">
        <v>300</v>
      </c>
      <c r="M477" s="11" t="s">
        <v>3837</v>
      </c>
      <c r="N477" s="11" t="s">
        <v>36</v>
      </c>
      <c r="R477" s="11" t="s">
        <v>1543</v>
      </c>
    </row>
    <row r="478" spans="1:18">
      <c r="A478" s="150" t="s">
        <v>3008</v>
      </c>
      <c r="B478" s="150" t="s">
        <v>3061</v>
      </c>
      <c r="C478" s="150" t="s">
        <v>3818</v>
      </c>
      <c r="D478" s="11" t="s">
        <v>301</v>
      </c>
      <c r="E478" s="134" t="s">
        <v>302</v>
      </c>
      <c r="F478" s="11" t="s">
        <v>302</v>
      </c>
      <c r="G478" s="11" t="s">
        <v>47</v>
      </c>
      <c r="H478" s="55">
        <v>2562</v>
      </c>
      <c r="I478" s="11" t="s">
        <v>117</v>
      </c>
      <c r="J478" s="11" t="s">
        <v>150</v>
      </c>
      <c r="K478" s="11" t="s">
        <v>118</v>
      </c>
      <c r="L478" s="11" t="s">
        <v>300</v>
      </c>
      <c r="M478" s="11" t="s">
        <v>3837</v>
      </c>
      <c r="N478" s="11" t="s">
        <v>36</v>
      </c>
      <c r="R478" s="11" t="s">
        <v>1543</v>
      </c>
    </row>
    <row r="479" spans="1:18">
      <c r="A479" s="150" t="s">
        <v>3008</v>
      </c>
      <c r="B479" s="150" t="s">
        <v>3061</v>
      </c>
      <c r="C479" s="150" t="s">
        <v>3818</v>
      </c>
      <c r="D479" s="11" t="s">
        <v>304</v>
      </c>
      <c r="E479" s="134" t="s">
        <v>305</v>
      </c>
      <c r="F479" s="11" t="s">
        <v>305</v>
      </c>
      <c r="G479" s="11" t="s">
        <v>47</v>
      </c>
      <c r="H479" s="55">
        <v>2562</v>
      </c>
      <c r="I479" s="11" t="s">
        <v>117</v>
      </c>
      <c r="J479" s="11" t="s">
        <v>150</v>
      </c>
      <c r="K479" s="11" t="s">
        <v>118</v>
      </c>
      <c r="L479" s="11" t="s">
        <v>300</v>
      </c>
      <c r="M479" s="11" t="s">
        <v>3837</v>
      </c>
      <c r="N479" s="11" t="s">
        <v>36</v>
      </c>
      <c r="R479" s="11" t="s">
        <v>1543</v>
      </c>
    </row>
    <row r="480" spans="1:18">
      <c r="A480" s="150" t="s">
        <v>3008</v>
      </c>
      <c r="B480" s="150" t="s">
        <v>3061</v>
      </c>
      <c r="C480" s="150" t="s">
        <v>3818</v>
      </c>
      <c r="D480" s="11" t="s">
        <v>307</v>
      </c>
      <c r="E480" s="134" t="s">
        <v>308</v>
      </c>
      <c r="F480" s="11" t="s">
        <v>308</v>
      </c>
      <c r="G480" s="11" t="s">
        <v>47</v>
      </c>
      <c r="H480" s="55">
        <v>2562</v>
      </c>
      <c r="I480" s="11" t="s">
        <v>117</v>
      </c>
      <c r="J480" s="11" t="s">
        <v>150</v>
      </c>
      <c r="K480" s="11" t="s">
        <v>118</v>
      </c>
      <c r="L480" s="11" t="s">
        <v>300</v>
      </c>
      <c r="M480" s="11" t="s">
        <v>3837</v>
      </c>
      <c r="N480" s="11" t="s">
        <v>36</v>
      </c>
      <c r="R480" s="11" t="s">
        <v>1543</v>
      </c>
    </row>
    <row r="481" spans="1:18" ht="21" thickBot="1">
      <c r="A481" s="150" t="s">
        <v>3008</v>
      </c>
      <c r="B481" s="150" t="s">
        <v>3061</v>
      </c>
      <c r="C481" s="150" t="s">
        <v>3818</v>
      </c>
      <c r="D481" s="11" t="s">
        <v>310</v>
      </c>
      <c r="E481" s="141" t="s">
        <v>311</v>
      </c>
      <c r="F481" s="11" t="s">
        <v>311</v>
      </c>
      <c r="G481" s="11" t="s">
        <v>47</v>
      </c>
      <c r="H481" s="55">
        <v>2562</v>
      </c>
      <c r="I481" s="11" t="s">
        <v>117</v>
      </c>
      <c r="J481" s="11" t="s">
        <v>150</v>
      </c>
      <c r="K481" s="11" t="s">
        <v>118</v>
      </c>
      <c r="L481" s="11" t="s">
        <v>300</v>
      </c>
      <c r="M481" s="11" t="s">
        <v>3837</v>
      </c>
      <c r="N481" s="11" t="s">
        <v>36</v>
      </c>
      <c r="R481" s="11" t="s">
        <v>1543</v>
      </c>
    </row>
    <row r="482" spans="1:18" ht="21" thickBot="1">
      <c r="A482" s="150" t="s">
        <v>3008</v>
      </c>
      <c r="B482" s="150" t="s">
        <v>3061</v>
      </c>
      <c r="C482" s="150" t="s">
        <v>3818</v>
      </c>
      <c r="D482" s="11" t="s">
        <v>313</v>
      </c>
      <c r="E482" s="140" t="s">
        <v>314</v>
      </c>
      <c r="F482" s="11" t="s">
        <v>314</v>
      </c>
      <c r="G482" s="11" t="s">
        <v>47</v>
      </c>
      <c r="H482" s="55">
        <v>2562</v>
      </c>
      <c r="I482" s="11" t="s">
        <v>117</v>
      </c>
      <c r="J482" s="11" t="s">
        <v>150</v>
      </c>
      <c r="K482" s="11" t="s">
        <v>118</v>
      </c>
      <c r="L482" s="11" t="s">
        <v>300</v>
      </c>
      <c r="M482" s="11" t="s">
        <v>3837</v>
      </c>
      <c r="N482" s="11" t="s">
        <v>36</v>
      </c>
      <c r="R482" s="11" t="s">
        <v>1543</v>
      </c>
    </row>
    <row r="483" spans="1:18" ht="21" thickBot="1">
      <c r="A483" s="150" t="s">
        <v>3008</v>
      </c>
      <c r="B483" s="150" t="s">
        <v>3061</v>
      </c>
      <c r="C483" s="150" t="s">
        <v>3818</v>
      </c>
      <c r="D483" s="11" t="s">
        <v>316</v>
      </c>
      <c r="E483" s="140" t="s">
        <v>317</v>
      </c>
      <c r="F483" s="11" t="s">
        <v>317</v>
      </c>
      <c r="G483" s="11" t="s">
        <v>47</v>
      </c>
      <c r="H483" s="55">
        <v>2562</v>
      </c>
      <c r="I483" s="11" t="s">
        <v>117</v>
      </c>
      <c r="J483" s="11" t="s">
        <v>150</v>
      </c>
      <c r="K483" s="11" t="s">
        <v>118</v>
      </c>
      <c r="L483" s="11" t="s">
        <v>300</v>
      </c>
      <c r="M483" s="11" t="s">
        <v>3837</v>
      </c>
      <c r="N483" s="11" t="s">
        <v>36</v>
      </c>
      <c r="R483" s="11" t="s">
        <v>1543</v>
      </c>
    </row>
    <row r="484" spans="1:18" ht="21" thickBot="1">
      <c r="A484" s="150" t="s">
        <v>3008</v>
      </c>
      <c r="B484" s="150" t="s">
        <v>3061</v>
      </c>
      <c r="C484" s="150" t="s">
        <v>3818</v>
      </c>
      <c r="D484" s="11" t="s">
        <v>374</v>
      </c>
      <c r="E484" s="140" t="s">
        <v>375</v>
      </c>
      <c r="F484" s="11" t="s">
        <v>375</v>
      </c>
      <c r="G484" s="11" t="s">
        <v>47</v>
      </c>
      <c r="H484" s="55">
        <v>2562</v>
      </c>
      <c r="I484" s="11" t="s">
        <v>117</v>
      </c>
      <c r="J484" s="11" t="s">
        <v>150</v>
      </c>
      <c r="K484" s="11" t="s">
        <v>377</v>
      </c>
      <c r="L484" s="11" t="s">
        <v>134</v>
      </c>
      <c r="M484" s="11" t="s">
        <v>3888</v>
      </c>
      <c r="N484" s="11" t="s">
        <v>36</v>
      </c>
      <c r="R484" s="11" t="s">
        <v>1543</v>
      </c>
    </row>
    <row r="485" spans="1:18" ht="21" thickBot="1">
      <c r="A485" s="150" t="s">
        <v>3008</v>
      </c>
      <c r="B485" s="150" t="s">
        <v>3061</v>
      </c>
      <c r="C485" s="150" t="s">
        <v>3818</v>
      </c>
      <c r="D485" s="11" t="s">
        <v>340</v>
      </c>
      <c r="E485" s="140" t="s">
        <v>341</v>
      </c>
      <c r="F485" s="11" t="s">
        <v>341</v>
      </c>
      <c r="G485" s="11" t="s">
        <v>47</v>
      </c>
      <c r="H485" s="55">
        <v>2563</v>
      </c>
      <c r="I485" s="11" t="s">
        <v>343</v>
      </c>
      <c r="J485" s="11" t="s">
        <v>91</v>
      </c>
      <c r="K485" s="11" t="s">
        <v>344</v>
      </c>
      <c r="L485" s="11" t="s">
        <v>134</v>
      </c>
      <c r="M485" s="11" t="s">
        <v>3888</v>
      </c>
      <c r="N485" s="11" t="s">
        <v>36</v>
      </c>
      <c r="R485" s="11" t="s">
        <v>1543</v>
      </c>
    </row>
    <row r="486" spans="1:18" ht="21" thickBot="1">
      <c r="A486" s="150" t="s">
        <v>3008</v>
      </c>
      <c r="B486" s="150" t="s">
        <v>3061</v>
      </c>
      <c r="C486" s="150" t="s">
        <v>3818</v>
      </c>
      <c r="D486" s="11" t="s">
        <v>621</v>
      </c>
      <c r="E486" s="140" t="s">
        <v>622</v>
      </c>
      <c r="F486" s="11" t="s">
        <v>622</v>
      </c>
      <c r="G486" s="11" t="s">
        <v>47</v>
      </c>
      <c r="H486" s="55">
        <v>2563</v>
      </c>
      <c r="I486" s="11" t="s">
        <v>343</v>
      </c>
      <c r="J486" s="11" t="s">
        <v>91</v>
      </c>
      <c r="K486" s="11" t="s">
        <v>118</v>
      </c>
      <c r="L486" s="11" t="s">
        <v>300</v>
      </c>
      <c r="M486" s="11" t="s">
        <v>3837</v>
      </c>
      <c r="N486" s="11" t="s">
        <v>36</v>
      </c>
      <c r="R486" s="11" t="s">
        <v>1543</v>
      </c>
    </row>
    <row r="487" spans="1:18" ht="21" thickBot="1">
      <c r="A487" s="150" t="s">
        <v>3008</v>
      </c>
      <c r="B487" s="150" t="s">
        <v>3061</v>
      </c>
      <c r="C487" s="150" t="s">
        <v>3818</v>
      </c>
      <c r="D487" s="11" t="s">
        <v>691</v>
      </c>
      <c r="E487" s="140" t="s">
        <v>375</v>
      </c>
      <c r="F487" s="11" t="s">
        <v>375</v>
      </c>
      <c r="G487" s="11" t="s">
        <v>47</v>
      </c>
      <c r="H487" s="55">
        <v>2563</v>
      </c>
      <c r="I487" s="11" t="s">
        <v>454</v>
      </c>
      <c r="J487" s="11" t="s">
        <v>91</v>
      </c>
      <c r="K487" s="11" t="s">
        <v>377</v>
      </c>
      <c r="L487" s="11" t="s">
        <v>134</v>
      </c>
      <c r="M487" s="11" t="s">
        <v>3888</v>
      </c>
      <c r="N487" s="11" t="s">
        <v>36</v>
      </c>
      <c r="R487" s="11" t="s">
        <v>1543</v>
      </c>
    </row>
    <row r="488" spans="1:18" ht="21" thickBot="1">
      <c r="A488" s="150" t="s">
        <v>3008</v>
      </c>
      <c r="B488" s="150" t="s">
        <v>3061</v>
      </c>
      <c r="C488" s="150" t="s">
        <v>3818</v>
      </c>
      <c r="D488" s="11" t="s">
        <v>709</v>
      </c>
      <c r="E488" s="140" t="s">
        <v>710</v>
      </c>
      <c r="F488" s="11" t="s">
        <v>710</v>
      </c>
      <c r="G488" s="11" t="s">
        <v>28</v>
      </c>
      <c r="H488" s="55">
        <v>2563</v>
      </c>
      <c r="I488" s="11" t="s">
        <v>343</v>
      </c>
      <c r="J488" s="11" t="s">
        <v>91</v>
      </c>
      <c r="K488" s="11" t="s">
        <v>353</v>
      </c>
      <c r="L488" s="11" t="s">
        <v>712</v>
      </c>
      <c r="M488" s="11" t="s">
        <v>3844</v>
      </c>
      <c r="N488" s="11" t="s">
        <v>36</v>
      </c>
      <c r="R488" s="11" t="s">
        <v>1543</v>
      </c>
    </row>
    <row r="489" spans="1:18" ht="21" thickBot="1">
      <c r="A489" s="150" t="s">
        <v>3008</v>
      </c>
      <c r="B489" s="150" t="s">
        <v>3061</v>
      </c>
      <c r="C489" s="150" t="s">
        <v>3818</v>
      </c>
      <c r="D489" s="11" t="s">
        <v>725</v>
      </c>
      <c r="E489" s="140" t="s">
        <v>710</v>
      </c>
      <c r="F489" s="11" t="s">
        <v>710</v>
      </c>
      <c r="G489" s="11" t="s">
        <v>28</v>
      </c>
      <c r="H489" s="55">
        <v>2563</v>
      </c>
      <c r="I489" s="11" t="s">
        <v>343</v>
      </c>
      <c r="J489" s="11" t="s">
        <v>91</v>
      </c>
      <c r="K489" s="11" t="s">
        <v>413</v>
      </c>
      <c r="L489" s="11" t="s">
        <v>712</v>
      </c>
      <c r="M489" s="11" t="s">
        <v>3844</v>
      </c>
      <c r="N489" s="11" t="s">
        <v>36</v>
      </c>
      <c r="R489" s="11" t="s">
        <v>1543</v>
      </c>
    </row>
    <row r="490" spans="1:18" ht="21" thickBot="1">
      <c r="A490" s="150" t="s">
        <v>3008</v>
      </c>
      <c r="B490" s="150" t="s">
        <v>3061</v>
      </c>
      <c r="C490" s="150" t="s">
        <v>3818</v>
      </c>
      <c r="D490" s="11" t="s">
        <v>741</v>
      </c>
      <c r="E490" s="140" t="s">
        <v>710</v>
      </c>
      <c r="F490" s="11" t="s">
        <v>710</v>
      </c>
      <c r="G490" s="11" t="s">
        <v>28</v>
      </c>
      <c r="H490" s="55">
        <v>2563</v>
      </c>
      <c r="I490" s="11" t="s">
        <v>343</v>
      </c>
      <c r="J490" s="11" t="s">
        <v>91</v>
      </c>
      <c r="K490" s="11" t="s">
        <v>743</v>
      </c>
      <c r="L490" s="11" t="s">
        <v>712</v>
      </c>
      <c r="M490" s="11" t="s">
        <v>3844</v>
      </c>
      <c r="N490" s="11" t="s">
        <v>36</v>
      </c>
      <c r="R490" s="11" t="s">
        <v>1543</v>
      </c>
    </row>
    <row r="491" spans="1:18" ht="21" thickBot="1">
      <c r="A491" s="150" t="s">
        <v>3008</v>
      </c>
      <c r="B491" s="150" t="s">
        <v>3061</v>
      </c>
      <c r="C491" s="150" t="s">
        <v>3818</v>
      </c>
      <c r="D491" s="11" t="s">
        <v>1826</v>
      </c>
      <c r="E491" s="137" t="str">
        <f t="shared" ref="E491:E531" si="11">HYPERLINK(Q491,F491)</f>
        <v>โครงการด้านสังคมเพื่อนเป้าหมาย SDGs</v>
      </c>
      <c r="F491" s="11" t="s">
        <v>1827</v>
      </c>
      <c r="G491" s="11" t="s">
        <v>28</v>
      </c>
      <c r="H491" s="55">
        <v>2565</v>
      </c>
      <c r="I491" s="11" t="s">
        <v>794</v>
      </c>
      <c r="J491" s="11" t="s">
        <v>109</v>
      </c>
      <c r="K491" s="11" t="s">
        <v>1829</v>
      </c>
      <c r="L491" s="11" t="s">
        <v>831</v>
      </c>
      <c r="M491" s="11" t="s">
        <v>3832</v>
      </c>
      <c r="N491" s="11" t="s">
        <v>36</v>
      </c>
      <c r="O491" s="11" t="s">
        <v>3180</v>
      </c>
      <c r="Q491" s="11" t="s">
        <v>2196</v>
      </c>
      <c r="R491" s="11" t="s">
        <v>1830</v>
      </c>
    </row>
    <row r="492" spans="1:18" ht="21" thickBot="1">
      <c r="A492" s="150" t="s">
        <v>3008</v>
      </c>
      <c r="B492" s="150" t="s">
        <v>3061</v>
      </c>
      <c r="C492" s="150" t="s">
        <v>3818</v>
      </c>
      <c r="D492" s="11" t="s">
        <v>2684</v>
      </c>
      <c r="E492" s="137" t="str">
        <f t="shared" si="11"/>
        <v>การออกแบบเชิงระบบการพัฒนาแพลตฟอร์ม Upskill/ Reskill/New Skill (URN) for Future Skill Development เพื่อรองรับมาตรการสนับสนุนการรับรองหลักสูตรฝึกอบรมเพื่อพัฒนาบุคลากรและรับรองการจ้างแรงงานลูกจ้างที่มีทักษะสูงด้านวิทยาศาสตร์ เทคโนโลยี วิศวกรรมศาสตร์ หรือคณิตศาสตร์</v>
      </c>
      <c r="F492" s="11" t="s">
        <v>1541</v>
      </c>
      <c r="G492" s="11" t="s">
        <v>28</v>
      </c>
      <c r="H492" s="55">
        <v>2566</v>
      </c>
      <c r="I492" s="11" t="s">
        <v>854</v>
      </c>
      <c r="J492" s="11" t="s">
        <v>822</v>
      </c>
      <c r="K492" s="11" t="s">
        <v>1534</v>
      </c>
      <c r="L492" s="11" t="s">
        <v>2278</v>
      </c>
      <c r="M492" s="11" t="s">
        <v>3823</v>
      </c>
      <c r="N492" s="11" t="s">
        <v>36</v>
      </c>
      <c r="O492" s="11" t="s">
        <v>3181</v>
      </c>
      <c r="Q492" s="11" t="s">
        <v>3184</v>
      </c>
      <c r="R492" s="11" t="s">
        <v>1543</v>
      </c>
    </row>
    <row r="493" spans="1:18" ht="21" thickBot="1">
      <c r="A493" s="150" t="s">
        <v>3008</v>
      </c>
      <c r="B493" s="150" t="s">
        <v>3061</v>
      </c>
      <c r="C493" s="150" t="s">
        <v>3818</v>
      </c>
      <c r="D493" s="11" t="s">
        <v>3380</v>
      </c>
      <c r="E493" s="137" t="str">
        <f t="shared" si="11"/>
        <v>โครงการส่งเสริมความร่วมมือให้มีอาจารย์/ นักวิจัย/ ผู้เชี่ยวชาญต่างประเทศที่มีชื่อเสียงระดับนานาชาติมี ส่วนร่วมในการสอน/การวิจัย</v>
      </c>
      <c r="F493" s="11" t="s">
        <v>3381</v>
      </c>
      <c r="G493" s="11" t="s">
        <v>47</v>
      </c>
      <c r="H493" s="55">
        <v>2567</v>
      </c>
      <c r="I493" s="11" t="s">
        <v>2970</v>
      </c>
      <c r="J493" s="11" t="s">
        <v>801</v>
      </c>
      <c r="K493" s="11" t="s">
        <v>85</v>
      </c>
      <c r="L493" s="11" t="s">
        <v>676</v>
      </c>
      <c r="M493" s="11" t="s">
        <v>3843</v>
      </c>
      <c r="N493" s="11" t="s">
        <v>36</v>
      </c>
      <c r="O493" s="11" t="s">
        <v>3290</v>
      </c>
      <c r="Q493" s="11" t="s">
        <v>3382</v>
      </c>
      <c r="R493" s="11" t="s">
        <v>3061</v>
      </c>
    </row>
    <row r="494" spans="1:18" ht="21" thickBot="1">
      <c r="A494" s="150" t="s">
        <v>3008</v>
      </c>
      <c r="B494" s="150" t="s">
        <v>3061</v>
      </c>
      <c r="C494" s="150" t="s">
        <v>3818</v>
      </c>
      <c r="D494" s="11" t="s">
        <v>3059</v>
      </c>
      <c r="E494" s="137" t="str">
        <f t="shared" si="11"/>
        <v>โครงการการออกแบบเชิงระบบการพัฒนาแพลตฟอร์ม Upskill/Reskill/New Skill (URN) for Future Skill Development เพื่อรองรับมาตรการ สนับสนุนการรับรองหลักสูตรฝึกอบรมเพื่อพัฒนาบุคลากรและรับรอง การจ้างแรงงานลูกจ้างที่มีทักษะสูงด้านวิทยาศาสตร์ เทคโนโลยี วิศวกรรมศาสตร์หรือคณิตศาสตร์</v>
      </c>
      <c r="F494" s="11" t="s">
        <v>3060</v>
      </c>
      <c r="G494" s="11" t="s">
        <v>28</v>
      </c>
      <c r="H494" s="55">
        <v>2567</v>
      </c>
      <c r="I494" s="11" t="s">
        <v>2835</v>
      </c>
      <c r="J494" s="11" t="s">
        <v>801</v>
      </c>
      <c r="K494" s="11" t="s">
        <v>1534</v>
      </c>
      <c r="L494" s="11" t="s">
        <v>2278</v>
      </c>
      <c r="M494" s="11" t="s">
        <v>3823</v>
      </c>
      <c r="N494" s="11" t="s">
        <v>36</v>
      </c>
      <c r="O494" s="11" t="s">
        <v>3290</v>
      </c>
      <c r="Q494" s="11" t="s">
        <v>3398</v>
      </c>
      <c r="R494" s="11" t="s">
        <v>3061</v>
      </c>
    </row>
    <row r="495" spans="1:18" ht="21" thickBot="1">
      <c r="A495" s="70" t="s">
        <v>2934</v>
      </c>
      <c r="B495" s="70" t="s">
        <v>2952</v>
      </c>
      <c r="C495" s="70" t="s">
        <v>3818</v>
      </c>
      <c r="D495" s="11" t="s">
        <v>2266</v>
      </c>
      <c r="E495" s="137" t="str">
        <f t="shared" si="11"/>
        <v>โครงการนิทรรศการผลงานวิจัยและสิ่งประดิษฐ์ทางคหกรรมศาสตร์ ปีการศึกษา 2564</v>
      </c>
      <c r="F495" s="11" t="s">
        <v>2267</v>
      </c>
      <c r="G495" s="11" t="s">
        <v>28</v>
      </c>
      <c r="H495" s="55">
        <v>2565</v>
      </c>
      <c r="I495" s="11" t="s">
        <v>1814</v>
      </c>
      <c r="J495" s="11" t="s">
        <v>1814</v>
      </c>
      <c r="K495" s="11" t="s">
        <v>326</v>
      </c>
      <c r="L495" s="11" t="s">
        <v>35</v>
      </c>
      <c r="M495" s="11" t="s">
        <v>3822</v>
      </c>
      <c r="N495" s="11" t="s">
        <v>36</v>
      </c>
      <c r="O495" s="11" t="s">
        <v>3180</v>
      </c>
      <c r="Q495" s="11" t="s">
        <v>2275</v>
      </c>
      <c r="R495" s="11" t="s">
        <v>1358</v>
      </c>
    </row>
    <row r="496" spans="1:18" ht="21" thickBot="1">
      <c r="A496" s="70" t="s">
        <v>2934</v>
      </c>
      <c r="B496" s="70" t="s">
        <v>2952</v>
      </c>
      <c r="C496" s="70" t="s">
        <v>3818</v>
      </c>
      <c r="D496" s="11" t="s">
        <v>2675</v>
      </c>
      <c r="E496" s="137" t="str">
        <f t="shared" si="11"/>
        <v>การวิจัยและพัฒนาเทคโนโลยีนวัตกรรมแห่งอนาคตด้านเทระเฮิรตซ์</v>
      </c>
      <c r="F496" s="11" t="s">
        <v>1399</v>
      </c>
      <c r="G496" s="11" t="s">
        <v>28</v>
      </c>
      <c r="H496" s="55">
        <v>2566</v>
      </c>
      <c r="I496" s="11" t="s">
        <v>854</v>
      </c>
      <c r="J496" s="11" t="s">
        <v>822</v>
      </c>
      <c r="K496" s="11" t="s">
        <v>155</v>
      </c>
      <c r="L496" s="11" t="s">
        <v>2406</v>
      </c>
      <c r="M496" s="11" t="s">
        <v>3824</v>
      </c>
      <c r="N496" s="11" t="s">
        <v>36</v>
      </c>
      <c r="O496" s="11" t="s">
        <v>3181</v>
      </c>
      <c r="Q496" s="11" t="s">
        <v>3185</v>
      </c>
      <c r="R496" s="11" t="s">
        <v>1358</v>
      </c>
    </row>
    <row r="497" spans="1:18" ht="21" thickBot="1">
      <c r="A497" s="70" t="s">
        <v>2934</v>
      </c>
      <c r="B497" s="70" t="s">
        <v>2952</v>
      </c>
      <c r="C497" s="70" t="s">
        <v>3818</v>
      </c>
      <c r="D497" s="11" t="s">
        <v>2526</v>
      </c>
      <c r="E497" s="137" t="str">
        <f t="shared" si="11"/>
        <v>โครงการสร้างเครือข่ายและความร่วมมือการวิจัยด้านบริหารธุรกิจ และเทคโนโลยีสารสนเทศ</v>
      </c>
      <c r="F497" s="11" t="s">
        <v>2527</v>
      </c>
      <c r="G497" s="11" t="s">
        <v>2528</v>
      </c>
      <c r="H497" s="55">
        <v>2566</v>
      </c>
      <c r="I497" s="11" t="s">
        <v>2529</v>
      </c>
      <c r="J497" s="11" t="s">
        <v>2529</v>
      </c>
      <c r="K497" s="11" t="s">
        <v>1539</v>
      </c>
      <c r="L497" s="11" t="s">
        <v>247</v>
      </c>
      <c r="M497" s="11" t="s">
        <v>3825</v>
      </c>
      <c r="N497" s="11" t="s">
        <v>36</v>
      </c>
      <c r="O497" s="11" t="s">
        <v>3186</v>
      </c>
      <c r="Q497" s="11" t="s">
        <v>3187</v>
      </c>
      <c r="R497" s="11" t="s">
        <v>1358</v>
      </c>
    </row>
    <row r="498" spans="1:18" ht="21" thickBot="1">
      <c r="A498" s="70" t="s">
        <v>2934</v>
      </c>
      <c r="B498" s="70" t="s">
        <v>2952</v>
      </c>
      <c r="C498" s="70" t="s">
        <v>3818</v>
      </c>
      <c r="D498" s="11" t="s">
        <v>2608</v>
      </c>
      <c r="E498" s="137" t="str">
        <f t="shared" si="11"/>
        <v>โครงการประชุมวิชาการระดับชาติด้านมนุษยศาสตร์และสังคมศาสตร์ ครั้งที่ 1</v>
      </c>
      <c r="F498" s="11" t="s">
        <v>2609</v>
      </c>
      <c r="G498" s="11" t="s">
        <v>2528</v>
      </c>
      <c r="H498" s="55">
        <v>2566</v>
      </c>
      <c r="I498" s="11" t="s">
        <v>2529</v>
      </c>
      <c r="J498" s="11" t="s">
        <v>1822</v>
      </c>
      <c r="K498" s="11" t="s">
        <v>1539</v>
      </c>
      <c r="L498" s="11" t="s">
        <v>247</v>
      </c>
      <c r="M498" s="11" t="s">
        <v>3825</v>
      </c>
      <c r="N498" s="11" t="s">
        <v>36</v>
      </c>
      <c r="O498" s="11" t="s">
        <v>3186</v>
      </c>
      <c r="Q498" s="11" t="s">
        <v>3193</v>
      </c>
      <c r="R498" s="11" t="s">
        <v>1358</v>
      </c>
    </row>
    <row r="499" spans="1:18" ht="21" thickBot="1">
      <c r="A499" s="70" t="s">
        <v>2934</v>
      </c>
      <c r="B499" s="70" t="s">
        <v>2952</v>
      </c>
      <c r="C499" s="70" t="s">
        <v>3818</v>
      </c>
      <c r="D499" s="11" t="s">
        <v>2585</v>
      </c>
      <c r="E499" s="137" t="str">
        <f t="shared" si="11"/>
        <v>เครือข่ายความร่วมมือทางวิชาการกับมหาวิทยาลัยราชภัฏภาคเหนือ คณะวิทยาการจัดการ (งบยุทธศาสตร์)</v>
      </c>
      <c r="F499" s="11" t="s">
        <v>2586</v>
      </c>
      <c r="G499" s="11" t="s">
        <v>47</v>
      </c>
      <c r="H499" s="55">
        <v>2566</v>
      </c>
      <c r="I499" s="11" t="s">
        <v>854</v>
      </c>
      <c r="J499" s="11" t="s">
        <v>822</v>
      </c>
      <c r="K499" s="11" t="s">
        <v>294</v>
      </c>
      <c r="L499" s="11" t="s">
        <v>1215</v>
      </c>
      <c r="M499" s="11" t="s">
        <v>3831</v>
      </c>
      <c r="N499" s="11" t="s">
        <v>36</v>
      </c>
      <c r="O499" s="11" t="s">
        <v>3186</v>
      </c>
      <c r="Q499" s="11" t="s">
        <v>3202</v>
      </c>
      <c r="R499" s="11" t="s">
        <v>1358</v>
      </c>
    </row>
    <row r="500" spans="1:18" ht="21" thickBot="1">
      <c r="A500" s="70" t="s">
        <v>2934</v>
      </c>
      <c r="B500" s="70" t="s">
        <v>2952</v>
      </c>
      <c r="C500" s="70" t="s">
        <v>3818</v>
      </c>
      <c r="D500" s="11" t="s">
        <v>2593</v>
      </c>
      <c r="E500" s="137" t="str">
        <f t="shared" si="11"/>
        <v xml:space="preserve">การพัฒนานวัตกรรมด้านสะเต็มศึกษา คณะวิทยาศาสตร์และเทคโนโลยี </v>
      </c>
      <c r="F500" s="11" t="s">
        <v>3205</v>
      </c>
      <c r="G500" s="11" t="s">
        <v>47</v>
      </c>
      <c r="H500" s="55">
        <v>2566</v>
      </c>
      <c r="I500" s="11" t="s">
        <v>854</v>
      </c>
      <c r="J500" s="11" t="s">
        <v>822</v>
      </c>
      <c r="K500" s="11" t="s">
        <v>371</v>
      </c>
      <c r="L500" s="11" t="s">
        <v>1215</v>
      </c>
      <c r="M500" s="11" t="s">
        <v>3831</v>
      </c>
      <c r="N500" s="11" t="s">
        <v>36</v>
      </c>
      <c r="O500" s="11" t="s">
        <v>3186</v>
      </c>
      <c r="Q500" s="11" t="s">
        <v>3206</v>
      </c>
      <c r="R500" s="11" t="s">
        <v>1358</v>
      </c>
    </row>
    <row r="501" spans="1:18" ht="21" thickBot="1">
      <c r="A501" s="70" t="s">
        <v>2934</v>
      </c>
      <c r="B501" s="70" t="s">
        <v>2952</v>
      </c>
      <c r="C501" s="70" t="s">
        <v>3818</v>
      </c>
      <c r="D501" s="11" t="s">
        <v>2819</v>
      </c>
      <c r="E501" s="137" t="str">
        <f t="shared" si="11"/>
        <v>โครงการจัดประชุมวิชาการราชมงคลด้านเทคโนโลยีการผลิตและการจัดการ ประจำปี 2566</v>
      </c>
      <c r="F501" s="11" t="s">
        <v>2820</v>
      </c>
      <c r="G501" s="11" t="s">
        <v>47</v>
      </c>
      <c r="H501" s="55">
        <v>2566</v>
      </c>
      <c r="I501" s="11" t="s">
        <v>2569</v>
      </c>
      <c r="J501" s="11" t="s">
        <v>2517</v>
      </c>
      <c r="K501" s="11" t="s">
        <v>85</v>
      </c>
      <c r="L501" s="11" t="s">
        <v>35</v>
      </c>
      <c r="M501" s="11" t="s">
        <v>3822</v>
      </c>
      <c r="N501" s="11" t="s">
        <v>36</v>
      </c>
      <c r="O501" s="11" t="s">
        <v>3186</v>
      </c>
      <c r="Q501" s="11" t="s">
        <v>3214</v>
      </c>
      <c r="R501" s="11" t="s">
        <v>1358</v>
      </c>
    </row>
    <row r="502" spans="1:18" ht="21" thickBot="1">
      <c r="A502" s="70" t="s">
        <v>2934</v>
      </c>
      <c r="B502" s="70" t="s">
        <v>2952</v>
      </c>
      <c r="C502" s="70" t="s">
        <v>3818</v>
      </c>
      <c r="D502" s="11" t="s">
        <v>2723</v>
      </c>
      <c r="E502" s="137" t="str">
        <f t="shared" si="11"/>
        <v>ส่งเสริมวิทยาศาสตร์ เทคโนโลยีและนวัตกรรมของจังหวัดพัทลุง ประจำปีงบประมาณ พ.ศ.2566</v>
      </c>
      <c r="F502" s="11" t="s">
        <v>2724</v>
      </c>
      <c r="G502" s="11" t="s">
        <v>47</v>
      </c>
      <c r="H502" s="55">
        <v>2566</v>
      </c>
      <c r="I502" s="11" t="s">
        <v>775</v>
      </c>
      <c r="J502" s="11" t="s">
        <v>822</v>
      </c>
      <c r="K502" s="11" t="s">
        <v>1907</v>
      </c>
      <c r="L502" s="11" t="s">
        <v>182</v>
      </c>
      <c r="M502" s="11" t="s">
        <v>3839</v>
      </c>
      <c r="N502" s="11" t="s">
        <v>183</v>
      </c>
      <c r="O502" s="11" t="s">
        <v>3186</v>
      </c>
      <c r="Q502" s="11" t="s">
        <v>3224</v>
      </c>
      <c r="R502" s="11" t="s">
        <v>1358</v>
      </c>
    </row>
    <row r="503" spans="1:18" ht="21" thickBot="1">
      <c r="A503" s="70" t="s">
        <v>2934</v>
      </c>
      <c r="B503" s="70" t="s">
        <v>2952</v>
      </c>
      <c r="C503" s="70" t="s">
        <v>3818</v>
      </c>
      <c r="D503" s="11" t="s">
        <v>2778</v>
      </c>
      <c r="E503" s="137" t="str">
        <f t="shared" si="11"/>
        <v>การพัฒนาและยกระดับสินค้าประเภทสมุนไพรด้วยการตลาดดิจิทัลสู่การเป็นศูนย์การเรียนรู้สมุนไพรและธุรกิจสมุนไพรอย่างยั่งยืนในจังหวัดนครราชสีมา</v>
      </c>
      <c r="F503" s="11" t="s">
        <v>2779</v>
      </c>
      <c r="G503" s="11" t="s">
        <v>47</v>
      </c>
      <c r="H503" s="55">
        <v>2566</v>
      </c>
      <c r="I503" s="11" t="s">
        <v>854</v>
      </c>
      <c r="J503" s="11" t="s">
        <v>822</v>
      </c>
      <c r="K503" s="11" t="s">
        <v>1272</v>
      </c>
      <c r="L503" s="11" t="s">
        <v>44</v>
      </c>
      <c r="M503" s="11" t="s">
        <v>3828</v>
      </c>
      <c r="N503" s="11" t="s">
        <v>36</v>
      </c>
      <c r="O503" s="11" t="s">
        <v>3186</v>
      </c>
      <c r="Q503" s="11" t="s">
        <v>3226</v>
      </c>
      <c r="R503" s="11" t="s">
        <v>1358</v>
      </c>
    </row>
    <row r="504" spans="1:18" ht="21" thickBot="1">
      <c r="A504" s="70" t="s">
        <v>2934</v>
      </c>
      <c r="B504" s="70" t="s">
        <v>2952</v>
      </c>
      <c r="C504" s="70" t="s">
        <v>3818</v>
      </c>
      <c r="D504" s="11" t="s">
        <v>2755</v>
      </c>
      <c r="E504" s="137" t="str">
        <f t="shared" si="11"/>
        <v>การพัฒนาศักยภาพผู้บริหารมหาวิทยาลัยมหาสารคามด้านการส่งเสริมวัฒนธรรมแห่งนวัตกรรม (Culture of Innovation) เพื่อรองรับการเข้าสู่ Smart University</v>
      </c>
      <c r="F504" s="11" t="s">
        <v>2756</v>
      </c>
      <c r="G504" s="11" t="s">
        <v>47</v>
      </c>
      <c r="H504" s="55">
        <v>2566</v>
      </c>
      <c r="I504" s="11" t="s">
        <v>854</v>
      </c>
      <c r="J504" s="11" t="s">
        <v>822</v>
      </c>
      <c r="K504" s="11" t="s">
        <v>2757</v>
      </c>
      <c r="L504" s="11" t="s">
        <v>676</v>
      </c>
      <c r="M504" s="11" t="s">
        <v>3843</v>
      </c>
      <c r="N504" s="11" t="s">
        <v>36</v>
      </c>
      <c r="O504" s="11" t="s">
        <v>3186</v>
      </c>
      <c r="Q504" s="11" t="s">
        <v>3236</v>
      </c>
      <c r="R504" s="11" t="s">
        <v>1358</v>
      </c>
    </row>
    <row r="505" spans="1:18" ht="21" thickBot="1">
      <c r="A505" s="70" t="s">
        <v>2934</v>
      </c>
      <c r="B505" s="70" t="s">
        <v>2952</v>
      </c>
      <c r="C505" s="70" t="s">
        <v>3818</v>
      </c>
      <c r="D505" s="11" t="s">
        <v>2791</v>
      </c>
      <c r="E505" s="137" t="str">
        <f t="shared" si="11"/>
        <v xml:space="preserve">รูปแบบการพัฒนาธุรกิจและแนวทางในการปรับตัวของผู้ประกอบการกิจการฮัจญ์เพื่อเพิ่มประสิทธิภาพในการให้บริการนักท่องเที่ยวเชิงศาสนกิจและผู้แสวงบุญในประเทศไทยสู่เวทีสากล </v>
      </c>
      <c r="F505" s="11" t="s">
        <v>3237</v>
      </c>
      <c r="G505" s="11" t="s">
        <v>47</v>
      </c>
      <c r="H505" s="55">
        <v>2566</v>
      </c>
      <c r="I505" s="11" t="s">
        <v>854</v>
      </c>
      <c r="J505" s="11" t="s">
        <v>822</v>
      </c>
      <c r="K505" s="11" t="s">
        <v>1272</v>
      </c>
      <c r="L505" s="11" t="s">
        <v>44</v>
      </c>
      <c r="M505" s="11" t="s">
        <v>3828</v>
      </c>
      <c r="N505" s="11" t="s">
        <v>36</v>
      </c>
      <c r="O505" s="11" t="s">
        <v>3186</v>
      </c>
      <c r="Q505" s="11" t="s">
        <v>3238</v>
      </c>
      <c r="R505" s="11" t="s">
        <v>1358</v>
      </c>
    </row>
    <row r="506" spans="1:18" ht="21" thickBot="1">
      <c r="A506" s="70" t="s">
        <v>2934</v>
      </c>
      <c r="B506" s="70" t="s">
        <v>2952</v>
      </c>
      <c r="C506" s="70" t="s">
        <v>3818</v>
      </c>
      <c r="D506" s="11" t="s">
        <v>2642</v>
      </c>
      <c r="E506" s="137" t="str">
        <f t="shared" si="11"/>
        <v>การสร้างชุดฝึกปฏิบัติชิ้นงานเชื่อมรอยความไม่ต่อเนื่องสาหรับพัฒนาทักษะทางด้านการตรวจสอบโดยไม่ทาลายของนักศึกษา</v>
      </c>
      <c r="F506" s="11" t="s">
        <v>2643</v>
      </c>
      <c r="G506" s="11" t="s">
        <v>47</v>
      </c>
      <c r="H506" s="55">
        <v>2566</v>
      </c>
      <c r="I506" s="11" t="s">
        <v>854</v>
      </c>
      <c r="J506" s="11" t="s">
        <v>822</v>
      </c>
      <c r="K506" s="11" t="s">
        <v>43</v>
      </c>
      <c r="L506" s="11" t="s">
        <v>247</v>
      </c>
      <c r="M506" s="11" t="s">
        <v>3825</v>
      </c>
      <c r="N506" s="11" t="s">
        <v>36</v>
      </c>
      <c r="O506" s="11" t="s">
        <v>3186</v>
      </c>
      <c r="Q506" s="11" t="s">
        <v>3240</v>
      </c>
      <c r="R506" s="11" t="s">
        <v>1358</v>
      </c>
    </row>
    <row r="507" spans="1:18" ht="21" thickBot="1">
      <c r="A507" s="70" t="s">
        <v>2934</v>
      </c>
      <c r="B507" s="70" t="s">
        <v>2952</v>
      </c>
      <c r="C507" s="70" t="s">
        <v>3818</v>
      </c>
      <c r="D507" s="11" t="s">
        <v>2804</v>
      </c>
      <c r="E507" s="137" t="str">
        <f t="shared" si="11"/>
        <v>โครงการพัฒนาการเรียนการสอนนิติศาสตร์ ภาคบัณฑิต</v>
      </c>
      <c r="F507" s="11" t="s">
        <v>2805</v>
      </c>
      <c r="G507" s="11" t="s">
        <v>47</v>
      </c>
      <c r="H507" s="55">
        <v>2566</v>
      </c>
      <c r="I507" s="11" t="s">
        <v>854</v>
      </c>
      <c r="J507" s="11" t="s">
        <v>822</v>
      </c>
      <c r="K507" s="11" t="s">
        <v>2796</v>
      </c>
      <c r="L507" s="11" t="s">
        <v>2786</v>
      </c>
      <c r="M507" s="11" t="s">
        <v>3842</v>
      </c>
      <c r="N507" s="11" t="s">
        <v>36</v>
      </c>
      <c r="O507" s="11" t="s">
        <v>3186</v>
      </c>
      <c r="Q507" s="11" t="s">
        <v>3241</v>
      </c>
      <c r="R507" s="11" t="s">
        <v>1358</v>
      </c>
    </row>
    <row r="508" spans="1:18" ht="21" thickBot="1">
      <c r="A508" s="70" t="s">
        <v>2934</v>
      </c>
      <c r="B508" s="70" t="s">
        <v>2952</v>
      </c>
      <c r="C508" s="70" t="s">
        <v>3818</v>
      </c>
      <c r="D508" s="11" t="s">
        <v>2520</v>
      </c>
      <c r="E508" s="137" t="str">
        <f t="shared" si="11"/>
        <v>ส่งเสริมการวิจัย งานสร้างสรรค์และพัฒนานวัตกรรมเพื่อท้องถิ่น</v>
      </c>
      <c r="F508" s="11" t="s">
        <v>2521</v>
      </c>
      <c r="G508" s="11" t="s">
        <v>28</v>
      </c>
      <c r="H508" s="55">
        <v>2566</v>
      </c>
      <c r="I508" s="11" t="s">
        <v>854</v>
      </c>
      <c r="J508" s="11" t="s">
        <v>822</v>
      </c>
      <c r="K508" s="11" t="s">
        <v>413</v>
      </c>
      <c r="L508" s="11" t="s">
        <v>712</v>
      </c>
      <c r="M508" s="11" t="s">
        <v>3844</v>
      </c>
      <c r="N508" s="11" t="s">
        <v>36</v>
      </c>
      <c r="O508" s="11" t="s">
        <v>3186</v>
      </c>
      <c r="Q508" s="11" t="s">
        <v>3246</v>
      </c>
      <c r="R508" s="11" t="s">
        <v>1358</v>
      </c>
    </row>
    <row r="509" spans="1:18" ht="21" thickBot="1">
      <c r="A509" s="70" t="s">
        <v>2934</v>
      </c>
      <c r="B509" s="70" t="s">
        <v>2952</v>
      </c>
      <c r="C509" s="70" t="s">
        <v>3818</v>
      </c>
      <c r="D509" s="11" t="s">
        <v>2830</v>
      </c>
      <c r="E509" s="137" t="str">
        <f t="shared" si="11"/>
        <v>โครงการ Workshop Design the Electrical Machine for Modern EV Applications</v>
      </c>
      <c r="F509" s="11" t="s">
        <v>2831</v>
      </c>
      <c r="G509" s="11" t="s">
        <v>28</v>
      </c>
      <c r="H509" s="55">
        <v>2566</v>
      </c>
      <c r="I509" s="11" t="s">
        <v>1822</v>
      </c>
      <c r="J509" s="11" t="s">
        <v>1822</v>
      </c>
      <c r="K509" s="11" t="s">
        <v>85</v>
      </c>
      <c r="L509" s="11" t="s">
        <v>44</v>
      </c>
      <c r="M509" s="11" t="s">
        <v>3828</v>
      </c>
      <c r="N509" s="11" t="s">
        <v>36</v>
      </c>
      <c r="O509" s="11" t="s">
        <v>3186</v>
      </c>
      <c r="Q509" s="11" t="s">
        <v>3263</v>
      </c>
      <c r="R509" s="11" t="s">
        <v>1358</v>
      </c>
    </row>
    <row r="510" spans="1:18" ht="21" thickBot="1">
      <c r="A510" s="70" t="s">
        <v>2934</v>
      </c>
      <c r="B510" s="70" t="s">
        <v>2952</v>
      </c>
      <c r="C510" s="70" t="s">
        <v>3818</v>
      </c>
      <c r="D510" s="11" t="s">
        <v>2571</v>
      </c>
      <c r="E510" s="137" t="str">
        <f t="shared" si="11"/>
        <v>โครงการส่งเสริมการนำผลงานวิจัยและสิ่งประดิษฐ์ระดับนานาชาติ</v>
      </c>
      <c r="F510" s="11" t="s">
        <v>1204</v>
      </c>
      <c r="G510" s="11" t="s">
        <v>28</v>
      </c>
      <c r="H510" s="55">
        <v>2566</v>
      </c>
      <c r="I510" s="11" t="s">
        <v>854</v>
      </c>
      <c r="J510" s="11" t="s">
        <v>822</v>
      </c>
      <c r="K510" s="11" t="s">
        <v>1702</v>
      </c>
      <c r="L510" s="11" t="s">
        <v>831</v>
      </c>
      <c r="M510" s="11" t="s">
        <v>3832</v>
      </c>
      <c r="N510" s="11" t="s">
        <v>36</v>
      </c>
      <c r="O510" s="11" t="s">
        <v>3186</v>
      </c>
      <c r="Q510" s="11" t="s">
        <v>3684</v>
      </c>
      <c r="R510" s="11" t="s">
        <v>1358</v>
      </c>
    </row>
    <row r="511" spans="1:18" ht="21" thickBot="1">
      <c r="A511" s="70" t="s">
        <v>2934</v>
      </c>
      <c r="B511" s="70" t="s">
        <v>2952</v>
      </c>
      <c r="C511" s="70" t="s">
        <v>3818</v>
      </c>
      <c r="D511" s="11" t="s">
        <v>3301</v>
      </c>
      <c r="E511" s="137" t="str">
        <f t="shared" si="11"/>
        <v>โครงการพัฒนาประสิทธิภาพองค์กร</v>
      </c>
      <c r="F511" s="11" t="s">
        <v>3302</v>
      </c>
      <c r="G511" s="11" t="s">
        <v>28</v>
      </c>
      <c r="H511" s="55">
        <v>2567</v>
      </c>
      <c r="I511" s="11" t="s">
        <v>3303</v>
      </c>
      <c r="J511" s="11" t="s">
        <v>3303</v>
      </c>
      <c r="K511" s="11" t="s">
        <v>3299</v>
      </c>
      <c r="L511" s="11" t="s">
        <v>44</v>
      </c>
      <c r="M511" s="11" t="s">
        <v>3828</v>
      </c>
      <c r="N511" s="11" t="s">
        <v>36</v>
      </c>
      <c r="O511" s="11" t="s">
        <v>3290</v>
      </c>
      <c r="Q511" s="11" t="s">
        <v>3304</v>
      </c>
      <c r="R511" s="11" t="s">
        <v>2952</v>
      </c>
    </row>
    <row r="512" spans="1:18" ht="21" thickBot="1">
      <c r="A512" s="70" t="s">
        <v>2934</v>
      </c>
      <c r="B512" s="70" t="s">
        <v>2952</v>
      </c>
      <c r="C512" s="70" t="s">
        <v>3818</v>
      </c>
      <c r="D512" s="11" t="s">
        <v>3308</v>
      </c>
      <c r="E512" s="137" t="str">
        <f t="shared" si="11"/>
        <v>โครงการ Workshop : การประยุกต์ใช้โปรแกรม AI สำหรับงานวิศวกรรมไฟฟ้า</v>
      </c>
      <c r="F512" s="11" t="s">
        <v>3309</v>
      </c>
      <c r="G512" s="11" t="s">
        <v>28</v>
      </c>
      <c r="H512" s="55">
        <v>2567</v>
      </c>
      <c r="I512" s="11" t="s">
        <v>3310</v>
      </c>
      <c r="J512" s="11" t="s">
        <v>3310</v>
      </c>
      <c r="K512" s="11" t="s">
        <v>85</v>
      </c>
      <c r="L512" s="11" t="s">
        <v>44</v>
      </c>
      <c r="M512" s="11" t="s">
        <v>3828</v>
      </c>
      <c r="N512" s="11" t="s">
        <v>36</v>
      </c>
      <c r="O512" s="11" t="s">
        <v>3290</v>
      </c>
      <c r="Q512" s="11" t="s">
        <v>3312</v>
      </c>
      <c r="R512" s="11" t="s">
        <v>2952</v>
      </c>
    </row>
    <row r="513" spans="1:18" ht="21" thickBot="1">
      <c r="A513" s="70" t="s">
        <v>2934</v>
      </c>
      <c r="B513" s="70" t="s">
        <v>2952</v>
      </c>
      <c r="C513" s="70" t="s">
        <v>3818</v>
      </c>
      <c r="D513" s="11" t="s">
        <v>3319</v>
      </c>
      <c r="E513" s="137" t="str">
        <f t="shared" si="11"/>
        <v>โมเดลความสัมพันธ์เชิงสาเหตุของความรับผิดชอบต่อสังคม การวิเคราะห์ข้อมูลขนาดใหญ่ และนวัตกรรมสีเขียวที่ส่งผลต่อความสามารถในการแข่งขันของธุรกิจท่องเที่ยวในประเทศไทย</v>
      </c>
      <c r="F513" s="11" t="s">
        <v>3320</v>
      </c>
      <c r="G513" s="11" t="s">
        <v>28</v>
      </c>
      <c r="H513" s="55">
        <v>2567</v>
      </c>
      <c r="I513" s="11" t="s">
        <v>2835</v>
      </c>
      <c r="J513" s="11" t="s">
        <v>801</v>
      </c>
      <c r="K513" s="11" t="s">
        <v>1272</v>
      </c>
      <c r="L513" s="11" t="s">
        <v>44</v>
      </c>
      <c r="M513" s="11" t="s">
        <v>3828</v>
      </c>
      <c r="N513" s="11" t="s">
        <v>36</v>
      </c>
      <c r="O513" s="11" t="s">
        <v>3290</v>
      </c>
      <c r="Q513" s="11" t="s">
        <v>3321</v>
      </c>
      <c r="R513" s="11" t="s">
        <v>2952</v>
      </c>
    </row>
    <row r="514" spans="1:18" ht="21" thickBot="1">
      <c r="A514" s="70" t="s">
        <v>2934</v>
      </c>
      <c r="B514" s="70" t="s">
        <v>2952</v>
      </c>
      <c r="C514" s="70" t="s">
        <v>3818</v>
      </c>
      <c r="D514" s="11" t="s">
        <v>3328</v>
      </c>
      <c r="E514" s="137" t="str">
        <f t="shared" si="11"/>
        <v>การพัฒนาแพลตฟอร์มแนะแนวการศึกษาอัจฉริยะด้วย AI Chatbot เพื่อส่งเสริมการประชาสัมพันธ์สาขาวิชาเทคโนโลยีและสื่อสารการศึกษา</v>
      </c>
      <c r="F514" s="11" t="s">
        <v>3329</v>
      </c>
      <c r="G514" s="11" t="s">
        <v>47</v>
      </c>
      <c r="H514" s="55">
        <v>2567</v>
      </c>
      <c r="I514" s="11" t="s">
        <v>2835</v>
      </c>
      <c r="J514" s="11" t="s">
        <v>801</v>
      </c>
      <c r="K514" s="11" t="s">
        <v>43</v>
      </c>
      <c r="L514" s="11" t="s">
        <v>44</v>
      </c>
      <c r="M514" s="11" t="s">
        <v>3828</v>
      </c>
      <c r="N514" s="11" t="s">
        <v>36</v>
      </c>
      <c r="O514" s="11" t="s">
        <v>3290</v>
      </c>
      <c r="Q514" s="11" t="s">
        <v>3330</v>
      </c>
      <c r="R514" s="11" t="s">
        <v>2952</v>
      </c>
    </row>
    <row r="515" spans="1:18" ht="21" thickBot="1">
      <c r="A515" s="70" t="s">
        <v>2934</v>
      </c>
      <c r="B515" s="70" t="s">
        <v>2952</v>
      </c>
      <c r="C515" s="70" t="s">
        <v>3818</v>
      </c>
      <c r="D515" s="11" t="s">
        <v>3343</v>
      </c>
      <c r="E515" s="137" t="str">
        <f t="shared" si="11"/>
        <v>โครงการมหกรรมหุ่นยนต์อาชีวศึกษา (OVEC Robot Show &amp; Share) ระดับชาติ ประจำปี พ.ศ. 2567</v>
      </c>
      <c r="F515" s="11" t="s">
        <v>3344</v>
      </c>
      <c r="G515" s="11" t="s">
        <v>28</v>
      </c>
      <c r="H515" s="55">
        <v>2567</v>
      </c>
      <c r="I515" s="11" t="s">
        <v>2835</v>
      </c>
      <c r="J515" s="11" t="s">
        <v>801</v>
      </c>
      <c r="K515" s="11" t="s">
        <v>1237</v>
      </c>
      <c r="L515" s="11" t="s">
        <v>1238</v>
      </c>
      <c r="M515" s="11" t="s">
        <v>3851</v>
      </c>
      <c r="N515" s="11" t="s">
        <v>183</v>
      </c>
      <c r="O515" s="11" t="s">
        <v>3290</v>
      </c>
      <c r="Q515" s="11" t="s">
        <v>3345</v>
      </c>
      <c r="R515" s="11" t="s">
        <v>2952</v>
      </c>
    </row>
    <row r="516" spans="1:18" ht="21" thickBot="1">
      <c r="A516" s="70" t="s">
        <v>2934</v>
      </c>
      <c r="B516" s="70" t="s">
        <v>2952</v>
      </c>
      <c r="C516" s="70" t="s">
        <v>3818</v>
      </c>
      <c r="D516" s="11" t="s">
        <v>2951</v>
      </c>
      <c r="E516" s="137" t="str">
        <f t="shared" si="11"/>
        <v>ส่งเสริมการวิจัย งานสร้างสรรค์และพัฒนานวัตกรรมเพื่อท้องถิ่น</v>
      </c>
      <c r="F516" s="11" t="s">
        <v>2521</v>
      </c>
      <c r="G516" s="11" t="s">
        <v>28</v>
      </c>
      <c r="H516" s="55">
        <v>2567</v>
      </c>
      <c r="I516" s="11" t="s">
        <v>2835</v>
      </c>
      <c r="J516" s="11" t="s">
        <v>801</v>
      </c>
      <c r="K516" s="11" t="s">
        <v>413</v>
      </c>
      <c r="L516" s="11" t="s">
        <v>712</v>
      </c>
      <c r="M516" s="11" t="s">
        <v>3844</v>
      </c>
      <c r="N516" s="11" t="s">
        <v>36</v>
      </c>
      <c r="O516" s="11" t="s">
        <v>3290</v>
      </c>
      <c r="Q516" s="11" t="s">
        <v>3353</v>
      </c>
      <c r="R516" s="11" t="s">
        <v>2952</v>
      </c>
    </row>
    <row r="517" spans="1:18" ht="21" thickBot="1">
      <c r="A517" s="70" t="s">
        <v>2934</v>
      </c>
      <c r="B517" s="70" t="s">
        <v>2952</v>
      </c>
      <c r="C517" s="70" t="s">
        <v>3818</v>
      </c>
      <c r="D517" s="11" t="s">
        <v>3364</v>
      </c>
      <c r="E517" s="137" t="str">
        <f t="shared" si="11"/>
        <v>โครงการพัฒนาด้านเทคโนโลยีดิจิทัล เพื่อขับเคลื่อน Smart University  สำหรับบุคลากรสายวิชาการ</v>
      </c>
      <c r="F517" s="11" t="s">
        <v>3365</v>
      </c>
      <c r="G517" s="11" t="s">
        <v>28</v>
      </c>
      <c r="H517" s="55">
        <v>2567</v>
      </c>
      <c r="I517" s="11" t="s">
        <v>2835</v>
      </c>
      <c r="J517" s="11" t="s">
        <v>801</v>
      </c>
      <c r="K517" s="11" t="s">
        <v>2757</v>
      </c>
      <c r="L517" s="11" t="s">
        <v>676</v>
      </c>
      <c r="M517" s="11" t="s">
        <v>3843</v>
      </c>
      <c r="N517" s="11" t="s">
        <v>36</v>
      </c>
      <c r="O517" s="11" t="s">
        <v>3290</v>
      </c>
      <c r="Q517" s="11" t="s">
        <v>3366</v>
      </c>
      <c r="R517" s="11" t="s">
        <v>2952</v>
      </c>
    </row>
    <row r="518" spans="1:18" ht="21" thickBot="1">
      <c r="A518" s="70" t="s">
        <v>2934</v>
      </c>
      <c r="B518" s="70" t="s">
        <v>2952</v>
      </c>
      <c r="C518" s="70" t="s">
        <v>3818</v>
      </c>
      <c r="D518" s="11" t="s">
        <v>3367</v>
      </c>
      <c r="E518" s="137" t="str">
        <f t="shared" si="11"/>
        <v>โครงการพัฒนาด้านเทคโนโลยีดิจิทัล เพื่อขับเคลื่อน Smart University สำหรับผู้บริหารระดับกลาง</v>
      </c>
      <c r="F518" s="11" t="s">
        <v>3368</v>
      </c>
      <c r="G518" s="11" t="s">
        <v>28</v>
      </c>
      <c r="H518" s="55">
        <v>2567</v>
      </c>
      <c r="I518" s="11" t="s">
        <v>2835</v>
      </c>
      <c r="J518" s="11" t="s">
        <v>801</v>
      </c>
      <c r="K518" s="11" t="s">
        <v>2757</v>
      </c>
      <c r="L518" s="11" t="s">
        <v>676</v>
      </c>
      <c r="M518" s="11" t="s">
        <v>3843</v>
      </c>
      <c r="N518" s="11" t="s">
        <v>36</v>
      </c>
      <c r="O518" s="11" t="s">
        <v>3290</v>
      </c>
      <c r="Q518" s="11" t="s">
        <v>3369</v>
      </c>
      <c r="R518" s="11" t="s">
        <v>2952</v>
      </c>
    </row>
    <row r="519" spans="1:18" ht="21" thickBot="1">
      <c r="A519" s="70" t="s">
        <v>2934</v>
      </c>
      <c r="B519" s="70" t="s">
        <v>2952</v>
      </c>
      <c r="C519" s="70" t="s">
        <v>3818</v>
      </c>
      <c r="D519" s="11" t="s">
        <v>3402</v>
      </c>
      <c r="E519" s="137" t="str">
        <f t="shared" si="11"/>
        <v>โครงการพัฒนาระบบให้ความร้อนเพื่อเพิ่มอุณภูมิของพลาสมาเพื่อเพิ่มประสิทธิภาพในการเกิดปฏิกิริยาฟิวชัน</v>
      </c>
      <c r="F519" s="11" t="s">
        <v>2874</v>
      </c>
      <c r="G519" s="11" t="s">
        <v>28</v>
      </c>
      <c r="H519" s="55">
        <v>2567</v>
      </c>
      <c r="I519" s="11" t="s">
        <v>2835</v>
      </c>
      <c r="J519" s="11" t="s">
        <v>2836</v>
      </c>
      <c r="K519" s="11" t="s">
        <v>232</v>
      </c>
      <c r="L519" s="11" t="s">
        <v>2598</v>
      </c>
      <c r="M519" s="11" t="s">
        <v>3846</v>
      </c>
      <c r="N519" s="11" t="s">
        <v>36</v>
      </c>
      <c r="O519" s="11" t="s">
        <v>3400</v>
      </c>
      <c r="Q519" s="11" t="s">
        <v>3403</v>
      </c>
      <c r="R519" s="11" t="s">
        <v>1358</v>
      </c>
    </row>
    <row r="520" spans="1:18" ht="21" thickBot="1">
      <c r="A520" s="70" t="s">
        <v>2934</v>
      </c>
      <c r="B520" s="70" t="s">
        <v>2952</v>
      </c>
      <c r="C520" s="70" t="s">
        <v>3818</v>
      </c>
      <c r="D520" s="11" t="s">
        <v>3404</v>
      </c>
      <c r="E520" s="137" t="str">
        <f t="shared" si="11"/>
        <v>การพัฒนาระบบวัดขั้นสูงเพื่อใช้ในการติดตามและควบคุมพลาสมาในเครื่องโทคาแมค</v>
      </c>
      <c r="F520" s="11" t="s">
        <v>2871</v>
      </c>
      <c r="G520" s="11" t="s">
        <v>28</v>
      </c>
      <c r="H520" s="55">
        <v>2567</v>
      </c>
      <c r="I520" s="11" t="s">
        <v>2835</v>
      </c>
      <c r="J520" s="11" t="s">
        <v>801</v>
      </c>
      <c r="K520" s="11" t="s">
        <v>232</v>
      </c>
      <c r="L520" s="11" t="s">
        <v>2598</v>
      </c>
      <c r="M520" s="11" t="s">
        <v>3846</v>
      </c>
      <c r="N520" s="11" t="s">
        <v>36</v>
      </c>
      <c r="O520" s="11" t="s">
        <v>3400</v>
      </c>
      <c r="Q520" s="11" t="s">
        <v>3405</v>
      </c>
      <c r="R520" s="11" t="s">
        <v>1358</v>
      </c>
    </row>
    <row r="521" spans="1:18" ht="21" thickBot="1">
      <c r="A521" s="70" t="s">
        <v>2934</v>
      </c>
      <c r="B521" s="70" t="s">
        <v>2952</v>
      </c>
      <c r="C521" s="70" t="s">
        <v>3818</v>
      </c>
      <c r="D521" s="11" t="s">
        <v>3406</v>
      </c>
      <c r="E521" s="137" t="str">
        <f t="shared" si="11"/>
        <v>การเปลี่ยนก๊าซคาร์บอนไดออกไซด์เป็นสารมูลค่าเพื่อเพิ่มมูลค่าทางเศรษฐกิจและลดก๊าซเรือนกระจกจากภาคอุตสาหกรรม</v>
      </c>
      <c r="F521" s="11" t="s">
        <v>2856</v>
      </c>
      <c r="G521" s="11" t="s">
        <v>28</v>
      </c>
      <c r="H521" s="55">
        <v>2567</v>
      </c>
      <c r="I521" s="11" t="s">
        <v>2835</v>
      </c>
      <c r="J521" s="11" t="s">
        <v>801</v>
      </c>
      <c r="K521" s="11" t="s">
        <v>155</v>
      </c>
      <c r="L521" s="11" t="s">
        <v>2406</v>
      </c>
      <c r="M521" s="11" t="s">
        <v>3824</v>
      </c>
      <c r="N521" s="11" t="s">
        <v>36</v>
      </c>
      <c r="O521" s="11" t="s">
        <v>3400</v>
      </c>
      <c r="Q521" s="11" t="s">
        <v>3407</v>
      </c>
      <c r="R521" s="11" t="s">
        <v>1358</v>
      </c>
    </row>
    <row r="522" spans="1:18" ht="21" thickBot="1">
      <c r="A522" s="70" t="s">
        <v>2934</v>
      </c>
      <c r="B522" s="70" t="s">
        <v>2952</v>
      </c>
      <c r="C522" s="70" t="s">
        <v>3818</v>
      </c>
      <c r="D522" s="11" t="s">
        <v>3025</v>
      </c>
      <c r="E522" s="137" t="str">
        <f t="shared" si="11"/>
        <v>แผนงานการพัฒนาเศรษฐกิจอย่างยั่งยืนเพื่อยกระดับชุมชนฐานรากในเชิงพื้นที่ระเบียงเศรษฐกิจบนเส้นทาง LIMEC</v>
      </c>
      <c r="F522" s="11" t="s">
        <v>3026</v>
      </c>
      <c r="G522" s="11" t="s">
        <v>28</v>
      </c>
      <c r="H522" s="55">
        <v>2567</v>
      </c>
      <c r="I522" s="11" t="s">
        <v>2835</v>
      </c>
      <c r="J522" s="11" t="s">
        <v>801</v>
      </c>
      <c r="K522" s="11" t="s">
        <v>1702</v>
      </c>
      <c r="L522" s="11" t="s">
        <v>831</v>
      </c>
      <c r="M522" s="11" t="s">
        <v>3832</v>
      </c>
      <c r="N522" s="11" t="s">
        <v>36</v>
      </c>
      <c r="O522" s="11" t="s">
        <v>3290</v>
      </c>
      <c r="Q522" s="11" t="s">
        <v>3413</v>
      </c>
      <c r="R522" s="11" t="s">
        <v>2952</v>
      </c>
    </row>
    <row r="523" spans="1:18" ht="21" thickBot="1">
      <c r="A523" s="70" t="s">
        <v>2934</v>
      </c>
      <c r="B523" s="70" t="s">
        <v>2952</v>
      </c>
      <c r="C523" s="70" t="s">
        <v>3818</v>
      </c>
      <c r="D523" s="11" t="s">
        <v>3004</v>
      </c>
      <c r="E523" s="137" t="str">
        <f t="shared" si="11"/>
        <v>โครงการพัฒนาระบบมาตรฐานทางการแพทย์และสาธารณสุข เพื่อศักยภาพระบบนิเวศ</v>
      </c>
      <c r="F523" s="11" t="s">
        <v>3005</v>
      </c>
      <c r="G523" s="11" t="s">
        <v>28</v>
      </c>
      <c r="H523" s="55">
        <v>2567</v>
      </c>
      <c r="I523" s="11" t="s">
        <v>2835</v>
      </c>
      <c r="J523" s="11" t="s">
        <v>801</v>
      </c>
      <c r="K523" s="11" t="s">
        <v>1829</v>
      </c>
      <c r="L523" s="11" t="s">
        <v>831</v>
      </c>
      <c r="M523" s="11" t="s">
        <v>3832</v>
      </c>
      <c r="N523" s="11" t="s">
        <v>36</v>
      </c>
      <c r="O523" s="11" t="s">
        <v>3290</v>
      </c>
      <c r="Q523" s="11" t="s">
        <v>3418</v>
      </c>
      <c r="R523" s="11" t="s">
        <v>2952</v>
      </c>
    </row>
    <row r="524" spans="1:18" ht="21" thickBot="1">
      <c r="A524" s="70" t="s">
        <v>2934</v>
      </c>
      <c r="B524" s="70" t="s">
        <v>2952</v>
      </c>
      <c r="C524" s="70" t="s">
        <v>3818</v>
      </c>
      <c r="D524" s="11" t="s">
        <v>3436</v>
      </c>
      <c r="E524" s="137" t="str">
        <f t="shared" si="11"/>
        <v>โครงการเพิ่มประสิทธิภาพการผลิตโคเนื้อคุณภาพด้านพันธุกรรมเพื่อการผลิตเนื้อคุณภาพสูง ภายใต้โครงการสร้างโคเนื้อคุณภาพไทยแบล็ค ปี 2567</v>
      </c>
      <c r="F524" s="11" t="s">
        <v>3437</v>
      </c>
      <c r="G524" s="11" t="s">
        <v>28</v>
      </c>
      <c r="H524" s="55">
        <v>2567</v>
      </c>
      <c r="I524" s="11" t="s">
        <v>2835</v>
      </c>
      <c r="J524" s="11" t="s">
        <v>801</v>
      </c>
      <c r="K524" s="11" t="s">
        <v>1353</v>
      </c>
      <c r="L524" s="11" t="s">
        <v>899</v>
      </c>
      <c r="M524" s="11" t="s">
        <v>3855</v>
      </c>
      <c r="N524" s="11" t="s">
        <v>366</v>
      </c>
      <c r="O524" s="11" t="s">
        <v>3400</v>
      </c>
      <c r="Q524" s="11" t="s">
        <v>3438</v>
      </c>
      <c r="R524" s="11" t="s">
        <v>1358</v>
      </c>
    </row>
    <row r="525" spans="1:18" ht="21" thickBot="1">
      <c r="A525" s="70" t="s">
        <v>2934</v>
      </c>
      <c r="B525" s="70" t="s">
        <v>2952</v>
      </c>
      <c r="C525" s="70" t="s">
        <v>3818</v>
      </c>
      <c r="D525" s="11" t="s">
        <v>3069</v>
      </c>
      <c r="E525" s="137" t="str">
        <f t="shared" si="11"/>
        <v>การพัฒนาผลิตภัณฑ์สุขภาพจากผักพื้นบ้าน: การเสริมฤทธิ์ของสารสกัดผักพื้นบ้านเพื่อการพัฒนาผลิตภัณฑ์ต้านอนุมูลอิสระสูง</v>
      </c>
      <c r="F525" s="11" t="s">
        <v>3070</v>
      </c>
      <c r="G525" s="11" t="s">
        <v>28</v>
      </c>
      <c r="H525" s="55">
        <v>2567</v>
      </c>
      <c r="I525" s="11" t="s">
        <v>2835</v>
      </c>
      <c r="J525" s="11" t="s">
        <v>801</v>
      </c>
      <c r="K525" s="11" t="s">
        <v>496</v>
      </c>
      <c r="L525" s="11" t="s">
        <v>751</v>
      </c>
      <c r="M525" s="11" t="s">
        <v>3841</v>
      </c>
      <c r="N525" s="11" t="s">
        <v>36</v>
      </c>
      <c r="O525" s="11" t="s">
        <v>3290</v>
      </c>
      <c r="Q525" s="11" t="s">
        <v>3441</v>
      </c>
      <c r="R525" s="11" t="s">
        <v>2952</v>
      </c>
    </row>
    <row r="526" spans="1:18" ht="21" thickBot="1">
      <c r="A526" s="70" t="s">
        <v>2934</v>
      </c>
      <c r="B526" s="70" t="s">
        <v>2952</v>
      </c>
      <c r="C526" s="70" t="s">
        <v>3818</v>
      </c>
      <c r="D526" s="11" t="s">
        <v>2964</v>
      </c>
      <c r="E526" s="137" t="str">
        <f t="shared" si="11"/>
        <v>การพัฒนาระบบบริหารจัดการสารสนเทศกลางเพื่อสร้างเครือข่ายและรายงานผลสำเร็จตามเป้าหมาย SDGs</v>
      </c>
      <c r="F526" s="11" t="s">
        <v>2965</v>
      </c>
      <c r="G526" s="11" t="s">
        <v>28</v>
      </c>
      <c r="H526" s="55">
        <v>2567</v>
      </c>
      <c r="I526" s="11" t="s">
        <v>2835</v>
      </c>
      <c r="J526" s="11" t="s">
        <v>801</v>
      </c>
      <c r="K526" s="11" t="s">
        <v>2966</v>
      </c>
      <c r="L526" s="11" t="s">
        <v>831</v>
      </c>
      <c r="M526" s="11" t="s">
        <v>3832</v>
      </c>
      <c r="N526" s="11" t="s">
        <v>36</v>
      </c>
      <c r="O526" s="11" t="s">
        <v>3290</v>
      </c>
      <c r="Q526" s="11" t="s">
        <v>3665</v>
      </c>
      <c r="R526" s="11" t="s">
        <v>2952</v>
      </c>
    </row>
    <row r="527" spans="1:18" ht="21" thickBot="1">
      <c r="A527" s="70" t="s">
        <v>2934</v>
      </c>
      <c r="B527" s="70" t="s">
        <v>2952</v>
      </c>
      <c r="C527" s="70" t="s">
        <v>3818</v>
      </c>
      <c r="D527" s="11" t="s">
        <v>2997</v>
      </c>
      <c r="E527" s="137" t="str">
        <f t="shared" si="11"/>
        <v>โครงการจัดทำฐานข้อมูลงานวิจัยของสำนักงานปลัดกระทรวงศึกษาธิการ</v>
      </c>
      <c r="F527" s="11" t="s">
        <v>2998</v>
      </c>
      <c r="G527" s="11" t="s">
        <v>47</v>
      </c>
      <c r="H527" s="55">
        <v>2567</v>
      </c>
      <c r="I527" s="11" t="s">
        <v>2835</v>
      </c>
      <c r="J527" s="11" t="s">
        <v>801</v>
      </c>
      <c r="K527" s="11" t="s">
        <v>181</v>
      </c>
      <c r="L527" s="11" t="s">
        <v>182</v>
      </c>
      <c r="M527" s="11" t="s">
        <v>3839</v>
      </c>
      <c r="N527" s="11" t="s">
        <v>183</v>
      </c>
      <c r="O527" s="11" t="s">
        <v>3290</v>
      </c>
      <c r="Q527" s="11" t="s">
        <v>3705</v>
      </c>
      <c r="R527" s="11" t="s">
        <v>2952</v>
      </c>
    </row>
    <row r="528" spans="1:18" ht="21" thickBot="1">
      <c r="A528" s="70" t="s">
        <v>2934</v>
      </c>
      <c r="B528" s="70" t="s">
        <v>2952</v>
      </c>
      <c r="C528" s="70" t="s">
        <v>3818</v>
      </c>
      <c r="D528" s="11" t="s">
        <v>3442</v>
      </c>
      <c r="E528" s="137" t="str">
        <f t="shared" si="11"/>
        <v>โครงการมหกรรมส่งเสริมการใช้ประโยชน์ อววน. เพื่อการพัฒนาเศรษฐกิจไทยอย่างยั่งยืนด้วยพลังสหวิทยาการ (Sci Power Thailand)</v>
      </c>
      <c r="F528" s="11" t="s">
        <v>3443</v>
      </c>
      <c r="G528" s="11" t="s">
        <v>28</v>
      </c>
      <c r="H528" s="55">
        <v>2568</v>
      </c>
      <c r="I528" s="11" t="s">
        <v>3444</v>
      </c>
      <c r="J528" s="11" t="s">
        <v>1345</v>
      </c>
      <c r="K528" s="11" t="s">
        <v>3446</v>
      </c>
      <c r="L528" s="11" t="s">
        <v>3821</v>
      </c>
      <c r="M528" s="11" t="s">
        <v>3856</v>
      </c>
      <c r="N528" s="11" t="s">
        <v>36</v>
      </c>
      <c r="O528" s="11" t="s">
        <v>3447</v>
      </c>
      <c r="Q528" s="11" t="s">
        <v>3448</v>
      </c>
      <c r="R528" s="11" t="s">
        <v>2952</v>
      </c>
    </row>
    <row r="529" spans="1:18" ht="21" thickBot="1">
      <c r="A529" s="70" t="s">
        <v>2934</v>
      </c>
      <c r="B529" s="70" t="s">
        <v>2952</v>
      </c>
      <c r="C529" s="70" t="s">
        <v>3818</v>
      </c>
      <c r="D529" s="11" t="s">
        <v>3497</v>
      </c>
      <c r="E529" s="137" t="str">
        <f t="shared" si="11"/>
        <v>วารสารวิจัยและพัฒนา</v>
      </c>
      <c r="F529" s="11" t="s">
        <v>3498</v>
      </c>
      <c r="G529" s="11" t="s">
        <v>47</v>
      </c>
      <c r="H529" s="55">
        <v>2568</v>
      </c>
      <c r="I529" s="11" t="s">
        <v>3444</v>
      </c>
      <c r="J529" s="11" t="s">
        <v>1345</v>
      </c>
      <c r="K529" s="11" t="s">
        <v>118</v>
      </c>
      <c r="L529" s="11" t="s">
        <v>1215</v>
      </c>
      <c r="M529" s="11" t="s">
        <v>3831</v>
      </c>
      <c r="N529" s="11" t="s">
        <v>36</v>
      </c>
      <c r="O529" s="11" t="s">
        <v>3447</v>
      </c>
      <c r="Q529" s="11" t="s">
        <v>3499</v>
      </c>
      <c r="R529" s="11" t="s">
        <v>2952</v>
      </c>
    </row>
    <row r="530" spans="1:18" ht="21" thickBot="1">
      <c r="A530" s="70" t="s">
        <v>2934</v>
      </c>
      <c r="B530" s="70" t="s">
        <v>2952</v>
      </c>
      <c r="C530" s="70" t="s">
        <v>3818</v>
      </c>
      <c r="D530" s="11" t="s">
        <v>3518</v>
      </c>
      <c r="E530" s="137" t="str">
        <f t="shared" si="11"/>
        <v>โครงการพัฒนาและยกระดับคุณภาพงานวิจัยนวัตกรรมและผลงานวิชาการ</v>
      </c>
      <c r="F530" s="11" t="s">
        <v>3519</v>
      </c>
      <c r="G530" s="11" t="s">
        <v>28</v>
      </c>
      <c r="H530" s="55">
        <v>2568</v>
      </c>
      <c r="I530" s="11" t="s">
        <v>3444</v>
      </c>
      <c r="J530" s="11" t="s">
        <v>1345</v>
      </c>
      <c r="K530" s="11" t="s">
        <v>3299</v>
      </c>
      <c r="L530" s="11" t="s">
        <v>1215</v>
      </c>
      <c r="M530" s="11" t="s">
        <v>3831</v>
      </c>
      <c r="N530" s="11" t="s">
        <v>36</v>
      </c>
      <c r="O530" s="11" t="s">
        <v>3447</v>
      </c>
      <c r="Q530" s="11" t="s">
        <v>3520</v>
      </c>
      <c r="R530" s="11" t="s">
        <v>2952</v>
      </c>
    </row>
    <row r="531" spans="1:18" ht="21" thickBot="1">
      <c r="A531" s="70" t="s">
        <v>2934</v>
      </c>
      <c r="B531" s="70" t="s">
        <v>2952</v>
      </c>
      <c r="C531" s="70" t="s">
        <v>3819</v>
      </c>
      <c r="D531" s="11" t="s">
        <v>3739</v>
      </c>
      <c r="E531" s="137" t="str">
        <f t="shared" si="11"/>
        <v>การพัฒนาสมรรถนะทางเทคโนโลยีสารสนเทศเพื่อการจัดการเรียนรู้ภาษาอังกฤษ      เพื่อเสริมสร้างสมรรถนะการการจัดการเรียนรู้เชิงรุก ครูผู้สอนภาษาอังกฤษ สำนักงานเขตพื้นที่การศึกษาประถมศึกษาบุรีรัมย์ เขต 4 ประจำปีงบประมาณ  พ.ศ. 2566</v>
      </c>
      <c r="F531" s="11" t="s">
        <v>3740</v>
      </c>
      <c r="G531" s="11" t="s">
        <v>47</v>
      </c>
      <c r="H531" s="55">
        <v>2566</v>
      </c>
      <c r="I531" s="11" t="s">
        <v>854</v>
      </c>
      <c r="J531" s="11" t="s">
        <v>822</v>
      </c>
      <c r="K531" s="11" t="s">
        <v>3741</v>
      </c>
      <c r="L531" s="11" t="s">
        <v>734</v>
      </c>
      <c r="M531" s="11" t="s">
        <v>3874</v>
      </c>
      <c r="N531" s="11" t="s">
        <v>183</v>
      </c>
      <c r="O531" s="11" t="s">
        <v>3186</v>
      </c>
      <c r="Q531" s="11" t="s">
        <v>3744</v>
      </c>
      <c r="R531" s="11" t="s">
        <v>3742</v>
      </c>
    </row>
    <row r="532" spans="1:18" ht="21" thickBot="1">
      <c r="A532" s="151" t="s">
        <v>2934</v>
      </c>
      <c r="B532" s="151" t="s">
        <v>2957</v>
      </c>
      <c r="C532" s="151" t="s">
        <v>3818</v>
      </c>
      <c r="D532" s="11" t="s">
        <v>627</v>
      </c>
      <c r="E532" s="140" t="s">
        <v>628</v>
      </c>
      <c r="F532" s="11" t="s">
        <v>628</v>
      </c>
      <c r="G532" s="11" t="s">
        <v>28</v>
      </c>
      <c r="H532" s="55">
        <v>2561</v>
      </c>
      <c r="I532" s="11" t="s">
        <v>41</v>
      </c>
      <c r="J532" s="11" t="s">
        <v>42</v>
      </c>
      <c r="K532" s="11" t="s">
        <v>85</v>
      </c>
      <c r="L532" s="11" t="s">
        <v>44</v>
      </c>
      <c r="M532" s="11" t="s">
        <v>3828</v>
      </c>
      <c r="N532" s="11" t="s">
        <v>36</v>
      </c>
      <c r="R532" s="11" t="s">
        <v>1312</v>
      </c>
    </row>
    <row r="533" spans="1:18" ht="21" thickBot="1">
      <c r="A533" s="151" t="s">
        <v>2934</v>
      </c>
      <c r="B533" s="151" t="s">
        <v>2957</v>
      </c>
      <c r="C533" s="151" t="s">
        <v>3818</v>
      </c>
      <c r="D533" s="11" t="s">
        <v>630</v>
      </c>
      <c r="E533" s="140" t="s">
        <v>631</v>
      </c>
      <c r="F533" s="11" t="s">
        <v>631</v>
      </c>
      <c r="G533" s="11" t="s">
        <v>28</v>
      </c>
      <c r="H533" s="55">
        <v>2562</v>
      </c>
      <c r="I533" s="11" t="s">
        <v>117</v>
      </c>
      <c r="J533" s="11" t="s">
        <v>150</v>
      </c>
      <c r="K533" s="11" t="s">
        <v>85</v>
      </c>
      <c r="L533" s="11" t="s">
        <v>44</v>
      </c>
      <c r="M533" s="11" t="s">
        <v>3828</v>
      </c>
      <c r="N533" s="11" t="s">
        <v>36</v>
      </c>
      <c r="R533" s="11" t="s">
        <v>1312</v>
      </c>
    </row>
    <row r="534" spans="1:18" ht="21" thickBot="1">
      <c r="A534" s="151" t="s">
        <v>2934</v>
      </c>
      <c r="B534" s="151" t="s">
        <v>2957</v>
      </c>
      <c r="C534" s="151" t="s">
        <v>3818</v>
      </c>
      <c r="D534" s="11" t="s">
        <v>633</v>
      </c>
      <c r="E534" s="140" t="s">
        <v>634</v>
      </c>
      <c r="F534" s="11" t="s">
        <v>634</v>
      </c>
      <c r="G534" s="11" t="s">
        <v>28</v>
      </c>
      <c r="H534" s="55">
        <v>2562</v>
      </c>
      <c r="I534" s="11" t="s">
        <v>117</v>
      </c>
      <c r="J534" s="11" t="s">
        <v>150</v>
      </c>
      <c r="K534" s="11" t="s">
        <v>85</v>
      </c>
      <c r="L534" s="11" t="s">
        <v>44</v>
      </c>
      <c r="M534" s="11" t="s">
        <v>3828</v>
      </c>
      <c r="N534" s="11" t="s">
        <v>36</v>
      </c>
      <c r="R534" s="11" t="s">
        <v>1312</v>
      </c>
    </row>
    <row r="535" spans="1:18" ht="21" thickBot="1">
      <c r="A535" s="151" t="s">
        <v>2934</v>
      </c>
      <c r="B535" s="151" t="s">
        <v>2957</v>
      </c>
      <c r="C535" s="151" t="s">
        <v>3818</v>
      </c>
      <c r="D535" s="11" t="s">
        <v>639</v>
      </c>
      <c r="E535" s="140" t="s">
        <v>640</v>
      </c>
      <c r="F535" s="11" t="s">
        <v>640</v>
      </c>
      <c r="G535" s="11" t="s">
        <v>28</v>
      </c>
      <c r="H535" s="55">
        <v>2562</v>
      </c>
      <c r="I535" s="11" t="s">
        <v>117</v>
      </c>
      <c r="J535" s="11" t="s">
        <v>150</v>
      </c>
      <c r="K535" s="11" t="s">
        <v>85</v>
      </c>
      <c r="L535" s="11" t="s">
        <v>44</v>
      </c>
      <c r="M535" s="11" t="s">
        <v>3828</v>
      </c>
      <c r="N535" s="11" t="s">
        <v>36</v>
      </c>
      <c r="R535" s="11" t="s">
        <v>1312</v>
      </c>
    </row>
    <row r="536" spans="1:18" ht="21" thickBot="1">
      <c r="A536" s="151" t="s">
        <v>2934</v>
      </c>
      <c r="B536" s="151" t="s">
        <v>2957</v>
      </c>
      <c r="C536" s="151" t="s">
        <v>3818</v>
      </c>
      <c r="D536" s="11" t="s">
        <v>642</v>
      </c>
      <c r="E536" s="140" t="s">
        <v>643</v>
      </c>
      <c r="F536" s="11" t="s">
        <v>643</v>
      </c>
      <c r="G536" s="11" t="s">
        <v>28</v>
      </c>
      <c r="H536" s="55">
        <v>2562</v>
      </c>
      <c r="I536" s="11" t="s">
        <v>117</v>
      </c>
      <c r="J536" s="11" t="s">
        <v>150</v>
      </c>
      <c r="K536" s="11" t="s">
        <v>85</v>
      </c>
      <c r="L536" s="11" t="s">
        <v>44</v>
      </c>
      <c r="M536" s="11" t="s">
        <v>3828</v>
      </c>
      <c r="N536" s="11" t="s">
        <v>36</v>
      </c>
      <c r="R536" s="11" t="s">
        <v>1312</v>
      </c>
    </row>
    <row r="537" spans="1:18" ht="21" thickBot="1">
      <c r="A537" s="151" t="s">
        <v>2934</v>
      </c>
      <c r="B537" s="151" t="s">
        <v>2957</v>
      </c>
      <c r="C537" s="151" t="s">
        <v>3818</v>
      </c>
      <c r="D537" s="11" t="s">
        <v>1301</v>
      </c>
      <c r="E537" s="137" t="str">
        <f>HYPERLINK(Q537,F537)</f>
        <v>ความเป็นเลิศด้านวิจัยและพัฒนาเทคโนโลยีและนวัตกรรมจากวัสดุอนุพันธ์กราฟีนขั้นแนวหน้า สำหรับอุตสาหกรรมสมัยใหม่</v>
      </c>
      <c r="F537" s="11" t="s">
        <v>1302</v>
      </c>
      <c r="G537" s="11" t="s">
        <v>28</v>
      </c>
      <c r="H537" s="55">
        <v>2563</v>
      </c>
      <c r="I537" s="11" t="s">
        <v>794</v>
      </c>
      <c r="J537" s="11" t="s">
        <v>109</v>
      </c>
      <c r="K537" s="11" t="s">
        <v>875</v>
      </c>
      <c r="L537" s="11" t="s">
        <v>876</v>
      </c>
      <c r="M537" s="11" t="s">
        <v>3859</v>
      </c>
      <c r="N537" s="11" t="s">
        <v>36</v>
      </c>
      <c r="O537" s="11" t="s">
        <v>3521</v>
      </c>
      <c r="Q537" s="11" t="s">
        <v>3523</v>
      </c>
      <c r="R537" s="11" t="s">
        <v>811</v>
      </c>
    </row>
    <row r="538" spans="1:18" ht="21" thickBot="1">
      <c r="A538" s="151" t="s">
        <v>2934</v>
      </c>
      <c r="B538" s="151" t="s">
        <v>2957</v>
      </c>
      <c r="C538" s="151" t="s">
        <v>3818</v>
      </c>
      <c r="D538" s="11" t="s">
        <v>552</v>
      </c>
      <c r="E538" s="140" t="s">
        <v>553</v>
      </c>
      <c r="F538" s="11" t="s">
        <v>553</v>
      </c>
      <c r="G538" s="11" t="s">
        <v>28</v>
      </c>
      <c r="H538" s="55">
        <v>2563</v>
      </c>
      <c r="I538" s="11" t="s">
        <v>343</v>
      </c>
      <c r="J538" s="11" t="s">
        <v>91</v>
      </c>
      <c r="K538" s="11" t="s">
        <v>133</v>
      </c>
      <c r="L538" s="11" t="s">
        <v>134</v>
      </c>
      <c r="M538" s="11" t="s">
        <v>3888</v>
      </c>
      <c r="N538" s="11" t="s">
        <v>36</v>
      </c>
      <c r="R538" s="11" t="s">
        <v>1312</v>
      </c>
    </row>
    <row r="539" spans="1:18" ht="21" thickBot="1">
      <c r="A539" s="151" t="s">
        <v>2934</v>
      </c>
      <c r="B539" s="151" t="s">
        <v>2957</v>
      </c>
      <c r="C539" s="151" t="s">
        <v>3818</v>
      </c>
      <c r="D539" s="11" t="s">
        <v>636</v>
      </c>
      <c r="E539" s="140" t="s">
        <v>637</v>
      </c>
      <c r="F539" s="11" t="s">
        <v>637</v>
      </c>
      <c r="G539" s="11" t="s">
        <v>28</v>
      </c>
      <c r="H539" s="55">
        <v>2563</v>
      </c>
      <c r="I539" s="11" t="s">
        <v>343</v>
      </c>
      <c r="J539" s="11" t="s">
        <v>91</v>
      </c>
      <c r="K539" s="11" t="s">
        <v>85</v>
      </c>
      <c r="L539" s="11" t="s">
        <v>44</v>
      </c>
      <c r="M539" s="11" t="s">
        <v>3828</v>
      </c>
      <c r="N539" s="11" t="s">
        <v>36</v>
      </c>
      <c r="R539" s="11" t="s">
        <v>1312</v>
      </c>
    </row>
    <row r="540" spans="1:18" ht="21" thickBot="1">
      <c r="A540" s="151" t="s">
        <v>2934</v>
      </c>
      <c r="B540" s="151" t="s">
        <v>2957</v>
      </c>
      <c r="C540" s="151" t="s">
        <v>3818</v>
      </c>
      <c r="D540" s="11" t="s">
        <v>1063</v>
      </c>
      <c r="E540" s="137" t="str">
        <f t="shared" ref="E540:E574" si="12">HYPERLINK(Q540,F540)</f>
        <v>การพัฒนาโปรแกรม M* Good Statistics เพื่อทดสอบประสิทธิภาพของสถิติทดสอบตำแหน่ง ระยะที่ 1</v>
      </c>
      <c r="F540" s="11" t="s">
        <v>1064</v>
      </c>
      <c r="G540" s="11" t="s">
        <v>28</v>
      </c>
      <c r="H540" s="55">
        <v>2564</v>
      </c>
      <c r="I540" s="11" t="s">
        <v>815</v>
      </c>
      <c r="J540" s="11" t="s">
        <v>968</v>
      </c>
      <c r="K540" s="11" t="s">
        <v>371</v>
      </c>
      <c r="L540" s="11" t="s">
        <v>247</v>
      </c>
      <c r="M540" s="11" t="s">
        <v>3825</v>
      </c>
      <c r="N540" s="11" t="s">
        <v>36</v>
      </c>
      <c r="O540" s="11" t="s">
        <v>3529</v>
      </c>
      <c r="Q540" s="11" t="s">
        <v>3550</v>
      </c>
      <c r="R540" s="11" t="s">
        <v>811</v>
      </c>
    </row>
    <row r="541" spans="1:18" ht="21" thickBot="1">
      <c r="A541" s="151" t="s">
        <v>2934</v>
      </c>
      <c r="B541" s="151" t="s">
        <v>2957</v>
      </c>
      <c r="C541" s="151" t="s">
        <v>3818</v>
      </c>
      <c r="D541" s="11" t="s">
        <v>1094</v>
      </c>
      <c r="E541" s="137" t="str">
        <f t="shared" si="12"/>
        <v>ดำเนินงานวิจัยและงานสร้างสรรค์</v>
      </c>
      <c r="F541" s="11" t="s">
        <v>1005</v>
      </c>
      <c r="G541" s="11" t="s">
        <v>347</v>
      </c>
      <c r="H541" s="55">
        <v>2564</v>
      </c>
      <c r="I541" s="11" t="s">
        <v>815</v>
      </c>
      <c r="J541" s="11" t="s">
        <v>968</v>
      </c>
      <c r="K541" s="11" t="s">
        <v>1096</v>
      </c>
      <c r="L541" s="11" t="s">
        <v>275</v>
      </c>
      <c r="M541" s="11" t="s">
        <v>3850</v>
      </c>
      <c r="N541" s="11" t="s">
        <v>36</v>
      </c>
      <c r="O541" s="11" t="s">
        <v>3529</v>
      </c>
      <c r="Q541" s="11" t="s">
        <v>3564</v>
      </c>
      <c r="R541" s="11" t="s">
        <v>811</v>
      </c>
    </row>
    <row r="542" spans="1:18" ht="21" thickBot="1">
      <c r="A542" s="151" t="s">
        <v>2934</v>
      </c>
      <c r="B542" s="151" t="s">
        <v>2957</v>
      </c>
      <c r="C542" s="151" t="s">
        <v>3818</v>
      </c>
      <c r="D542" s="11" t="s">
        <v>1035</v>
      </c>
      <c r="E542" s="137" t="str">
        <f t="shared" si="12"/>
        <v>วิจัยเพื่อสร้างองค์ความรู้และนวัตกรรม</v>
      </c>
      <c r="F542" s="11" t="s">
        <v>1036</v>
      </c>
      <c r="G542" s="11" t="s">
        <v>47</v>
      </c>
      <c r="H542" s="55">
        <v>2564</v>
      </c>
      <c r="I542" s="11" t="s">
        <v>815</v>
      </c>
      <c r="J542" s="11" t="s">
        <v>991</v>
      </c>
      <c r="K542" s="11" t="s">
        <v>1038</v>
      </c>
      <c r="L542" s="11" t="s">
        <v>275</v>
      </c>
      <c r="M542" s="11" t="s">
        <v>3850</v>
      </c>
      <c r="N542" s="11" t="s">
        <v>36</v>
      </c>
      <c r="O542" s="11" t="s">
        <v>3529</v>
      </c>
      <c r="Q542" s="11" t="s">
        <v>3573</v>
      </c>
      <c r="R542" s="11" t="s">
        <v>811</v>
      </c>
    </row>
    <row r="543" spans="1:18" ht="21" thickBot="1">
      <c r="A543" s="151" t="s">
        <v>2934</v>
      </c>
      <c r="B543" s="151" t="s">
        <v>2957</v>
      </c>
      <c r="C543" s="151" t="s">
        <v>3818</v>
      </c>
      <c r="D543" s="11" t="s">
        <v>1087</v>
      </c>
      <c r="E543" s="137" t="str">
        <f t="shared" si="12"/>
        <v>แผนงานวิจัยและพัฒนานวัตกรรมของ กปภ.ปี 2564</v>
      </c>
      <c r="F543" s="11" t="s">
        <v>1088</v>
      </c>
      <c r="G543" s="11" t="s">
        <v>28</v>
      </c>
      <c r="H543" s="55">
        <v>2564</v>
      </c>
      <c r="I543" s="11" t="s">
        <v>815</v>
      </c>
      <c r="J543" s="11" t="s">
        <v>968</v>
      </c>
      <c r="K543" s="11" t="s">
        <v>1090</v>
      </c>
      <c r="L543" s="11" t="s">
        <v>1091</v>
      </c>
      <c r="M543" s="11" t="s">
        <v>3869</v>
      </c>
      <c r="N543" s="11" t="s">
        <v>1092</v>
      </c>
      <c r="O543" s="11" t="s">
        <v>3529</v>
      </c>
      <c r="Q543" s="11" t="s">
        <v>3642</v>
      </c>
      <c r="R543" s="11" t="s">
        <v>811</v>
      </c>
    </row>
    <row r="544" spans="1:18" ht="21" thickBot="1">
      <c r="A544" s="151" t="s">
        <v>2934</v>
      </c>
      <c r="B544" s="151" t="s">
        <v>2957</v>
      </c>
      <c r="C544" s="151" t="s">
        <v>3818</v>
      </c>
      <c r="D544" s="11" t="s">
        <v>1697</v>
      </c>
      <c r="E544" s="137" t="str">
        <f t="shared" si="12"/>
        <v>ดำเนินงานวิจัยและงานสร้างสรรค์</v>
      </c>
      <c r="F544" s="11" t="s">
        <v>1005</v>
      </c>
      <c r="G544" s="11" t="s">
        <v>47</v>
      </c>
      <c r="H544" s="55">
        <v>2565</v>
      </c>
      <c r="I544" s="11" t="s">
        <v>794</v>
      </c>
      <c r="J544" s="11" t="s">
        <v>109</v>
      </c>
      <c r="K544" s="11" t="s">
        <v>1038</v>
      </c>
      <c r="L544" s="11" t="s">
        <v>275</v>
      </c>
      <c r="M544" s="11" t="s">
        <v>3850</v>
      </c>
      <c r="N544" s="11" t="s">
        <v>36</v>
      </c>
      <c r="O544" s="11" t="s">
        <v>3180</v>
      </c>
      <c r="Q544" s="11" t="s">
        <v>2102</v>
      </c>
      <c r="R544" s="11" t="s">
        <v>811</v>
      </c>
    </row>
    <row r="545" spans="1:18" ht="21" thickBot="1">
      <c r="A545" s="151" t="s">
        <v>2934</v>
      </c>
      <c r="B545" s="151" t="s">
        <v>2957</v>
      </c>
      <c r="C545" s="151" t="s">
        <v>3818</v>
      </c>
      <c r="D545" s="11" t="s">
        <v>1774</v>
      </c>
      <c r="E545" s="137" t="str">
        <f t="shared" si="12"/>
        <v>โครงการพัฒนาศูนย์ความเป็นเลิศเฉพาะทาง</v>
      </c>
      <c r="F545" s="11" t="s">
        <v>1775</v>
      </c>
      <c r="G545" s="11" t="s">
        <v>28</v>
      </c>
      <c r="H545" s="55">
        <v>2565</v>
      </c>
      <c r="I545" s="11" t="s">
        <v>794</v>
      </c>
      <c r="J545" s="11" t="s">
        <v>109</v>
      </c>
      <c r="K545" s="11" t="s">
        <v>496</v>
      </c>
      <c r="L545" s="11" t="s">
        <v>712</v>
      </c>
      <c r="M545" s="11" t="s">
        <v>3844</v>
      </c>
      <c r="N545" s="11" t="s">
        <v>36</v>
      </c>
      <c r="O545" s="11" t="s">
        <v>3180</v>
      </c>
      <c r="Q545" s="11" t="s">
        <v>2157</v>
      </c>
      <c r="R545" s="11" t="s">
        <v>811</v>
      </c>
    </row>
    <row r="546" spans="1:18" ht="21" thickBot="1">
      <c r="A546" s="151" t="s">
        <v>2934</v>
      </c>
      <c r="B546" s="151" t="s">
        <v>2957</v>
      </c>
      <c r="C546" s="151" t="s">
        <v>3818</v>
      </c>
      <c r="D546" s="11" t="s">
        <v>1597</v>
      </c>
      <c r="E546" s="137" t="str">
        <f t="shared" si="12"/>
        <v>ความเป็นเลิศด้านวิจัยและพัฒนาเทคโนโลยีและนวัตกรรมจากวัสดุอนุพันธ์กราฟีนขั้นแนวหน้า สำหรับอุตสาหกรรมสมัยใหม่</v>
      </c>
      <c r="F546" s="11" t="s">
        <v>1302</v>
      </c>
      <c r="G546" s="11" t="s">
        <v>28</v>
      </c>
      <c r="H546" s="55">
        <v>2565</v>
      </c>
      <c r="I546" s="11" t="s">
        <v>794</v>
      </c>
      <c r="J546" s="11" t="s">
        <v>109</v>
      </c>
      <c r="K546" s="11" t="s">
        <v>875</v>
      </c>
      <c r="L546" s="11" t="s">
        <v>876</v>
      </c>
      <c r="M546" s="11" t="s">
        <v>3859</v>
      </c>
      <c r="N546" s="11" t="s">
        <v>36</v>
      </c>
      <c r="O546" s="11" t="s">
        <v>3180</v>
      </c>
      <c r="Q546" s="11" t="s">
        <v>1966</v>
      </c>
      <c r="R546" s="11" t="s">
        <v>811</v>
      </c>
    </row>
    <row r="547" spans="1:18" ht="21" thickBot="1">
      <c r="A547" s="151" t="s">
        <v>2934</v>
      </c>
      <c r="B547" s="151" t="s">
        <v>2957</v>
      </c>
      <c r="C547" s="151" t="s">
        <v>3818</v>
      </c>
      <c r="D547" s="11" t="s">
        <v>2648</v>
      </c>
      <c r="E547" s="137" t="str">
        <f t="shared" si="12"/>
        <v>66_3.1.13_FS โครงการพัฒนาฐานข้อมูลงานระบบรถไฟฟ้า</v>
      </c>
      <c r="F547" s="11" t="s">
        <v>2649</v>
      </c>
      <c r="G547" s="11" t="s">
        <v>28</v>
      </c>
      <c r="H547" s="55">
        <v>2566</v>
      </c>
      <c r="I547" s="11" t="s">
        <v>854</v>
      </c>
      <c r="J547" s="11" t="s">
        <v>822</v>
      </c>
      <c r="K547" s="11" t="s">
        <v>110</v>
      </c>
      <c r="L547" s="11" t="s">
        <v>111</v>
      </c>
      <c r="M547" s="11" t="s">
        <v>3847</v>
      </c>
      <c r="N547" s="11" t="s">
        <v>112</v>
      </c>
      <c r="O547" s="11" t="s">
        <v>3186</v>
      </c>
      <c r="Q547" s="11" t="s">
        <v>3264</v>
      </c>
      <c r="R547" s="11" t="s">
        <v>1312</v>
      </c>
    </row>
    <row r="548" spans="1:18" ht="21" thickBot="1">
      <c r="A548" s="151" t="s">
        <v>2934</v>
      </c>
      <c r="B548" s="151" t="s">
        <v>2957</v>
      </c>
      <c r="C548" s="151" t="s">
        <v>3818</v>
      </c>
      <c r="D548" s="11" t="s">
        <v>2751</v>
      </c>
      <c r="E548" s="137" t="str">
        <f t="shared" si="12"/>
        <v>การพัฒนาระบบจัดทำเอกสารค่าสอนเกินภาระงานสอน คณะบริหารธุรกิจ มหาวิทยาลัยเทคโนโลยีราชมงคลพระนคร</v>
      </c>
      <c r="F548" s="11" t="s">
        <v>2752</v>
      </c>
      <c r="G548" s="11" t="s">
        <v>28</v>
      </c>
      <c r="H548" s="55">
        <v>2566</v>
      </c>
      <c r="I548" s="11" t="s">
        <v>854</v>
      </c>
      <c r="J548" s="11" t="s">
        <v>822</v>
      </c>
      <c r="K548" s="11" t="s">
        <v>2753</v>
      </c>
      <c r="L548" s="11" t="s">
        <v>1694</v>
      </c>
      <c r="M548" s="11" t="s">
        <v>3840</v>
      </c>
      <c r="N548" s="11" t="s">
        <v>36</v>
      </c>
      <c r="O548" s="11" t="s">
        <v>3186</v>
      </c>
      <c r="Q548" s="11" t="s">
        <v>3277</v>
      </c>
      <c r="R548" s="11" t="s">
        <v>1312</v>
      </c>
    </row>
    <row r="549" spans="1:18" ht="21" thickBot="1">
      <c r="A549" s="151" t="s">
        <v>2934</v>
      </c>
      <c r="B549" s="151" t="s">
        <v>2957</v>
      </c>
      <c r="C549" s="151" t="s">
        <v>3818</v>
      </c>
      <c r="D549" s="11" t="s">
        <v>2765</v>
      </c>
      <c r="E549" s="137" t="str">
        <f t="shared" si="12"/>
        <v xml:space="preserve">โครงการอบรมการใช้งานโปรแกรมการตรวจสอบการคัดลอกผลงานด้วย Turnitin </v>
      </c>
      <c r="F549" s="11" t="s">
        <v>3287</v>
      </c>
      <c r="G549" s="11" t="s">
        <v>2533</v>
      </c>
      <c r="H549" s="55">
        <v>2566</v>
      </c>
      <c r="I549" s="11" t="s">
        <v>2517</v>
      </c>
      <c r="J549" s="11" t="s">
        <v>2517</v>
      </c>
      <c r="K549" s="11" t="s">
        <v>2285</v>
      </c>
      <c r="L549" s="11" t="s">
        <v>44</v>
      </c>
      <c r="M549" s="11" t="s">
        <v>3828</v>
      </c>
      <c r="N549" s="11" t="s">
        <v>36</v>
      </c>
      <c r="O549" s="11" t="s">
        <v>3186</v>
      </c>
      <c r="Q549" s="11" t="s">
        <v>3288</v>
      </c>
      <c r="R549" s="11" t="s">
        <v>1312</v>
      </c>
    </row>
    <row r="550" spans="1:18" ht="21" thickBot="1">
      <c r="A550" s="151" t="s">
        <v>2934</v>
      </c>
      <c r="B550" s="151" t="s">
        <v>2957</v>
      </c>
      <c r="C550" s="151" t="s">
        <v>3818</v>
      </c>
      <c r="D550" s="11" t="s">
        <v>2669</v>
      </c>
      <c r="E550" s="137" t="str">
        <f t="shared" si="12"/>
        <v>ความเป็นเลิศด้านเทคโนโลยีและระบบวิจัยการคิดค้นและพัฒนายาใหม่เพื่อเสริมสร้างศักยภาพการแข่งขันด้านอุตสาหกรรมยาให้แก่ประเทศ</v>
      </c>
      <c r="F550" s="11" t="s">
        <v>1416</v>
      </c>
      <c r="G550" s="11" t="s">
        <v>28</v>
      </c>
      <c r="H550" s="55">
        <v>2566</v>
      </c>
      <c r="I550" s="11" t="s">
        <v>854</v>
      </c>
      <c r="J550" s="11" t="s">
        <v>1345</v>
      </c>
      <c r="K550" s="11" t="s">
        <v>1418</v>
      </c>
      <c r="L550" s="11" t="s">
        <v>1419</v>
      </c>
      <c r="M550" s="11" t="s">
        <v>3877</v>
      </c>
      <c r="N550" s="11" t="s">
        <v>36</v>
      </c>
      <c r="O550" s="11" t="s">
        <v>3181</v>
      </c>
      <c r="Q550" s="11" t="s">
        <v>3657</v>
      </c>
      <c r="R550" s="11" t="s">
        <v>1312</v>
      </c>
    </row>
    <row r="551" spans="1:18" ht="21" thickBot="1">
      <c r="A551" s="151" t="s">
        <v>2934</v>
      </c>
      <c r="B551" s="151" t="s">
        <v>2957</v>
      </c>
      <c r="C551" s="151" t="s">
        <v>3818</v>
      </c>
      <c r="D551" s="11" t="s">
        <v>2822</v>
      </c>
      <c r="E551" s="137" t="str">
        <f t="shared" si="12"/>
        <v>โครงการพัฒนสมรรถนะและเพิ่มศักยภาพบุคลากรของสำนักส่งเสริมวิชาการและงานทะเบียน</v>
      </c>
      <c r="F551" s="11" t="s">
        <v>2823</v>
      </c>
      <c r="G551" s="11" t="s">
        <v>47</v>
      </c>
      <c r="H551" s="55">
        <v>2566</v>
      </c>
      <c r="I551" s="11" t="s">
        <v>1822</v>
      </c>
      <c r="J551" s="11" t="s">
        <v>2661</v>
      </c>
      <c r="K551" s="11" t="s">
        <v>1526</v>
      </c>
      <c r="L551" s="11" t="s">
        <v>44</v>
      </c>
      <c r="M551" s="11" t="s">
        <v>3828</v>
      </c>
      <c r="N551" s="11" t="s">
        <v>36</v>
      </c>
      <c r="O551" s="11" t="s">
        <v>3186</v>
      </c>
      <c r="Q551" s="11" t="s">
        <v>3659</v>
      </c>
      <c r="R551" s="11" t="s">
        <v>1312</v>
      </c>
    </row>
    <row r="552" spans="1:18" ht="21" thickBot="1">
      <c r="A552" s="151" t="s">
        <v>2934</v>
      </c>
      <c r="B552" s="151" t="s">
        <v>2957</v>
      </c>
      <c r="C552" s="151" t="s">
        <v>3818</v>
      </c>
      <c r="D552" s="11" t="s">
        <v>3305</v>
      </c>
      <c r="E552" s="137" t="str">
        <f t="shared" si="12"/>
        <v>โครงการการประชุมวิชาการนานาชาติ "The 2023 International Conference on Power, Energy and Innovations (ICPEI 2023)"</v>
      </c>
      <c r="F552" s="11" t="s">
        <v>3306</v>
      </c>
      <c r="G552" s="11" t="s">
        <v>28</v>
      </c>
      <c r="H552" s="55">
        <v>2567</v>
      </c>
      <c r="I552" s="11" t="s">
        <v>2835</v>
      </c>
      <c r="J552" s="11" t="s">
        <v>2835</v>
      </c>
      <c r="K552" s="11" t="s">
        <v>85</v>
      </c>
      <c r="L552" s="11" t="s">
        <v>44</v>
      </c>
      <c r="M552" s="11" t="s">
        <v>3828</v>
      </c>
      <c r="N552" s="11" t="s">
        <v>36</v>
      </c>
      <c r="O552" s="11" t="s">
        <v>3290</v>
      </c>
      <c r="Q552" s="11" t="s">
        <v>3307</v>
      </c>
      <c r="R552" s="11" t="s">
        <v>2957</v>
      </c>
    </row>
    <row r="553" spans="1:18" ht="21" thickBot="1">
      <c r="A553" s="151" t="s">
        <v>2934</v>
      </c>
      <c r="B553" s="151" t="s">
        <v>2957</v>
      </c>
      <c r="C553" s="151" t="s">
        <v>3818</v>
      </c>
      <c r="D553" s="11" t="s">
        <v>3313</v>
      </c>
      <c r="E553" s="137" t="str">
        <f t="shared" si="12"/>
        <v>โครงการการวัดค่าพลังงานไฟฟ้าของที่พักอาศัยด้วยแอพพลิเคชั่น</v>
      </c>
      <c r="F553" s="11" t="s">
        <v>3314</v>
      </c>
      <c r="G553" s="11" t="s">
        <v>28</v>
      </c>
      <c r="H553" s="55">
        <v>2567</v>
      </c>
      <c r="I553" s="11" t="s">
        <v>3303</v>
      </c>
      <c r="J553" s="11" t="s">
        <v>3303</v>
      </c>
      <c r="K553" s="11" t="s">
        <v>85</v>
      </c>
      <c r="L553" s="11" t="s">
        <v>44</v>
      </c>
      <c r="M553" s="11" t="s">
        <v>3828</v>
      </c>
      <c r="N553" s="11" t="s">
        <v>36</v>
      </c>
      <c r="O553" s="11" t="s">
        <v>3290</v>
      </c>
      <c r="Q553" s="11" t="s">
        <v>3315</v>
      </c>
      <c r="R553" s="11" t="s">
        <v>2957</v>
      </c>
    </row>
    <row r="554" spans="1:18" ht="21" thickBot="1">
      <c r="A554" s="151" t="s">
        <v>2934</v>
      </c>
      <c r="B554" s="151" t="s">
        <v>2957</v>
      </c>
      <c r="C554" s="151" t="s">
        <v>3818</v>
      </c>
      <c r="D554" s="11" t="s">
        <v>2980</v>
      </c>
      <c r="E554" s="137" t="str">
        <f t="shared" si="12"/>
        <v>โครงการปฏิบัติการสร้างการรับรู้และติดตามผลการดำเนินงานวิจัย ของสำนักงานปลัดกระทรวงศึกษาธิการ ประจำปีงบประมาณ พ.ศ. 2567</v>
      </c>
      <c r="F554" s="11" t="s">
        <v>2981</v>
      </c>
      <c r="G554" s="11" t="s">
        <v>47</v>
      </c>
      <c r="H554" s="55">
        <v>2567</v>
      </c>
      <c r="I554" s="11" t="s">
        <v>2835</v>
      </c>
      <c r="J554" s="11" t="s">
        <v>801</v>
      </c>
      <c r="K554" s="11" t="s">
        <v>181</v>
      </c>
      <c r="L554" s="11" t="s">
        <v>182</v>
      </c>
      <c r="M554" s="11" t="s">
        <v>3839</v>
      </c>
      <c r="N554" s="11" t="s">
        <v>183</v>
      </c>
      <c r="O554" s="11" t="s">
        <v>3290</v>
      </c>
      <c r="Q554" s="11" t="s">
        <v>3337</v>
      </c>
      <c r="R554" s="11" t="s">
        <v>2957</v>
      </c>
    </row>
    <row r="555" spans="1:18" ht="21" thickBot="1">
      <c r="A555" s="151" t="s">
        <v>2934</v>
      </c>
      <c r="B555" s="151" t="s">
        <v>2957</v>
      </c>
      <c r="C555" s="151" t="s">
        <v>3818</v>
      </c>
      <c r="D555" s="11" t="s">
        <v>3011</v>
      </c>
      <c r="E555" s="137" t="str">
        <f t="shared" si="12"/>
        <v>67_3.1.13_FS โครงการพัฒนาฐานข้อมูลงานระบบรถไฟฟ้า</v>
      </c>
      <c r="F555" s="11" t="s">
        <v>3012</v>
      </c>
      <c r="G555" s="11" t="s">
        <v>28</v>
      </c>
      <c r="H555" s="55">
        <v>2567</v>
      </c>
      <c r="I555" s="11" t="s">
        <v>2835</v>
      </c>
      <c r="J555" s="11" t="s">
        <v>801</v>
      </c>
      <c r="K555" s="11" t="s">
        <v>110</v>
      </c>
      <c r="L555" s="11" t="s">
        <v>111</v>
      </c>
      <c r="M555" s="11" t="s">
        <v>3847</v>
      </c>
      <c r="N555" s="11" t="s">
        <v>112</v>
      </c>
      <c r="O555" s="11" t="s">
        <v>3290</v>
      </c>
      <c r="Q555" s="11" t="s">
        <v>3427</v>
      </c>
      <c r="R555" s="11" t="s">
        <v>2957</v>
      </c>
    </row>
    <row r="556" spans="1:18" ht="21" thickBot="1">
      <c r="A556" s="151" t="s">
        <v>2934</v>
      </c>
      <c r="B556" s="151" t="s">
        <v>2957</v>
      </c>
      <c r="C556" s="151" t="s">
        <v>3818</v>
      </c>
      <c r="D556" s="11" t="s">
        <v>2954</v>
      </c>
      <c r="E556" s="137" t="str">
        <f t="shared" si="12"/>
        <v xml:space="preserve">โครงการการประชุมวิชาการระดับชาติ ครั้งที่ 8 (8 th NCOST) และ การประชุมวิชาการระดับนานาชาติ ครั้งที่ 2( 2 nd INCOST)						</v>
      </c>
      <c r="F556" s="11" t="s">
        <v>3661</v>
      </c>
      <c r="G556" s="11" t="s">
        <v>28</v>
      </c>
      <c r="H556" s="55">
        <v>2567</v>
      </c>
      <c r="I556" s="11" t="s">
        <v>2956</v>
      </c>
      <c r="J556" s="11" t="s">
        <v>2956</v>
      </c>
      <c r="K556" s="11" t="s">
        <v>371</v>
      </c>
      <c r="L556" s="11" t="s">
        <v>247</v>
      </c>
      <c r="M556" s="11" t="s">
        <v>3825</v>
      </c>
      <c r="N556" s="11" t="s">
        <v>36</v>
      </c>
      <c r="O556" s="11" t="s">
        <v>3290</v>
      </c>
      <c r="Q556" s="11" t="s">
        <v>3662</v>
      </c>
      <c r="R556" s="11" t="s">
        <v>2957</v>
      </c>
    </row>
    <row r="557" spans="1:18" ht="21" thickBot="1">
      <c r="A557" s="151" t="s">
        <v>2934</v>
      </c>
      <c r="B557" s="151" t="s">
        <v>2957</v>
      </c>
      <c r="C557" s="151" t="s">
        <v>3818</v>
      </c>
      <c r="D557" s="11" t="s">
        <v>3509</v>
      </c>
      <c r="E557" s="137" t="str">
        <f t="shared" si="12"/>
        <v>68_3.1.13_FS โครงการพัฒนาฐานข้อมูลงานระบบรถไฟฟ้า</v>
      </c>
      <c r="F557" s="11" t="s">
        <v>3510</v>
      </c>
      <c r="G557" s="11" t="s">
        <v>28</v>
      </c>
      <c r="H557" s="55">
        <v>2568</v>
      </c>
      <c r="I557" s="11" t="s">
        <v>3444</v>
      </c>
      <c r="J557" s="11" t="s">
        <v>1345</v>
      </c>
      <c r="K557" s="11" t="s">
        <v>110</v>
      </c>
      <c r="L557" s="11" t="s">
        <v>111</v>
      </c>
      <c r="M557" s="11" t="s">
        <v>3847</v>
      </c>
      <c r="N557" s="11" t="s">
        <v>112</v>
      </c>
      <c r="O557" s="11" t="s">
        <v>3447</v>
      </c>
      <c r="Q557" s="11" t="s">
        <v>3511</v>
      </c>
      <c r="R557" s="11" t="s">
        <v>2957</v>
      </c>
    </row>
    <row r="558" spans="1:18" ht="21" thickBot="1">
      <c r="A558" s="151" t="s">
        <v>2934</v>
      </c>
      <c r="B558" s="151" t="s">
        <v>2957</v>
      </c>
      <c r="C558" s="151" t="s">
        <v>3819</v>
      </c>
      <c r="D558" s="11" t="s">
        <v>3754</v>
      </c>
      <c r="E558" s="137" t="str">
        <f t="shared" si="12"/>
        <v>โครงการยกระดับวารสารคณะวิทยาศาสตร์และเทคโนโลยี</v>
      </c>
      <c r="F558" s="11" t="s">
        <v>3755</v>
      </c>
      <c r="G558" s="11" t="s">
        <v>28</v>
      </c>
      <c r="H558" s="55">
        <v>2566</v>
      </c>
      <c r="I558" s="11" t="s">
        <v>3756</v>
      </c>
      <c r="J558" s="11" t="s">
        <v>3756</v>
      </c>
      <c r="K558" s="11" t="s">
        <v>371</v>
      </c>
      <c r="L558" s="11" t="s">
        <v>247</v>
      </c>
      <c r="M558" s="11" t="s">
        <v>3825</v>
      </c>
      <c r="N558" s="11" t="s">
        <v>36</v>
      </c>
      <c r="O558" s="11" t="s">
        <v>3186</v>
      </c>
      <c r="Q558" s="11" t="s">
        <v>3757</v>
      </c>
      <c r="R558" s="11" t="s">
        <v>3682</v>
      </c>
    </row>
    <row r="559" spans="1:18" ht="21" thickBot="1">
      <c r="A559" s="151" t="s">
        <v>2934</v>
      </c>
      <c r="B559" s="151" t="s">
        <v>2957</v>
      </c>
      <c r="C559" s="151" t="s">
        <v>3819</v>
      </c>
      <c r="D559" s="11" t="s">
        <v>3745</v>
      </c>
      <c r="E559" s="137" t="str">
        <f t="shared" si="12"/>
        <v>โครงการศึกษาและออกแบบการพัฒนาระบบการอ่านภาพถ่ายทางอากาศเพื่อการพิสูจน์สิทธิในเขตที่ดินของรัฐ ด้วยเทคโนโลยี Deep Learning</v>
      </c>
      <c r="F559" s="11" t="s">
        <v>3746</v>
      </c>
      <c r="G559" s="11" t="s">
        <v>3747</v>
      </c>
      <c r="H559" s="55">
        <v>2567</v>
      </c>
      <c r="I559" s="11" t="s">
        <v>3303</v>
      </c>
      <c r="J559" s="11" t="s">
        <v>3048</v>
      </c>
      <c r="K559" s="11" t="s">
        <v>3749</v>
      </c>
      <c r="L559" s="11" t="s">
        <v>3748</v>
      </c>
      <c r="M559" s="11" t="s">
        <v>3880</v>
      </c>
      <c r="N559" s="11" t="s">
        <v>540</v>
      </c>
      <c r="O559" s="11" t="s">
        <v>3290</v>
      </c>
      <c r="Q559" s="11" t="s">
        <v>3753</v>
      </c>
      <c r="R559" s="11" t="s">
        <v>3752</v>
      </c>
    </row>
    <row r="560" spans="1:18" ht="21" thickBot="1">
      <c r="A560" s="152" t="s">
        <v>2934</v>
      </c>
      <c r="B560" s="152" t="s">
        <v>2935</v>
      </c>
      <c r="C560" s="152" t="s">
        <v>3818</v>
      </c>
      <c r="D560" s="11" t="s">
        <v>2714</v>
      </c>
      <c r="E560" s="137" t="str">
        <f t="shared" si="12"/>
        <v>โครงการฝีกอบรมค่ายสำรวจภาคสนาม (Surveying  Field  Camp) ภาคสมทบ</v>
      </c>
      <c r="F560" s="11" t="s">
        <v>2715</v>
      </c>
      <c r="G560" s="11" t="s">
        <v>47</v>
      </c>
      <c r="H560" s="55">
        <v>2566</v>
      </c>
      <c r="I560" s="11" t="s">
        <v>2566</v>
      </c>
      <c r="J560" s="11" t="s">
        <v>2566</v>
      </c>
      <c r="K560" s="11" t="s">
        <v>85</v>
      </c>
      <c r="L560" s="11" t="s">
        <v>1273</v>
      </c>
      <c r="M560" s="11" t="s">
        <v>3838</v>
      </c>
      <c r="N560" s="11" t="s">
        <v>36</v>
      </c>
      <c r="O560" s="11" t="s">
        <v>3186</v>
      </c>
      <c r="Q560" s="11" t="s">
        <v>3223</v>
      </c>
      <c r="R560" s="11" t="s">
        <v>1557</v>
      </c>
    </row>
    <row r="561" spans="1:18" ht="21" thickBot="1">
      <c r="A561" s="152" t="s">
        <v>2934</v>
      </c>
      <c r="B561" s="152" t="s">
        <v>2935</v>
      </c>
      <c r="C561" s="152" t="s">
        <v>3818</v>
      </c>
      <c r="D561" s="11" t="s">
        <v>2794</v>
      </c>
      <c r="E561" s="137" t="str">
        <f t="shared" si="12"/>
        <v>โครงการพัฒนานักนิติศาสตร์ให้มีคุณลักษณะวิศวกรสังคม</v>
      </c>
      <c r="F561" s="11" t="s">
        <v>2795</v>
      </c>
      <c r="G561" s="11" t="s">
        <v>47</v>
      </c>
      <c r="H561" s="55">
        <v>2566</v>
      </c>
      <c r="I561" s="11" t="s">
        <v>854</v>
      </c>
      <c r="J561" s="11" t="s">
        <v>822</v>
      </c>
      <c r="K561" s="11" t="s">
        <v>2796</v>
      </c>
      <c r="L561" s="11" t="s">
        <v>2786</v>
      </c>
      <c r="M561" s="11" t="s">
        <v>3842</v>
      </c>
      <c r="N561" s="11" t="s">
        <v>36</v>
      </c>
      <c r="O561" s="11" t="s">
        <v>3186</v>
      </c>
      <c r="Q561" s="11" t="s">
        <v>3232</v>
      </c>
      <c r="R561" s="11" t="s">
        <v>1557</v>
      </c>
    </row>
    <row r="562" spans="1:18" ht="21" thickBot="1">
      <c r="A562" s="152" t="s">
        <v>2934</v>
      </c>
      <c r="B562" s="152" t="s">
        <v>2935</v>
      </c>
      <c r="C562" s="152" t="s">
        <v>3818</v>
      </c>
      <c r="D562" s="11" t="s">
        <v>2798</v>
      </c>
      <c r="E562" s="137" t="str">
        <f t="shared" si="12"/>
        <v>โครงการพัฒนาหลักสูตรและการเรียนรู้ตลอดชีวิต</v>
      </c>
      <c r="F562" s="11" t="s">
        <v>2799</v>
      </c>
      <c r="G562" s="11" t="s">
        <v>47</v>
      </c>
      <c r="H562" s="55">
        <v>2566</v>
      </c>
      <c r="I562" s="11" t="s">
        <v>854</v>
      </c>
      <c r="J562" s="11" t="s">
        <v>822</v>
      </c>
      <c r="K562" s="11" t="s">
        <v>2796</v>
      </c>
      <c r="L562" s="11" t="s">
        <v>2786</v>
      </c>
      <c r="M562" s="11" t="s">
        <v>3842</v>
      </c>
      <c r="N562" s="11" t="s">
        <v>36</v>
      </c>
      <c r="O562" s="11" t="s">
        <v>3186</v>
      </c>
      <c r="Q562" s="11" t="s">
        <v>3233</v>
      </c>
      <c r="R562" s="11" t="s">
        <v>1557</v>
      </c>
    </row>
    <row r="563" spans="1:18" ht="21" thickBot="1">
      <c r="A563" s="152" t="s">
        <v>2934</v>
      </c>
      <c r="B563" s="152" t="s">
        <v>2935</v>
      </c>
      <c r="C563" s="152" t="s">
        <v>3818</v>
      </c>
      <c r="D563" s="11" t="s">
        <v>2801</v>
      </c>
      <c r="E563" s="137" t="str">
        <f t="shared" si="12"/>
        <v>โครงการพัฒนาคุณภาพหลักสูตรนิติศาสตรมหาบัณฑิต</v>
      </c>
      <c r="F563" s="11" t="s">
        <v>2802</v>
      </c>
      <c r="G563" s="11" t="s">
        <v>47</v>
      </c>
      <c r="H563" s="55">
        <v>2566</v>
      </c>
      <c r="I563" s="11" t="s">
        <v>854</v>
      </c>
      <c r="J563" s="11" t="s">
        <v>822</v>
      </c>
      <c r="K563" s="11" t="s">
        <v>2796</v>
      </c>
      <c r="L563" s="11" t="s">
        <v>2786</v>
      </c>
      <c r="M563" s="11" t="s">
        <v>3842</v>
      </c>
      <c r="N563" s="11" t="s">
        <v>36</v>
      </c>
      <c r="O563" s="11" t="s">
        <v>3186</v>
      </c>
      <c r="Q563" s="11" t="s">
        <v>3234</v>
      </c>
      <c r="R563" s="11" t="s">
        <v>1557</v>
      </c>
    </row>
    <row r="564" spans="1:18" ht="21" thickBot="1">
      <c r="A564" s="152" t="s">
        <v>2934</v>
      </c>
      <c r="B564" s="152" t="s">
        <v>2935</v>
      </c>
      <c r="C564" s="152" t="s">
        <v>3818</v>
      </c>
      <c r="D564" s="11" t="s">
        <v>2531</v>
      </c>
      <c r="E564" s="137" t="str">
        <f t="shared" si="12"/>
        <v>โครงการส่งเสริมการสร้างเครือข่ายวิจัย</v>
      </c>
      <c r="F564" s="11" t="s">
        <v>2532</v>
      </c>
      <c r="G564" s="11" t="s">
        <v>2533</v>
      </c>
      <c r="H564" s="55">
        <v>2566</v>
      </c>
      <c r="I564" s="11" t="s">
        <v>854</v>
      </c>
      <c r="J564" s="11" t="s">
        <v>822</v>
      </c>
      <c r="K564" s="11" t="s">
        <v>118</v>
      </c>
      <c r="L564" s="11" t="s">
        <v>1215</v>
      </c>
      <c r="M564" s="11" t="s">
        <v>3831</v>
      </c>
      <c r="N564" s="11" t="s">
        <v>36</v>
      </c>
      <c r="O564" s="11" t="s">
        <v>3186</v>
      </c>
      <c r="Q564" s="11" t="s">
        <v>3284</v>
      </c>
      <c r="R564" s="11" t="s">
        <v>1557</v>
      </c>
    </row>
    <row r="565" spans="1:18" ht="21" thickBot="1">
      <c r="A565" s="152" t="s">
        <v>2934</v>
      </c>
      <c r="B565" s="152" t="s">
        <v>2935</v>
      </c>
      <c r="C565" s="152" t="s">
        <v>3818</v>
      </c>
      <c r="D565" s="11" t="s">
        <v>2711</v>
      </c>
      <c r="E565" s="137" t="str">
        <f t="shared" si="12"/>
        <v>โครงการฝึกอบรมค่ายสำรวจภาคสนาม (Surveying  Field  Camp)</v>
      </c>
      <c r="F565" s="11" t="s">
        <v>2712</v>
      </c>
      <c r="G565" s="11" t="s">
        <v>28</v>
      </c>
      <c r="H565" s="55">
        <v>2566</v>
      </c>
      <c r="I565" s="11" t="s">
        <v>2566</v>
      </c>
      <c r="J565" s="11" t="s">
        <v>2566</v>
      </c>
      <c r="K565" s="11" t="s">
        <v>85</v>
      </c>
      <c r="L565" s="11" t="s">
        <v>1273</v>
      </c>
      <c r="M565" s="11" t="s">
        <v>3838</v>
      </c>
      <c r="N565" s="11" t="s">
        <v>36</v>
      </c>
      <c r="O565" s="11" t="s">
        <v>3186</v>
      </c>
      <c r="Q565" s="11" t="s">
        <v>3694</v>
      </c>
      <c r="R565" s="11" t="s">
        <v>1557</v>
      </c>
    </row>
    <row r="566" spans="1:18" ht="21" thickBot="1">
      <c r="A566" s="152" t="s">
        <v>2934</v>
      </c>
      <c r="B566" s="152" t="s">
        <v>2935</v>
      </c>
      <c r="C566" s="152" t="s">
        <v>3818</v>
      </c>
      <c r="D566" s="11" t="s">
        <v>3322</v>
      </c>
      <c r="E566" s="137" t="str">
        <f t="shared" si="12"/>
        <v>ความสัมพันธ์ระหว่างความสมดุลของชีวิตกับการทำงาน คุณภาพชีวิตการทำงาน และความผูกพันต่อองค์การของพนักงานในอุตสาหกรรมอิเล็กทรอนิกส์</v>
      </c>
      <c r="F566" s="11" t="s">
        <v>3323</v>
      </c>
      <c r="G566" s="11" t="s">
        <v>28</v>
      </c>
      <c r="H566" s="55">
        <v>2567</v>
      </c>
      <c r="I566" s="11" t="s">
        <v>2835</v>
      </c>
      <c r="J566" s="11" t="s">
        <v>801</v>
      </c>
      <c r="K566" s="11" t="s">
        <v>1272</v>
      </c>
      <c r="L566" s="11" t="s">
        <v>44</v>
      </c>
      <c r="M566" s="11" t="s">
        <v>3828</v>
      </c>
      <c r="N566" s="11" t="s">
        <v>36</v>
      </c>
      <c r="O566" s="11" t="s">
        <v>3290</v>
      </c>
      <c r="Q566" s="11" t="s">
        <v>3324</v>
      </c>
      <c r="R566" s="11" t="s">
        <v>2935</v>
      </c>
    </row>
    <row r="567" spans="1:18" ht="21" thickBot="1">
      <c r="A567" s="152" t="s">
        <v>2934</v>
      </c>
      <c r="B567" s="152" t="s">
        <v>2935</v>
      </c>
      <c r="C567" s="152" t="s">
        <v>3818</v>
      </c>
      <c r="D567" s="11" t="s">
        <v>2932</v>
      </c>
      <c r="E567" s="137" t="str">
        <f t="shared" si="12"/>
        <v>โครงการพัฒนาศูนย์ความเป็นเลิศเฉพาะทาง (ศูนย์การเรียนรู้แม่ลาน)</v>
      </c>
      <c r="F567" s="11" t="s">
        <v>2933</v>
      </c>
      <c r="G567" s="11" t="s">
        <v>28</v>
      </c>
      <c r="H567" s="55">
        <v>2567</v>
      </c>
      <c r="I567" s="11" t="s">
        <v>2835</v>
      </c>
      <c r="J567" s="11" t="s">
        <v>801</v>
      </c>
      <c r="K567" s="11" t="s">
        <v>496</v>
      </c>
      <c r="L567" s="11" t="s">
        <v>712</v>
      </c>
      <c r="M567" s="11" t="s">
        <v>3844</v>
      </c>
      <c r="N567" s="11" t="s">
        <v>36</v>
      </c>
      <c r="O567" s="11" t="s">
        <v>3290</v>
      </c>
      <c r="Q567" s="11" t="s">
        <v>3358</v>
      </c>
      <c r="R567" s="11" t="s">
        <v>2935</v>
      </c>
    </row>
    <row r="568" spans="1:18" ht="21" thickBot="1">
      <c r="A568" s="152" t="s">
        <v>2934</v>
      </c>
      <c r="B568" s="152" t="s">
        <v>2935</v>
      </c>
      <c r="C568" s="152" t="s">
        <v>3818</v>
      </c>
      <c r="D568" s="11" t="s">
        <v>2959</v>
      </c>
      <c r="E568" s="137" t="str">
        <f t="shared" si="12"/>
        <v>โครงการพัฒนาวารสารวิชาการของมหาวิทยาลัยและส่งเสริมการวิจัย</v>
      </c>
      <c r="F568" s="11" t="s">
        <v>2548</v>
      </c>
      <c r="G568" s="11" t="s">
        <v>2528</v>
      </c>
      <c r="H568" s="55">
        <v>2567</v>
      </c>
      <c r="I568" s="11" t="s">
        <v>2835</v>
      </c>
      <c r="J568" s="11" t="s">
        <v>801</v>
      </c>
      <c r="K568" s="11" t="s">
        <v>118</v>
      </c>
      <c r="L568" s="11" t="s">
        <v>1215</v>
      </c>
      <c r="M568" s="11" t="s">
        <v>3831</v>
      </c>
      <c r="N568" s="11" t="s">
        <v>36</v>
      </c>
      <c r="O568" s="11" t="s">
        <v>3290</v>
      </c>
      <c r="Q568" s="11" t="s">
        <v>3360</v>
      </c>
      <c r="R568" s="11" t="s">
        <v>2935</v>
      </c>
    </row>
    <row r="569" spans="1:18" ht="21" thickBot="1">
      <c r="A569" s="152" t="s">
        <v>2934</v>
      </c>
      <c r="B569" s="152" t="s">
        <v>2935</v>
      </c>
      <c r="C569" s="152" t="s">
        <v>3818</v>
      </c>
      <c r="D569" s="11" t="s">
        <v>3361</v>
      </c>
      <c r="E569" s="137" t="str">
        <f t="shared" si="12"/>
        <v>โครงการพัฒนาผู้บริหารมหาวิทยาลัยมหาสารคามให้สามารถบูรณาการเทคโนโลยีดิจิทัล เพื่อขับเคลื่อน Smart University</v>
      </c>
      <c r="F569" s="11" t="s">
        <v>3362</v>
      </c>
      <c r="G569" s="11" t="s">
        <v>28</v>
      </c>
      <c r="H569" s="55">
        <v>2567</v>
      </c>
      <c r="I569" s="11" t="s">
        <v>2835</v>
      </c>
      <c r="J569" s="11" t="s">
        <v>801</v>
      </c>
      <c r="K569" s="11" t="s">
        <v>2757</v>
      </c>
      <c r="L569" s="11" t="s">
        <v>676</v>
      </c>
      <c r="M569" s="11" t="s">
        <v>3843</v>
      </c>
      <c r="N569" s="11" t="s">
        <v>36</v>
      </c>
      <c r="O569" s="11" t="s">
        <v>3290</v>
      </c>
      <c r="Q569" s="11" t="s">
        <v>3363</v>
      </c>
      <c r="R569" s="11" t="s">
        <v>2935</v>
      </c>
    </row>
    <row r="570" spans="1:18" ht="21" thickBot="1">
      <c r="A570" s="152" t="s">
        <v>2934</v>
      </c>
      <c r="B570" s="152" t="s">
        <v>2935</v>
      </c>
      <c r="C570" s="152" t="s">
        <v>3818</v>
      </c>
      <c r="D570" s="11" t="s">
        <v>3370</v>
      </c>
      <c r="E570" s="137" t="str">
        <f t="shared" si="12"/>
        <v>โครงการพัฒนาด้านเทคโนโลยีดิจิทัลเพื่อขับเคลื่อน Smart University  สำหรับสายสนับสนุน</v>
      </c>
      <c r="F570" s="11" t="s">
        <v>3371</v>
      </c>
      <c r="G570" s="11" t="s">
        <v>28</v>
      </c>
      <c r="H570" s="55">
        <v>2567</v>
      </c>
      <c r="I570" s="11" t="s">
        <v>2835</v>
      </c>
      <c r="J570" s="11" t="s">
        <v>801</v>
      </c>
      <c r="K570" s="11" t="s">
        <v>2757</v>
      </c>
      <c r="L570" s="11" t="s">
        <v>676</v>
      </c>
      <c r="M570" s="11" t="s">
        <v>3843</v>
      </c>
      <c r="N570" s="11" t="s">
        <v>36</v>
      </c>
      <c r="O570" s="11" t="s">
        <v>3290</v>
      </c>
      <c r="Q570" s="11" t="s">
        <v>3372</v>
      </c>
      <c r="R570" s="11" t="s">
        <v>2935</v>
      </c>
    </row>
    <row r="571" spans="1:18" ht="21" thickBot="1">
      <c r="A571" s="152" t="s">
        <v>2934</v>
      </c>
      <c r="B571" s="152" t="s">
        <v>2935</v>
      </c>
      <c r="C571" s="152" t="s">
        <v>3818</v>
      </c>
      <c r="D571" s="11" t="s">
        <v>3393</v>
      </c>
      <c r="E571" s="137" t="str">
        <f t="shared" si="12"/>
        <v>โครงการพัฒนาระบบงานสารบรรณอิเล็กทรอนิกส์ มหาวิทยาลัยมหาสารคาม</v>
      </c>
      <c r="F571" s="11" t="s">
        <v>3394</v>
      </c>
      <c r="G571" s="11" t="s">
        <v>28</v>
      </c>
      <c r="H571" s="55">
        <v>2567</v>
      </c>
      <c r="I571" s="11" t="s">
        <v>2835</v>
      </c>
      <c r="J571" s="11" t="s">
        <v>801</v>
      </c>
      <c r="K571" s="11" t="s">
        <v>3395</v>
      </c>
      <c r="L571" s="11" t="s">
        <v>676</v>
      </c>
      <c r="M571" s="11" t="s">
        <v>3843</v>
      </c>
      <c r="N571" s="11" t="s">
        <v>36</v>
      </c>
      <c r="O571" s="11" t="s">
        <v>3290</v>
      </c>
      <c r="Q571" s="11" t="s">
        <v>3396</v>
      </c>
      <c r="R571" s="11" t="s">
        <v>2935</v>
      </c>
    </row>
    <row r="572" spans="1:18" ht="21" thickBot="1">
      <c r="A572" s="152" t="s">
        <v>2934</v>
      </c>
      <c r="B572" s="152" t="s">
        <v>2935</v>
      </c>
      <c r="C572" s="152" t="s">
        <v>3818</v>
      </c>
      <c r="D572" s="11" t="s">
        <v>3399</v>
      </c>
      <c r="E572" s="137" t="str">
        <f t="shared" si="12"/>
        <v>โครงการเมมเบรนคอมโพสิทสมรรถนะสูงที่พัฒนาด้วยอนุภาคนาโนและพลาสมาสำหรับการแยกและการผลิตไฮโดรเจน</v>
      </c>
      <c r="F572" s="11" t="s">
        <v>2883</v>
      </c>
      <c r="G572" s="11" t="s">
        <v>28</v>
      </c>
      <c r="H572" s="55">
        <v>2567</v>
      </c>
      <c r="I572" s="11" t="s">
        <v>2835</v>
      </c>
      <c r="J572" s="11" t="s">
        <v>801</v>
      </c>
      <c r="K572" s="11" t="s">
        <v>232</v>
      </c>
      <c r="L572" s="11" t="s">
        <v>2598</v>
      </c>
      <c r="M572" s="11" t="s">
        <v>3846</v>
      </c>
      <c r="N572" s="11" t="s">
        <v>36</v>
      </c>
      <c r="O572" s="11" t="s">
        <v>3400</v>
      </c>
      <c r="Q572" s="11" t="s">
        <v>3401</v>
      </c>
      <c r="R572" s="11" t="s">
        <v>1557</v>
      </c>
    </row>
    <row r="573" spans="1:18" ht="21" thickBot="1">
      <c r="A573" s="152" t="s">
        <v>2934</v>
      </c>
      <c r="B573" s="152" t="s">
        <v>2935</v>
      </c>
      <c r="C573" s="152" t="s">
        <v>3818</v>
      </c>
      <c r="D573" s="11" t="s">
        <v>3512</v>
      </c>
      <c r="E573" s="137" t="str">
        <f t="shared" si="12"/>
        <v>โครงการพัฒนาระบบฐานข้อมูลทรัพยากรของโครงการ อพ.สธ. – มหาวิทยาลัยเทคโนโลยีราชมงคลอีสาน</v>
      </c>
      <c r="F573" s="11" t="s">
        <v>3513</v>
      </c>
      <c r="G573" s="11" t="s">
        <v>28</v>
      </c>
      <c r="H573" s="55">
        <v>2568</v>
      </c>
      <c r="I573" s="11" t="s">
        <v>3444</v>
      </c>
      <c r="J573" s="11" t="s">
        <v>1345</v>
      </c>
      <c r="K573" s="11" t="s">
        <v>496</v>
      </c>
      <c r="L573" s="11" t="s">
        <v>751</v>
      </c>
      <c r="M573" s="11" t="s">
        <v>3841</v>
      </c>
      <c r="N573" s="11" t="s">
        <v>36</v>
      </c>
      <c r="O573" s="11" t="s">
        <v>3447</v>
      </c>
      <c r="Q573" s="11" t="s">
        <v>3514</v>
      </c>
      <c r="R573" s="11" t="s">
        <v>2935</v>
      </c>
    </row>
    <row r="574" spans="1:18" ht="21" thickBot="1">
      <c r="A574" s="152" t="s">
        <v>2934</v>
      </c>
      <c r="B574" s="152" t="s">
        <v>2935</v>
      </c>
      <c r="C574" s="152" t="s">
        <v>3819</v>
      </c>
      <c r="D574" s="11" t="s">
        <v>3764</v>
      </c>
      <c r="E574" s="137" t="str">
        <f t="shared" si="12"/>
        <v>ทุนอุดหนุนวิจัยสถาบัน</v>
      </c>
      <c r="F574" s="11" t="s">
        <v>3765</v>
      </c>
      <c r="G574" s="11" t="s">
        <v>2528</v>
      </c>
      <c r="H574" s="55">
        <v>2567</v>
      </c>
      <c r="I574" s="11" t="s">
        <v>2835</v>
      </c>
      <c r="J574" s="11" t="s">
        <v>801</v>
      </c>
      <c r="K574" s="11" t="s">
        <v>118</v>
      </c>
      <c r="L574" s="11" t="s">
        <v>300</v>
      </c>
      <c r="M574" s="11" t="s">
        <v>3837</v>
      </c>
      <c r="N574" s="11" t="s">
        <v>36</v>
      </c>
      <c r="O574" s="11" t="s">
        <v>3290</v>
      </c>
      <c r="Q574" s="11" t="s">
        <v>3767</v>
      </c>
      <c r="R574" s="11" t="s">
        <v>3766</v>
      </c>
    </row>
    <row r="575" spans="1:18" ht="21" thickBot="1">
      <c r="A575" s="153" t="s">
        <v>2945</v>
      </c>
      <c r="B575" s="153" t="s">
        <v>2946</v>
      </c>
      <c r="C575" s="153" t="s">
        <v>3818</v>
      </c>
      <c r="D575" s="11" t="s">
        <v>271</v>
      </c>
      <c r="E575" s="140" t="s">
        <v>272</v>
      </c>
      <c r="F575" s="11" t="s">
        <v>272</v>
      </c>
      <c r="G575" s="11" t="s">
        <v>28</v>
      </c>
      <c r="H575" s="55">
        <v>2562</v>
      </c>
      <c r="I575" s="11" t="s">
        <v>117</v>
      </c>
      <c r="J575" s="11" t="s">
        <v>150</v>
      </c>
      <c r="K575" s="11" t="s">
        <v>274</v>
      </c>
      <c r="L575" s="11" t="s">
        <v>275</v>
      </c>
      <c r="M575" s="11" t="s">
        <v>3850</v>
      </c>
      <c r="N575" s="11" t="s">
        <v>36</v>
      </c>
      <c r="R575" s="11" t="s">
        <v>2539</v>
      </c>
    </row>
    <row r="576" spans="1:18" ht="21" thickBot="1">
      <c r="A576" s="153" t="s">
        <v>2945</v>
      </c>
      <c r="B576" s="153" t="s">
        <v>2946</v>
      </c>
      <c r="C576" s="153" t="s">
        <v>3818</v>
      </c>
      <c r="D576" s="11" t="s">
        <v>528</v>
      </c>
      <c r="E576" s="140" t="s">
        <v>529</v>
      </c>
      <c r="F576" s="11" t="s">
        <v>529</v>
      </c>
      <c r="G576" s="11" t="s">
        <v>28</v>
      </c>
      <c r="H576" s="55">
        <v>2563</v>
      </c>
      <c r="I576" s="11" t="s">
        <v>343</v>
      </c>
      <c r="J576" s="11" t="s">
        <v>91</v>
      </c>
      <c r="K576" s="11" t="s">
        <v>527</v>
      </c>
      <c r="L576" s="11" t="s">
        <v>3112</v>
      </c>
      <c r="M576" s="11" t="s">
        <v>3898</v>
      </c>
      <c r="N576" s="11" t="s">
        <v>36</v>
      </c>
      <c r="R576" s="11" t="s">
        <v>2539</v>
      </c>
    </row>
    <row r="577" spans="1:18" ht="21" thickBot="1">
      <c r="A577" s="153" t="s">
        <v>2945</v>
      </c>
      <c r="B577" s="153" t="s">
        <v>2946</v>
      </c>
      <c r="C577" s="153" t="s">
        <v>3818</v>
      </c>
      <c r="D577" s="11" t="s">
        <v>556</v>
      </c>
      <c r="E577" s="140" t="s">
        <v>557</v>
      </c>
      <c r="F577" s="11" t="s">
        <v>557</v>
      </c>
      <c r="G577" s="11" t="s">
        <v>47</v>
      </c>
      <c r="H577" s="55">
        <v>2563</v>
      </c>
      <c r="I577" s="11" t="s">
        <v>343</v>
      </c>
      <c r="J577" s="11" t="s">
        <v>91</v>
      </c>
      <c r="K577" s="11" t="s">
        <v>559</v>
      </c>
      <c r="L577" s="11" t="s">
        <v>560</v>
      </c>
      <c r="M577" s="11" t="s">
        <v>3863</v>
      </c>
      <c r="N577" s="11" t="s">
        <v>561</v>
      </c>
      <c r="R577" s="11" t="s">
        <v>2539</v>
      </c>
    </row>
    <row r="578" spans="1:18" ht="21" thickBot="1">
      <c r="A578" s="153" t="s">
        <v>2945</v>
      </c>
      <c r="B578" s="153" t="s">
        <v>2946</v>
      </c>
      <c r="C578" s="153" t="s">
        <v>3818</v>
      </c>
      <c r="D578" s="11" t="s">
        <v>616</v>
      </c>
      <c r="E578" s="140" t="s">
        <v>617</v>
      </c>
      <c r="F578" s="11" t="s">
        <v>617</v>
      </c>
      <c r="G578" s="11" t="s">
        <v>28</v>
      </c>
      <c r="H578" s="55">
        <v>2563</v>
      </c>
      <c r="I578" s="11" t="s">
        <v>343</v>
      </c>
      <c r="J578" s="11" t="s">
        <v>91</v>
      </c>
      <c r="L578" s="11" t="s">
        <v>619</v>
      </c>
      <c r="M578" s="11" t="s">
        <v>619</v>
      </c>
      <c r="N578" s="11" t="s">
        <v>620</v>
      </c>
      <c r="R578" s="11" t="s">
        <v>2539</v>
      </c>
    </row>
    <row r="579" spans="1:18" ht="21" thickBot="1">
      <c r="A579" s="153" t="s">
        <v>2945</v>
      </c>
      <c r="B579" s="153" t="s">
        <v>2946</v>
      </c>
      <c r="C579" s="153" t="s">
        <v>3818</v>
      </c>
      <c r="D579" s="11" t="s">
        <v>673</v>
      </c>
      <c r="E579" s="140" t="s">
        <v>674</v>
      </c>
      <c r="F579" s="11" t="s">
        <v>674</v>
      </c>
      <c r="G579" s="11" t="s">
        <v>47</v>
      </c>
      <c r="H579" s="55">
        <v>2563</v>
      </c>
      <c r="I579" s="11" t="s">
        <v>454</v>
      </c>
      <c r="J579" s="11" t="s">
        <v>91</v>
      </c>
      <c r="K579" s="11" t="s">
        <v>162</v>
      </c>
      <c r="L579" s="11" t="s">
        <v>676</v>
      </c>
      <c r="M579" s="11" t="s">
        <v>3843</v>
      </c>
      <c r="N579" s="11" t="s">
        <v>36</v>
      </c>
      <c r="R579" s="11" t="s">
        <v>2539</v>
      </c>
    </row>
    <row r="580" spans="1:18" ht="21" thickBot="1">
      <c r="A580" s="153" t="s">
        <v>2945</v>
      </c>
      <c r="B580" s="153" t="s">
        <v>2946</v>
      </c>
      <c r="C580" s="153" t="s">
        <v>3818</v>
      </c>
      <c r="D580" s="11" t="s">
        <v>1274</v>
      </c>
      <c r="E580" s="137" t="str">
        <f t="shared" ref="E580:E623" si="13">HYPERLINK(Q580,F580)</f>
        <v>โครงการประชุมวิชาการวัคซีนแห่งชาติ ครั้งที่ 10</v>
      </c>
      <c r="F580" s="11" t="s">
        <v>1275</v>
      </c>
      <c r="G580" s="11" t="s">
        <v>28</v>
      </c>
      <c r="H580" s="55">
        <v>2564</v>
      </c>
      <c r="I580" s="11" t="s">
        <v>815</v>
      </c>
      <c r="J580" s="11" t="s">
        <v>968</v>
      </c>
      <c r="K580" s="11" t="s">
        <v>181</v>
      </c>
      <c r="L580" s="11" t="s">
        <v>652</v>
      </c>
      <c r="M580" s="11" t="s">
        <v>3862</v>
      </c>
      <c r="N580" s="11" t="s">
        <v>561</v>
      </c>
      <c r="O580" s="11" t="s">
        <v>3529</v>
      </c>
      <c r="Q580" s="11" t="s">
        <v>3538</v>
      </c>
      <c r="R580" s="11" t="s">
        <v>983</v>
      </c>
    </row>
    <row r="581" spans="1:18" ht="21" thickBot="1">
      <c r="A581" s="153" t="s">
        <v>2945</v>
      </c>
      <c r="B581" s="153" t="s">
        <v>2946</v>
      </c>
      <c r="C581" s="153" t="s">
        <v>3818</v>
      </c>
      <c r="D581" s="11" t="s">
        <v>1072</v>
      </c>
      <c r="E581" s="137" t="str">
        <f t="shared" si="13"/>
        <v>การบูรณาการองค์ความรู้ด้านภาษาและเรื่องเล่าพื้นบ้านชาติพันธ์ุลาวเวียง สู่นวัตกรรมการเรียนรู้ของเยาวชนตำบลดอนคา  อำเภออู่ทอง จังหวัดสุพรรณบุรี</v>
      </c>
      <c r="F581" s="11" t="s">
        <v>1073</v>
      </c>
      <c r="G581" s="11" t="s">
        <v>347</v>
      </c>
      <c r="H581" s="55">
        <v>2564</v>
      </c>
      <c r="I581" s="11" t="s">
        <v>815</v>
      </c>
      <c r="J581" s="11" t="s">
        <v>968</v>
      </c>
      <c r="K581" s="11" t="s">
        <v>997</v>
      </c>
      <c r="L581" s="11" t="s">
        <v>247</v>
      </c>
      <c r="M581" s="11" t="s">
        <v>3825</v>
      </c>
      <c r="N581" s="11" t="s">
        <v>36</v>
      </c>
      <c r="O581" s="11" t="s">
        <v>3529</v>
      </c>
      <c r="Q581" s="11" t="s">
        <v>3544</v>
      </c>
      <c r="R581" s="11" t="s">
        <v>888</v>
      </c>
    </row>
    <row r="582" spans="1:18" ht="21" thickBot="1">
      <c r="A582" s="153" t="s">
        <v>2945</v>
      </c>
      <c r="B582" s="153" t="s">
        <v>2946</v>
      </c>
      <c r="C582" s="153" t="s">
        <v>3818</v>
      </c>
      <c r="D582" s="11" t="s">
        <v>1056</v>
      </c>
      <c r="E582" s="137" t="str">
        <f t="shared" si="13"/>
        <v>ดำเนินงานวิจัยและงานสร้างสรรค์ (หอปรัชญารัชกาลที่ ๙ )</v>
      </c>
      <c r="F582" s="11" t="s">
        <v>1057</v>
      </c>
      <c r="G582" s="11" t="s">
        <v>47</v>
      </c>
      <c r="H582" s="55">
        <v>2564</v>
      </c>
      <c r="I582" s="11" t="s">
        <v>815</v>
      </c>
      <c r="J582" s="11" t="s">
        <v>1012</v>
      </c>
      <c r="K582" s="11" t="s">
        <v>496</v>
      </c>
      <c r="L582" s="11" t="s">
        <v>275</v>
      </c>
      <c r="M582" s="11" t="s">
        <v>3850</v>
      </c>
      <c r="N582" s="11" t="s">
        <v>36</v>
      </c>
      <c r="O582" s="11" t="s">
        <v>3529</v>
      </c>
      <c r="Q582" s="11" t="s">
        <v>3578</v>
      </c>
      <c r="R582" s="11" t="s">
        <v>888</v>
      </c>
    </row>
    <row r="583" spans="1:18" ht="21" thickBot="1">
      <c r="A583" s="153" t="s">
        <v>2945</v>
      </c>
      <c r="B583" s="153" t="s">
        <v>2946</v>
      </c>
      <c r="C583" s="153" t="s">
        <v>3818</v>
      </c>
      <c r="D583" s="11" t="s">
        <v>1137</v>
      </c>
      <c r="E583" s="137" t="str">
        <f t="shared" si="13"/>
        <v>โครงการพัฒนาโครงสร้างพื้นฐานการวิจัย (งานยุทธศาสตร์)</v>
      </c>
      <c r="F583" s="11" t="s">
        <v>1138</v>
      </c>
      <c r="G583" s="11" t="s">
        <v>28</v>
      </c>
      <c r="H583" s="55">
        <v>2564</v>
      </c>
      <c r="I583" s="11" t="s">
        <v>815</v>
      </c>
      <c r="J583" s="11" t="s">
        <v>968</v>
      </c>
      <c r="K583" s="11" t="s">
        <v>717</v>
      </c>
      <c r="L583" s="11" t="s">
        <v>712</v>
      </c>
      <c r="M583" s="11" t="s">
        <v>3844</v>
      </c>
      <c r="N583" s="11" t="s">
        <v>36</v>
      </c>
      <c r="O583" s="11" t="s">
        <v>3529</v>
      </c>
      <c r="Q583" s="11" t="s">
        <v>3591</v>
      </c>
      <c r="R583" s="11" t="s">
        <v>888</v>
      </c>
    </row>
    <row r="584" spans="1:18" ht="21" thickBot="1">
      <c r="A584" s="153" t="s">
        <v>2945</v>
      </c>
      <c r="B584" s="153" t="s">
        <v>2946</v>
      </c>
      <c r="C584" s="153" t="s">
        <v>3818</v>
      </c>
      <c r="D584" s="11" t="s">
        <v>1134</v>
      </c>
      <c r="E584" s="137" t="str">
        <f t="shared" si="13"/>
        <v>การพัฒนาระบบจัดการงานวิจัยที่มีประสิทธิภาพ</v>
      </c>
      <c r="F584" s="11" t="s">
        <v>1135</v>
      </c>
      <c r="G584" s="11" t="s">
        <v>28</v>
      </c>
      <c r="H584" s="55">
        <v>2564</v>
      </c>
      <c r="I584" s="11" t="s">
        <v>815</v>
      </c>
      <c r="J584" s="11" t="s">
        <v>968</v>
      </c>
      <c r="K584" s="11" t="s">
        <v>118</v>
      </c>
      <c r="L584" s="11" t="s">
        <v>414</v>
      </c>
      <c r="M584" s="11" t="s">
        <v>3833</v>
      </c>
      <c r="N584" s="11" t="s">
        <v>36</v>
      </c>
      <c r="O584" s="11" t="s">
        <v>3529</v>
      </c>
      <c r="Q584" s="11" t="s">
        <v>3598</v>
      </c>
      <c r="R584" s="11" t="s">
        <v>983</v>
      </c>
    </row>
    <row r="585" spans="1:18" ht="21" thickBot="1">
      <c r="A585" s="153" t="s">
        <v>2945</v>
      </c>
      <c r="B585" s="153" t="s">
        <v>2946</v>
      </c>
      <c r="C585" s="153" t="s">
        <v>3818</v>
      </c>
      <c r="D585" s="11" t="s">
        <v>3612</v>
      </c>
      <c r="E585" s="137" t="str">
        <f t="shared" si="13"/>
        <v>โครงการพัฒนานักศึกษาด้านการวิจัย</v>
      </c>
      <c r="F585" s="11" t="s">
        <v>3613</v>
      </c>
      <c r="G585" s="11" t="s">
        <v>28</v>
      </c>
      <c r="H585" s="55">
        <v>2564</v>
      </c>
      <c r="I585" s="11" t="s">
        <v>815</v>
      </c>
      <c r="J585" s="11" t="s">
        <v>968</v>
      </c>
      <c r="K585" s="11" t="s">
        <v>3614</v>
      </c>
      <c r="L585" s="11" t="s">
        <v>497</v>
      </c>
      <c r="M585" s="11" t="s">
        <v>3836</v>
      </c>
      <c r="N585" s="11" t="s">
        <v>36</v>
      </c>
      <c r="O585" s="11" t="s">
        <v>3529</v>
      </c>
      <c r="Q585" s="11" t="s">
        <v>3615</v>
      </c>
      <c r="R585" s="11" t="s">
        <v>910</v>
      </c>
    </row>
    <row r="586" spans="1:18" ht="21" thickBot="1">
      <c r="A586" s="153" t="s">
        <v>2945</v>
      </c>
      <c r="B586" s="153" t="s">
        <v>2946</v>
      </c>
      <c r="C586" s="153" t="s">
        <v>3818</v>
      </c>
      <c r="D586" s="11" t="s">
        <v>3616</v>
      </c>
      <c r="E586" s="137" t="str">
        <f t="shared" si="13"/>
        <v>โครงการสนับสนุนงานวิจัยและบริการวิชาการของคณะวิทยาศาสตร์และเทคโนโลยี</v>
      </c>
      <c r="F586" s="11" t="s">
        <v>3617</v>
      </c>
      <c r="G586" s="11" t="s">
        <v>47</v>
      </c>
      <c r="H586" s="55">
        <v>2564</v>
      </c>
      <c r="I586" s="11" t="s">
        <v>815</v>
      </c>
      <c r="J586" s="11" t="s">
        <v>968</v>
      </c>
      <c r="K586" s="11" t="s">
        <v>371</v>
      </c>
      <c r="L586" s="11" t="s">
        <v>497</v>
      </c>
      <c r="M586" s="11" t="s">
        <v>3836</v>
      </c>
      <c r="N586" s="11" t="s">
        <v>36</v>
      </c>
      <c r="O586" s="11" t="s">
        <v>3529</v>
      </c>
      <c r="Q586" s="11" t="s">
        <v>3618</v>
      </c>
      <c r="R586" s="11" t="s">
        <v>983</v>
      </c>
    </row>
    <row r="587" spans="1:18" ht="21" thickBot="1">
      <c r="A587" s="153" t="s">
        <v>2945</v>
      </c>
      <c r="B587" s="153" t="s">
        <v>2946</v>
      </c>
      <c r="C587" s="153" t="s">
        <v>3818</v>
      </c>
      <c r="D587" s="11" t="s">
        <v>1249</v>
      </c>
      <c r="E587" s="137" t="str">
        <f t="shared" si="13"/>
        <v>โครงการปริวรรตและเผยแพร่วรรณกรรมท้องถิ่นอีสานสู่สากล</v>
      </c>
      <c r="F587" s="11" t="s">
        <v>1250</v>
      </c>
      <c r="G587" s="11" t="s">
        <v>47</v>
      </c>
      <c r="H587" s="55">
        <v>2564</v>
      </c>
      <c r="I587" s="11" t="s">
        <v>815</v>
      </c>
      <c r="J587" s="11" t="s">
        <v>968</v>
      </c>
      <c r="K587" s="11" t="s">
        <v>1252</v>
      </c>
      <c r="L587" s="11" t="s">
        <v>676</v>
      </c>
      <c r="M587" s="11" t="s">
        <v>3843</v>
      </c>
      <c r="N587" s="11" t="s">
        <v>36</v>
      </c>
      <c r="O587" s="11" t="s">
        <v>3529</v>
      </c>
      <c r="Q587" s="11" t="s">
        <v>3619</v>
      </c>
      <c r="R587" s="11" t="s">
        <v>983</v>
      </c>
    </row>
    <row r="588" spans="1:18" ht="21" thickBot="1">
      <c r="A588" s="153" t="s">
        <v>2945</v>
      </c>
      <c r="B588" s="153" t="s">
        <v>2946</v>
      </c>
      <c r="C588" s="153" t="s">
        <v>3818</v>
      </c>
      <c r="D588" s="11" t="s">
        <v>1580</v>
      </c>
      <c r="E588" s="137" t="str">
        <f t="shared" si="13"/>
        <v>โครงการแหล่งซากดึกดำบรรพ์สัตว์ทะเลโบราณในประเทศไทยเพื่อส่งเสริมการเรียนรู้ทางวิทยาศาตร์</v>
      </c>
      <c r="F588" s="11" t="s">
        <v>1581</v>
      </c>
      <c r="G588" s="11" t="s">
        <v>28</v>
      </c>
      <c r="H588" s="55">
        <v>2564</v>
      </c>
      <c r="I588" s="11" t="s">
        <v>815</v>
      </c>
      <c r="J588" s="11" t="s">
        <v>968</v>
      </c>
      <c r="K588" s="11" t="s">
        <v>1583</v>
      </c>
      <c r="L588" s="11" t="s">
        <v>676</v>
      </c>
      <c r="M588" s="11" t="s">
        <v>3843</v>
      </c>
      <c r="N588" s="11" t="s">
        <v>36</v>
      </c>
      <c r="O588" s="11" t="s">
        <v>3529</v>
      </c>
      <c r="Q588" s="11" t="s">
        <v>3621</v>
      </c>
      <c r="R588" s="11" t="s">
        <v>888</v>
      </c>
    </row>
    <row r="589" spans="1:18" ht="21" thickBot="1">
      <c r="A589" s="153" t="s">
        <v>2945</v>
      </c>
      <c r="B589" s="153" t="s">
        <v>2946</v>
      </c>
      <c r="C589" s="153" t="s">
        <v>3818</v>
      </c>
      <c r="D589" s="11" t="s">
        <v>1201</v>
      </c>
      <c r="E589" s="137" t="str">
        <f t="shared" si="13"/>
        <v>รางวัลการวิจัยแห่งชาติ</v>
      </c>
      <c r="F589" s="11" t="s">
        <v>847</v>
      </c>
      <c r="G589" s="11" t="s">
        <v>28</v>
      </c>
      <c r="H589" s="55">
        <v>2564</v>
      </c>
      <c r="I589" s="11" t="s">
        <v>815</v>
      </c>
      <c r="J589" s="11" t="s">
        <v>968</v>
      </c>
      <c r="K589" s="11" t="s">
        <v>551</v>
      </c>
      <c r="L589" s="11" t="s">
        <v>831</v>
      </c>
      <c r="M589" s="11" t="s">
        <v>3832</v>
      </c>
      <c r="N589" s="11" t="s">
        <v>36</v>
      </c>
      <c r="O589" s="11" t="s">
        <v>3529</v>
      </c>
      <c r="Q589" s="11" t="s">
        <v>3635</v>
      </c>
      <c r="R589" s="11" t="s">
        <v>850</v>
      </c>
    </row>
    <row r="590" spans="1:18" ht="21" thickBot="1">
      <c r="A590" s="153" t="s">
        <v>2945</v>
      </c>
      <c r="B590" s="153" t="s">
        <v>2946</v>
      </c>
      <c r="C590" s="153" t="s">
        <v>3818</v>
      </c>
      <c r="D590" s="11" t="s">
        <v>980</v>
      </c>
      <c r="E590" s="137" t="str">
        <f t="shared" si="13"/>
        <v>ผลผลิตการเพิ่มศักยภาพการวิจัยและพัฒนาข้าว</v>
      </c>
      <c r="F590" s="11" t="s">
        <v>981</v>
      </c>
      <c r="G590" s="11" t="s">
        <v>28</v>
      </c>
      <c r="H590" s="55">
        <v>2564</v>
      </c>
      <c r="I590" s="11" t="s">
        <v>815</v>
      </c>
      <c r="J590" s="11" t="s">
        <v>968</v>
      </c>
      <c r="K590" s="11" t="s">
        <v>429</v>
      </c>
      <c r="L590" s="11" t="s">
        <v>430</v>
      </c>
      <c r="M590" s="11" t="s">
        <v>3871</v>
      </c>
      <c r="N590" s="11" t="s">
        <v>366</v>
      </c>
      <c r="O590" s="11" t="s">
        <v>3529</v>
      </c>
      <c r="Q590" s="11" t="s">
        <v>3645</v>
      </c>
      <c r="R590" s="11" t="s">
        <v>983</v>
      </c>
    </row>
    <row r="591" spans="1:18" ht="21" thickBot="1">
      <c r="A591" s="153" t="s">
        <v>2945</v>
      </c>
      <c r="B591" s="153" t="s">
        <v>2946</v>
      </c>
      <c r="C591" s="153" t="s">
        <v>3818</v>
      </c>
      <c r="D591" s="11" t="s">
        <v>1043</v>
      </c>
      <c r="E591" s="137" t="str">
        <f t="shared" si="13"/>
        <v>[2564] งานสนับสนุนภารกิจคณะกรรมการธุรกรรมทางอิเล็กทรอนิกส์</v>
      </c>
      <c r="F591" s="11" t="s">
        <v>1044</v>
      </c>
      <c r="G591" s="11" t="s">
        <v>28</v>
      </c>
      <c r="H591" s="55">
        <v>2564</v>
      </c>
      <c r="I591" s="11" t="s">
        <v>815</v>
      </c>
      <c r="J591" s="11" t="s">
        <v>968</v>
      </c>
      <c r="K591" s="11" t="s">
        <v>1046</v>
      </c>
      <c r="L591" s="11" t="s">
        <v>885</v>
      </c>
      <c r="M591" s="11" t="s">
        <v>3872</v>
      </c>
      <c r="N591" s="11" t="s">
        <v>886</v>
      </c>
      <c r="O591" s="11" t="s">
        <v>3529</v>
      </c>
      <c r="Q591" s="11" t="s">
        <v>3646</v>
      </c>
      <c r="R591" s="11" t="s">
        <v>888</v>
      </c>
    </row>
    <row r="592" spans="1:18" ht="21" thickBot="1">
      <c r="A592" s="153" t="s">
        <v>2945</v>
      </c>
      <c r="B592" s="153" t="s">
        <v>2946</v>
      </c>
      <c r="C592" s="153" t="s">
        <v>3818</v>
      </c>
      <c r="D592" s="11" t="s">
        <v>2332</v>
      </c>
      <c r="E592" s="137" t="str">
        <f t="shared" si="13"/>
        <v>โครงการ: “การเพิ่มกำลังการผลิตปุ๋ยอินทรีย์คุณภาพสูงชนิดเหลวโดยถังกวนผสมแบบอัตโนมัติ (ระยะที่ 3)”</v>
      </c>
      <c r="F592" s="11" t="s">
        <v>2333</v>
      </c>
      <c r="G592" s="11" t="s">
        <v>28</v>
      </c>
      <c r="H592" s="55">
        <v>2565</v>
      </c>
      <c r="I592" s="11" t="s">
        <v>794</v>
      </c>
      <c r="J592" s="11" t="s">
        <v>109</v>
      </c>
      <c r="K592" s="11" t="s">
        <v>2329</v>
      </c>
      <c r="L592" s="11" t="s">
        <v>676</v>
      </c>
      <c r="M592" s="11" t="s">
        <v>3843</v>
      </c>
      <c r="N592" s="11" t="s">
        <v>36</v>
      </c>
      <c r="O592" s="11" t="s">
        <v>3180</v>
      </c>
      <c r="Q592" s="11" t="s">
        <v>2336</v>
      </c>
      <c r="R592" s="11" t="s">
        <v>888</v>
      </c>
    </row>
    <row r="593" spans="1:18" ht="21" thickBot="1">
      <c r="A593" s="153" t="s">
        <v>2945</v>
      </c>
      <c r="B593" s="153" t="s">
        <v>2946</v>
      </c>
      <c r="C593" s="153" t="s">
        <v>3818</v>
      </c>
      <c r="D593" s="11" t="s">
        <v>1687</v>
      </c>
      <c r="E593" s="137" t="str">
        <f t="shared" si="13"/>
        <v>โครงการพัฒนาโครงสร้างพื้นฐานการวิจัย</v>
      </c>
      <c r="F593" s="11" t="s">
        <v>1146</v>
      </c>
      <c r="G593" s="11" t="s">
        <v>47</v>
      </c>
      <c r="H593" s="55">
        <v>2565</v>
      </c>
      <c r="I593" s="11" t="s">
        <v>794</v>
      </c>
      <c r="J593" s="11" t="s">
        <v>109</v>
      </c>
      <c r="K593" s="11" t="s">
        <v>353</v>
      </c>
      <c r="L593" s="11" t="s">
        <v>712</v>
      </c>
      <c r="M593" s="11" t="s">
        <v>3844</v>
      </c>
      <c r="N593" s="11" t="s">
        <v>36</v>
      </c>
      <c r="O593" s="11" t="s">
        <v>3180</v>
      </c>
      <c r="Q593" s="11" t="s">
        <v>2096</v>
      </c>
      <c r="R593" s="11" t="s">
        <v>983</v>
      </c>
    </row>
    <row r="594" spans="1:18" ht="21" thickBot="1">
      <c r="A594" s="153" t="s">
        <v>2945</v>
      </c>
      <c r="B594" s="153" t="s">
        <v>2946</v>
      </c>
      <c r="C594" s="153" t="s">
        <v>3818</v>
      </c>
      <c r="D594" s="11" t="s">
        <v>1752</v>
      </c>
      <c r="E594" s="137" t="str">
        <f t="shared" si="13"/>
        <v>โครงการ เครือข่ายสัมพันธ์เพื่อการพัฒนาท้องถิ่น (งน.)</v>
      </c>
      <c r="F594" s="11" t="s">
        <v>1753</v>
      </c>
      <c r="G594" s="11" t="s">
        <v>47</v>
      </c>
      <c r="H594" s="55">
        <v>2565</v>
      </c>
      <c r="I594" s="11" t="s">
        <v>794</v>
      </c>
      <c r="J594" s="11" t="s">
        <v>109</v>
      </c>
      <c r="K594" s="11" t="s">
        <v>118</v>
      </c>
      <c r="L594" s="11" t="s">
        <v>1755</v>
      </c>
      <c r="M594" s="11" t="s">
        <v>3834</v>
      </c>
      <c r="N594" s="11" t="s">
        <v>36</v>
      </c>
      <c r="O594" s="11" t="s">
        <v>3180</v>
      </c>
      <c r="Q594" s="11" t="s">
        <v>2145</v>
      </c>
      <c r="R594" s="11" t="s">
        <v>983</v>
      </c>
    </row>
    <row r="595" spans="1:18" ht="21" thickBot="1">
      <c r="A595" s="153" t="s">
        <v>2945</v>
      </c>
      <c r="B595" s="153" t="s">
        <v>2946</v>
      </c>
      <c r="C595" s="153" t="s">
        <v>3818</v>
      </c>
      <c r="D595" s="11" t="s">
        <v>2012</v>
      </c>
      <c r="E595" s="137" t="str">
        <f t="shared" si="13"/>
        <v>โครงการพี่เลี้ยงนักวิจัย</v>
      </c>
      <c r="F595" s="11" t="s">
        <v>2013</v>
      </c>
      <c r="G595" s="11" t="s">
        <v>47</v>
      </c>
      <c r="H595" s="55">
        <v>2565</v>
      </c>
      <c r="I595" s="11" t="s">
        <v>794</v>
      </c>
      <c r="J595" s="11" t="s">
        <v>109</v>
      </c>
      <c r="K595" s="11" t="s">
        <v>118</v>
      </c>
      <c r="L595" s="11" t="s">
        <v>473</v>
      </c>
      <c r="M595" s="11" t="s">
        <v>3857</v>
      </c>
      <c r="N595" s="11" t="s">
        <v>36</v>
      </c>
      <c r="O595" s="11" t="s">
        <v>3180</v>
      </c>
      <c r="Q595" s="11" t="s">
        <v>2017</v>
      </c>
      <c r="R595" s="11" t="s">
        <v>983</v>
      </c>
    </row>
    <row r="596" spans="1:18" ht="21" thickBot="1">
      <c r="A596" s="153" t="s">
        <v>2945</v>
      </c>
      <c r="B596" s="153" t="s">
        <v>2946</v>
      </c>
      <c r="C596" s="153" t="s">
        <v>3818</v>
      </c>
      <c r="D596" s="11" t="s">
        <v>1671</v>
      </c>
      <c r="E596" s="137" t="str">
        <f t="shared" si="13"/>
        <v>ดำเนินงานวิจัยและงานสร้างสรรค์</v>
      </c>
      <c r="F596" s="11" t="s">
        <v>1005</v>
      </c>
      <c r="G596" s="11" t="s">
        <v>47</v>
      </c>
      <c r="H596" s="55">
        <v>2565</v>
      </c>
      <c r="I596" s="11" t="s">
        <v>1673</v>
      </c>
      <c r="J596" s="11" t="s">
        <v>1674</v>
      </c>
      <c r="K596" s="11" t="s">
        <v>353</v>
      </c>
      <c r="L596" s="11" t="s">
        <v>275</v>
      </c>
      <c r="M596" s="11" t="s">
        <v>3850</v>
      </c>
      <c r="N596" s="11" t="s">
        <v>36</v>
      </c>
      <c r="O596" s="11" t="s">
        <v>3180</v>
      </c>
      <c r="Q596" s="11" t="s">
        <v>2067</v>
      </c>
      <c r="R596" s="11" t="s">
        <v>888</v>
      </c>
    </row>
    <row r="597" spans="1:18" ht="21" thickBot="1">
      <c r="A597" s="153" t="s">
        <v>2945</v>
      </c>
      <c r="B597" s="153" t="s">
        <v>2946</v>
      </c>
      <c r="C597" s="153" t="s">
        <v>3818</v>
      </c>
      <c r="D597" s="11" t="s">
        <v>1811</v>
      </c>
      <c r="E597" s="137" t="str">
        <f t="shared" si="13"/>
        <v>บริการวิชาการด้านการเกษตร</v>
      </c>
      <c r="F597" s="11" t="s">
        <v>1812</v>
      </c>
      <c r="G597" s="11" t="s">
        <v>347</v>
      </c>
      <c r="H597" s="55">
        <v>2565</v>
      </c>
      <c r="I597" s="11" t="s">
        <v>1673</v>
      </c>
      <c r="J597" s="11" t="s">
        <v>1814</v>
      </c>
      <c r="K597" s="11" t="s">
        <v>1815</v>
      </c>
      <c r="L597" s="11" t="s">
        <v>354</v>
      </c>
      <c r="M597" s="11" t="s">
        <v>3866</v>
      </c>
      <c r="N597" s="11" t="s">
        <v>36</v>
      </c>
      <c r="O597" s="11" t="s">
        <v>3180</v>
      </c>
      <c r="Q597" s="11" t="s">
        <v>2182</v>
      </c>
      <c r="R597" s="11" t="s">
        <v>888</v>
      </c>
    </row>
    <row r="598" spans="1:18" ht="21" thickBot="1">
      <c r="A598" s="153" t="s">
        <v>2945</v>
      </c>
      <c r="B598" s="153" t="s">
        <v>2946</v>
      </c>
      <c r="C598" s="153" t="s">
        <v>3818</v>
      </c>
      <c r="D598" s="11" t="s">
        <v>1714</v>
      </c>
      <c r="E598" s="137" t="str">
        <f t="shared" si="13"/>
        <v>พัฒนาระบบจัดการงานวิจัยที่มีประสิทธิภาพ</v>
      </c>
      <c r="F598" s="11" t="s">
        <v>457</v>
      </c>
      <c r="G598" s="11" t="s">
        <v>28</v>
      </c>
      <c r="H598" s="55">
        <v>2565</v>
      </c>
      <c r="I598" s="11" t="s">
        <v>774</v>
      </c>
      <c r="J598" s="11" t="s">
        <v>109</v>
      </c>
      <c r="K598" s="11" t="s">
        <v>118</v>
      </c>
      <c r="L598" s="11" t="s">
        <v>414</v>
      </c>
      <c r="M598" s="11" t="s">
        <v>3833</v>
      </c>
      <c r="N598" s="11" t="s">
        <v>36</v>
      </c>
      <c r="O598" s="11" t="s">
        <v>3180</v>
      </c>
      <c r="Q598" s="11" t="s">
        <v>2115</v>
      </c>
      <c r="R598" s="11" t="s">
        <v>910</v>
      </c>
    </row>
    <row r="599" spans="1:18" ht="21" thickBot="1">
      <c r="A599" s="153" t="s">
        <v>2945</v>
      </c>
      <c r="B599" s="153" t="s">
        <v>2946</v>
      </c>
      <c r="C599" s="153" t="s">
        <v>3818</v>
      </c>
      <c r="D599" s="11" t="s">
        <v>1724</v>
      </c>
      <c r="E599" s="137" t="str">
        <f t="shared" si="13"/>
        <v xml:space="preserve">แผนพัฒนานักประดิษฐ์ และนักวิจัยรุ่นใหม่		</v>
      </c>
      <c r="F599" s="11" t="s">
        <v>3652</v>
      </c>
      <c r="G599" s="11" t="s">
        <v>28</v>
      </c>
      <c r="H599" s="55">
        <v>2565</v>
      </c>
      <c r="I599" s="11" t="s">
        <v>794</v>
      </c>
      <c r="J599" s="11" t="s">
        <v>109</v>
      </c>
      <c r="K599" s="11" t="s">
        <v>1702</v>
      </c>
      <c r="L599" s="11" t="s">
        <v>831</v>
      </c>
      <c r="M599" s="11" t="s">
        <v>3832</v>
      </c>
      <c r="N599" s="11" t="s">
        <v>36</v>
      </c>
      <c r="O599" s="11" t="s">
        <v>3180</v>
      </c>
      <c r="Q599" s="11" t="s">
        <v>2122</v>
      </c>
      <c r="R599" s="11" t="s">
        <v>850</v>
      </c>
    </row>
    <row r="600" spans="1:18" ht="21" thickBot="1">
      <c r="A600" s="153" t="s">
        <v>2945</v>
      </c>
      <c r="B600" s="153" t="s">
        <v>2946</v>
      </c>
      <c r="C600" s="153" t="s">
        <v>3818</v>
      </c>
      <c r="D600" s="11" t="s">
        <v>1717</v>
      </c>
      <c r="E600" s="137" t="str">
        <f t="shared" si="13"/>
        <v>โครงการผลิตสื่อเพื่อการสื่อสารในยุคดิจิทัล</v>
      </c>
      <c r="F600" s="11" t="s">
        <v>1718</v>
      </c>
      <c r="G600" s="11" t="s">
        <v>28</v>
      </c>
      <c r="H600" s="55">
        <v>2565</v>
      </c>
      <c r="I600" s="11" t="s">
        <v>794</v>
      </c>
      <c r="J600" s="11" t="s">
        <v>109</v>
      </c>
      <c r="K600" s="11" t="s">
        <v>1720</v>
      </c>
      <c r="L600" s="11" t="s">
        <v>1694</v>
      </c>
      <c r="M600" s="11" t="s">
        <v>3840</v>
      </c>
      <c r="N600" s="11" t="s">
        <v>36</v>
      </c>
      <c r="O600" s="11" t="s">
        <v>3180</v>
      </c>
      <c r="Q600" s="11" t="s">
        <v>2117</v>
      </c>
      <c r="R600" s="11" t="s">
        <v>888</v>
      </c>
    </row>
    <row r="601" spans="1:18" ht="21" thickBot="1">
      <c r="A601" s="153" t="s">
        <v>2945</v>
      </c>
      <c r="B601" s="153" t="s">
        <v>2946</v>
      </c>
      <c r="C601" s="153" t="s">
        <v>3818</v>
      </c>
      <c r="D601" s="11" t="s">
        <v>1744</v>
      </c>
      <c r="E601" s="137" t="str">
        <f t="shared" si="13"/>
        <v>65_4.2.1 โครงการพัฒนาองค์ความรู้ด้านการบริหารงานก่อสร้าง และการบริหารโครงการ และการจัดซื้อจัดจ้าง (ฝบก.1)</v>
      </c>
      <c r="F601" s="11" t="s">
        <v>1745</v>
      </c>
      <c r="G601" s="11" t="s">
        <v>28</v>
      </c>
      <c r="H601" s="55">
        <v>2565</v>
      </c>
      <c r="I601" s="11" t="s">
        <v>794</v>
      </c>
      <c r="J601" s="11" t="s">
        <v>109</v>
      </c>
      <c r="K601" s="11" t="s">
        <v>125</v>
      </c>
      <c r="L601" s="11" t="s">
        <v>111</v>
      </c>
      <c r="M601" s="11" t="s">
        <v>3847</v>
      </c>
      <c r="N601" s="11" t="s">
        <v>112</v>
      </c>
      <c r="O601" s="11" t="s">
        <v>3180</v>
      </c>
      <c r="Q601" s="11" t="s">
        <v>2139</v>
      </c>
      <c r="R601" s="11" t="s">
        <v>983</v>
      </c>
    </row>
    <row r="602" spans="1:18" ht="21" thickBot="1">
      <c r="A602" s="153" t="s">
        <v>2945</v>
      </c>
      <c r="B602" s="153" t="s">
        <v>2946</v>
      </c>
      <c r="C602" s="153" t="s">
        <v>3818</v>
      </c>
      <c r="D602" s="11" t="s">
        <v>1819</v>
      </c>
      <c r="E602" s="137" t="str">
        <f t="shared" si="13"/>
        <v xml:space="preserve">ความแจ่มชัดแบบ Levitin-Polyak สำหรับปัญหาอสมการกึ่งแปรผันแบบผสมเชิงเวกเตอร์  </v>
      </c>
      <c r="F602" s="11" t="s">
        <v>3656</v>
      </c>
      <c r="G602" s="11" t="s">
        <v>28</v>
      </c>
      <c r="H602" s="55">
        <v>2565</v>
      </c>
      <c r="I602" s="11" t="s">
        <v>991</v>
      </c>
      <c r="J602" s="11" t="s">
        <v>1822</v>
      </c>
      <c r="K602" s="11" t="s">
        <v>371</v>
      </c>
      <c r="L602" s="11" t="s">
        <v>247</v>
      </c>
      <c r="M602" s="11" t="s">
        <v>3825</v>
      </c>
      <c r="N602" s="11" t="s">
        <v>36</v>
      </c>
      <c r="O602" s="11" t="s">
        <v>3180</v>
      </c>
      <c r="Q602" s="11" t="s">
        <v>2191</v>
      </c>
      <c r="R602" s="11" t="s">
        <v>983</v>
      </c>
    </row>
    <row r="603" spans="1:18" ht="21" thickBot="1">
      <c r="A603" s="153" t="s">
        <v>2945</v>
      </c>
      <c r="B603" s="153" t="s">
        <v>2946</v>
      </c>
      <c r="C603" s="153" t="s">
        <v>3818</v>
      </c>
      <c r="D603" s="11" t="s">
        <v>1831</v>
      </c>
      <c r="E603" s="137" t="str">
        <f t="shared" si="13"/>
        <v>การพัฒนาและการออกแบบอัลกอริทึมอันดับสองสำหรับการทดสอบโครงข่ายประสาทเทียม</v>
      </c>
      <c r="F603" s="11" t="s">
        <v>1832</v>
      </c>
      <c r="G603" s="11" t="s">
        <v>28</v>
      </c>
      <c r="H603" s="55">
        <v>2565</v>
      </c>
      <c r="I603" s="11" t="s">
        <v>794</v>
      </c>
      <c r="J603" s="11" t="s">
        <v>109</v>
      </c>
      <c r="K603" s="11" t="s">
        <v>371</v>
      </c>
      <c r="L603" s="11" t="s">
        <v>247</v>
      </c>
      <c r="M603" s="11" t="s">
        <v>3825</v>
      </c>
      <c r="N603" s="11" t="s">
        <v>36</v>
      </c>
      <c r="O603" s="11" t="s">
        <v>3180</v>
      </c>
      <c r="Q603" s="11" t="s">
        <v>2198</v>
      </c>
      <c r="R603" s="11" t="s">
        <v>983</v>
      </c>
    </row>
    <row r="604" spans="1:18" ht="21" thickBot="1">
      <c r="A604" s="153" t="s">
        <v>2945</v>
      </c>
      <c r="B604" s="153" t="s">
        <v>2946</v>
      </c>
      <c r="C604" s="153" t="s">
        <v>3818</v>
      </c>
      <c r="D604" s="11" t="s">
        <v>1855</v>
      </c>
      <c r="E604" s="137" t="str">
        <f t="shared" si="13"/>
        <v>โครงการส่งเสริมการตีพิมพ์ เผยแพร่ และการจดสิทธิบัตร (งบกลางมหาวิทยาลัย)</v>
      </c>
      <c r="F604" s="11" t="s">
        <v>1856</v>
      </c>
      <c r="G604" s="11" t="s">
        <v>28</v>
      </c>
      <c r="H604" s="55">
        <v>2565</v>
      </c>
      <c r="I604" s="11" t="s">
        <v>794</v>
      </c>
      <c r="J604" s="11" t="s">
        <v>109</v>
      </c>
      <c r="K604" s="11" t="s">
        <v>414</v>
      </c>
      <c r="L604" s="11" t="s">
        <v>414</v>
      </c>
      <c r="M604" s="11" t="s">
        <v>3833</v>
      </c>
      <c r="N604" s="11" t="s">
        <v>36</v>
      </c>
      <c r="O604" s="11" t="s">
        <v>3180</v>
      </c>
      <c r="Q604" s="11" t="s">
        <v>2213</v>
      </c>
      <c r="R604" s="11" t="s">
        <v>888</v>
      </c>
    </row>
    <row r="605" spans="1:18" ht="21" thickBot="1">
      <c r="A605" s="153" t="s">
        <v>2945</v>
      </c>
      <c r="B605" s="153" t="s">
        <v>2946</v>
      </c>
      <c r="C605" s="153" t="s">
        <v>3818</v>
      </c>
      <c r="D605" s="11" t="s">
        <v>1867</v>
      </c>
      <c r="E605" s="137" t="str">
        <f t="shared" si="13"/>
        <v>โครงการส่งเสริมการตีพิมพ์ เผยแพร่ และการจัดสิทธิบัตร</v>
      </c>
      <c r="F605" s="11" t="s">
        <v>1868</v>
      </c>
      <c r="G605" s="11" t="s">
        <v>28</v>
      </c>
      <c r="H605" s="55">
        <v>2565</v>
      </c>
      <c r="I605" s="11" t="s">
        <v>794</v>
      </c>
      <c r="J605" s="11" t="s">
        <v>109</v>
      </c>
      <c r="K605" s="11" t="s">
        <v>294</v>
      </c>
      <c r="L605" s="11" t="s">
        <v>414</v>
      </c>
      <c r="M605" s="11" t="s">
        <v>3833</v>
      </c>
      <c r="N605" s="11" t="s">
        <v>36</v>
      </c>
      <c r="O605" s="11" t="s">
        <v>3180</v>
      </c>
      <c r="Q605" s="11" t="s">
        <v>2221</v>
      </c>
      <c r="R605" s="11" t="s">
        <v>888</v>
      </c>
    </row>
    <row r="606" spans="1:18" ht="21" thickBot="1">
      <c r="A606" s="153" t="s">
        <v>2945</v>
      </c>
      <c r="B606" s="153" t="s">
        <v>2946</v>
      </c>
      <c r="C606" s="153" t="s">
        <v>3818</v>
      </c>
      <c r="D606" s="11" t="s">
        <v>1892</v>
      </c>
      <c r="E606" s="137" t="str">
        <f t="shared" si="13"/>
        <v>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</v>
      </c>
      <c r="F606" s="11" t="s">
        <v>1893</v>
      </c>
      <c r="G606" s="11" t="s">
        <v>28</v>
      </c>
      <c r="H606" s="55">
        <v>2565</v>
      </c>
      <c r="I606" s="11" t="s">
        <v>794</v>
      </c>
      <c r="J606" s="11" t="s">
        <v>109</v>
      </c>
      <c r="K606" s="11" t="s">
        <v>371</v>
      </c>
      <c r="L606" s="11" t="s">
        <v>1215</v>
      </c>
      <c r="M606" s="11" t="s">
        <v>3831</v>
      </c>
      <c r="N606" s="11" t="s">
        <v>36</v>
      </c>
      <c r="O606" s="11" t="s">
        <v>3180</v>
      </c>
      <c r="Q606" s="11" t="s">
        <v>2244</v>
      </c>
      <c r="R606" s="11" t="s">
        <v>888</v>
      </c>
    </row>
    <row r="607" spans="1:18" ht="21" thickBot="1">
      <c r="A607" s="153" t="s">
        <v>2945</v>
      </c>
      <c r="B607" s="153" t="s">
        <v>2946</v>
      </c>
      <c r="C607" s="153" t="s">
        <v>3818</v>
      </c>
      <c r="D607" s="11" t="s">
        <v>1904</v>
      </c>
      <c r="E607" s="137" t="str">
        <f t="shared" si="13"/>
        <v>ส่งเสริมวิทยาศาสตร์ เทคโนโลยีและนวัตกรรมของจังหวัดพัทลุง ประจำปีงบประมาณ พ.ศ. 2565</v>
      </c>
      <c r="F607" s="11" t="s">
        <v>1905</v>
      </c>
      <c r="G607" s="11" t="s">
        <v>28</v>
      </c>
      <c r="H607" s="55">
        <v>2565</v>
      </c>
      <c r="I607" s="11" t="s">
        <v>774</v>
      </c>
      <c r="J607" s="11" t="s">
        <v>109</v>
      </c>
      <c r="K607" s="11" t="s">
        <v>1907</v>
      </c>
      <c r="L607" s="11" t="s">
        <v>182</v>
      </c>
      <c r="M607" s="11" t="s">
        <v>3839</v>
      </c>
      <c r="N607" s="11" t="s">
        <v>183</v>
      </c>
      <c r="O607" s="11" t="s">
        <v>3180</v>
      </c>
      <c r="Q607" s="11" t="s">
        <v>2257</v>
      </c>
      <c r="R607" s="11" t="s">
        <v>888</v>
      </c>
    </row>
    <row r="608" spans="1:18" ht="21" thickBot="1">
      <c r="A608" s="153" t="s">
        <v>2945</v>
      </c>
      <c r="B608" s="153" t="s">
        <v>2946</v>
      </c>
      <c r="C608" s="153" t="s">
        <v>3818</v>
      </c>
      <c r="D608" s="11" t="s">
        <v>1615</v>
      </c>
      <c r="E608" s="137" t="str">
        <f t="shared" si="13"/>
        <v>โครงการส่งเสริมการตีพิมพ์เผยแพร่ และการนำเสนอผลงานวิชาการและงานวิจัยทั้งในระดับชาติ และนานาชาติ</v>
      </c>
      <c r="F608" s="11" t="s">
        <v>1616</v>
      </c>
      <c r="G608" s="11" t="s">
        <v>28</v>
      </c>
      <c r="H608" s="55">
        <v>2565</v>
      </c>
      <c r="I608" s="11" t="s">
        <v>815</v>
      </c>
      <c r="J608" s="11" t="s">
        <v>968</v>
      </c>
      <c r="K608" s="11" t="s">
        <v>118</v>
      </c>
      <c r="L608" s="11" t="s">
        <v>1618</v>
      </c>
      <c r="M608" s="11" t="s">
        <v>3878</v>
      </c>
      <c r="N608" s="11" t="s">
        <v>36</v>
      </c>
      <c r="O608" s="11" t="s">
        <v>3180</v>
      </c>
      <c r="Q608" s="11" t="s">
        <v>1993</v>
      </c>
      <c r="R608" s="11" t="s">
        <v>888</v>
      </c>
    </row>
    <row r="609" spans="1:18" ht="21" thickBot="1">
      <c r="A609" s="153" t="s">
        <v>2945</v>
      </c>
      <c r="B609" s="153" t="s">
        <v>2946</v>
      </c>
      <c r="C609" s="153" t="s">
        <v>3818</v>
      </c>
      <c r="D609" s="11" t="s">
        <v>1619</v>
      </c>
      <c r="E609" s="137" t="str">
        <f t="shared" si="13"/>
        <v>โครงการขับเคลื่อนการนำองค์ความรู้นวัตกรรมเพิ่มเพื่มขีดความสามารถการแข่งขันให้กับท้องถิ่น</v>
      </c>
      <c r="F609" s="11" t="s">
        <v>1620</v>
      </c>
      <c r="G609" s="11" t="s">
        <v>28</v>
      </c>
      <c r="H609" s="55">
        <v>2565</v>
      </c>
      <c r="I609" s="11" t="s">
        <v>815</v>
      </c>
      <c r="J609" s="11" t="s">
        <v>968</v>
      </c>
      <c r="K609" s="11" t="s">
        <v>118</v>
      </c>
      <c r="L609" s="11" t="s">
        <v>1618</v>
      </c>
      <c r="M609" s="11" t="s">
        <v>3878</v>
      </c>
      <c r="N609" s="11" t="s">
        <v>36</v>
      </c>
      <c r="O609" s="11" t="s">
        <v>3180</v>
      </c>
      <c r="Q609" s="11" t="s">
        <v>1995</v>
      </c>
      <c r="R609" s="11" t="s">
        <v>888</v>
      </c>
    </row>
    <row r="610" spans="1:18" ht="21" thickBot="1">
      <c r="A610" s="153" t="s">
        <v>2945</v>
      </c>
      <c r="B610" s="153" t="s">
        <v>2946</v>
      </c>
      <c r="C610" s="153" t="s">
        <v>3818</v>
      </c>
      <c r="D610" s="11" t="s">
        <v>1622</v>
      </c>
      <c r="E610" s="137" t="str">
        <f t="shared" si="13"/>
        <v>โครงการสร้่างเครือข่ายความร่วมมือด้านการวิจัย และการบริการวิชาการกับหน่วยงานทั้งภายในและภายนอกประเทศ</v>
      </c>
      <c r="F610" s="11" t="s">
        <v>1623</v>
      </c>
      <c r="G610" s="11" t="s">
        <v>28</v>
      </c>
      <c r="H610" s="55">
        <v>2565</v>
      </c>
      <c r="I610" s="11" t="s">
        <v>815</v>
      </c>
      <c r="J610" s="11" t="s">
        <v>968</v>
      </c>
      <c r="K610" s="11" t="s">
        <v>118</v>
      </c>
      <c r="L610" s="11" t="s">
        <v>1618</v>
      </c>
      <c r="M610" s="11" t="s">
        <v>3878</v>
      </c>
      <c r="N610" s="11" t="s">
        <v>36</v>
      </c>
      <c r="O610" s="11" t="s">
        <v>3180</v>
      </c>
      <c r="Q610" s="11" t="s">
        <v>1997</v>
      </c>
      <c r="R610" s="11" t="s">
        <v>888</v>
      </c>
    </row>
    <row r="611" spans="1:18" ht="21" thickBot="1">
      <c r="A611" s="153" t="s">
        <v>2945</v>
      </c>
      <c r="B611" s="153" t="s">
        <v>2946</v>
      </c>
      <c r="C611" s="153" t="s">
        <v>3818</v>
      </c>
      <c r="D611" s="11" t="s">
        <v>1653</v>
      </c>
      <c r="E611" s="137" t="str">
        <f t="shared" si="13"/>
        <v>[2565] กิจกรรมสนับสนุนภารกิจของคณะกรรมการธุรกรรมทางอิเล็กทรอนิกส์</v>
      </c>
      <c r="F611" s="11" t="s">
        <v>1654</v>
      </c>
      <c r="G611" s="11" t="s">
        <v>28</v>
      </c>
      <c r="H611" s="55">
        <v>2565</v>
      </c>
      <c r="I611" s="11" t="s">
        <v>794</v>
      </c>
      <c r="J611" s="11" t="s">
        <v>109</v>
      </c>
      <c r="K611" s="11" t="s">
        <v>1046</v>
      </c>
      <c r="L611" s="11" t="s">
        <v>885</v>
      </c>
      <c r="M611" s="11" t="s">
        <v>3872</v>
      </c>
      <c r="N611" s="11" t="s">
        <v>886</v>
      </c>
      <c r="O611" s="11" t="s">
        <v>3180</v>
      </c>
      <c r="Q611" s="11" t="s">
        <v>2030</v>
      </c>
      <c r="R611" s="11" t="s">
        <v>888</v>
      </c>
    </row>
    <row r="612" spans="1:18" ht="21" thickBot="1">
      <c r="A612" s="153" t="s">
        <v>2945</v>
      </c>
      <c r="B612" s="153" t="s">
        <v>2946</v>
      </c>
      <c r="C612" s="153" t="s">
        <v>3818</v>
      </c>
      <c r="D612" s="11" t="s">
        <v>2343</v>
      </c>
      <c r="E612" s="137" t="str">
        <f t="shared" si="13"/>
        <v>โครงการความร่วมมือกับผู้เชี่ยวชาญชาวต่างชาติที่มีผลงานโดดเด่นเพื่อสร้างงานวิจัยสู่ความเป็นเลิศและสร้างภาพลักษณ์ในระดับนานาชาติ</v>
      </c>
      <c r="F612" s="11" t="s">
        <v>2344</v>
      </c>
      <c r="G612" s="11" t="s">
        <v>47</v>
      </c>
      <c r="H612" s="55">
        <v>2565</v>
      </c>
      <c r="I612" s="11" t="s">
        <v>1674</v>
      </c>
      <c r="J612" s="11" t="s">
        <v>109</v>
      </c>
      <c r="K612" s="11" t="s">
        <v>2348</v>
      </c>
      <c r="L612" s="11" t="s">
        <v>676</v>
      </c>
      <c r="M612" s="11" t="s">
        <v>3843</v>
      </c>
      <c r="N612" s="11" t="s">
        <v>36</v>
      </c>
      <c r="O612" s="11" t="s">
        <v>3186</v>
      </c>
      <c r="Q612" s="11" t="s">
        <v>2350</v>
      </c>
      <c r="R612" s="11" t="s">
        <v>910</v>
      </c>
    </row>
    <row r="613" spans="1:18" ht="21" thickBot="1">
      <c r="A613" s="153" t="s">
        <v>2945</v>
      </c>
      <c r="B613" s="153" t="s">
        <v>2946</v>
      </c>
      <c r="C613" s="153" t="s">
        <v>3818</v>
      </c>
      <c r="D613" s="11" t="s">
        <v>2352</v>
      </c>
      <c r="E613" s="137" t="str">
        <f t="shared" si="13"/>
        <v>โครงการวิจัยและพัฒนาพื้นที่นวัตกรรมการศึกษาตามแนวคิดการบริหารจัดการโรงเรียนทั้งระบบ จังหวัดมหาสารคาม</v>
      </c>
      <c r="F613" s="11" t="s">
        <v>2353</v>
      </c>
      <c r="G613" s="11" t="s">
        <v>47</v>
      </c>
      <c r="H613" s="55">
        <v>2565</v>
      </c>
      <c r="I613" s="11" t="s">
        <v>1872</v>
      </c>
      <c r="J613" s="11" t="s">
        <v>822</v>
      </c>
      <c r="K613" s="11" t="s">
        <v>2355</v>
      </c>
      <c r="L613" s="11" t="s">
        <v>676</v>
      </c>
      <c r="M613" s="11" t="s">
        <v>3843</v>
      </c>
      <c r="N613" s="11" t="s">
        <v>36</v>
      </c>
      <c r="O613" s="11" t="s">
        <v>3186</v>
      </c>
      <c r="Q613" s="11" t="s">
        <v>2357</v>
      </c>
      <c r="R613" s="11" t="s">
        <v>888</v>
      </c>
    </row>
    <row r="614" spans="1:18" ht="21" thickBot="1">
      <c r="A614" s="153" t="s">
        <v>2945</v>
      </c>
      <c r="B614" s="153" t="s">
        <v>2946</v>
      </c>
      <c r="C614" s="153" t="s">
        <v>3818</v>
      </c>
      <c r="D614" s="11" t="s">
        <v>2258</v>
      </c>
      <c r="E614" s="137" t="str">
        <f t="shared" si="13"/>
        <v>การประชุมวิชาการเชิงปฏิบัติการ UNESCO IGCP-700 Palaeozoic Carbonate Build-ups in South East Asia</v>
      </c>
      <c r="F614" s="11" t="s">
        <v>2259</v>
      </c>
      <c r="G614" s="11" t="s">
        <v>28</v>
      </c>
      <c r="H614" s="55">
        <v>2565</v>
      </c>
      <c r="I614" s="11" t="s">
        <v>794</v>
      </c>
      <c r="J614" s="11" t="s">
        <v>109</v>
      </c>
      <c r="K614" s="11" t="s">
        <v>1583</v>
      </c>
      <c r="L614" s="11" t="s">
        <v>676</v>
      </c>
      <c r="M614" s="11" t="s">
        <v>3843</v>
      </c>
      <c r="N614" s="11" t="s">
        <v>36</v>
      </c>
      <c r="O614" s="11" t="s">
        <v>3180</v>
      </c>
      <c r="Q614" s="11" t="s">
        <v>2262</v>
      </c>
      <c r="R614" s="11" t="s">
        <v>983</v>
      </c>
    </row>
    <row r="615" spans="1:18" ht="21" thickBot="1">
      <c r="A615" s="153" t="s">
        <v>2945</v>
      </c>
      <c r="B615" s="153" t="s">
        <v>2946</v>
      </c>
      <c r="C615" s="153" t="s">
        <v>3818</v>
      </c>
      <c r="D615" s="11" t="s">
        <v>1635</v>
      </c>
      <c r="E615" s="137" t="str">
        <f t="shared" si="13"/>
        <v>ยุวทูตความดี ฝึกจิตอาสา  สานต่อปณิธานความดี ร่วมแรงร่วมใจต้านภัย Covid-19</v>
      </c>
      <c r="F615" s="11" t="s">
        <v>1636</v>
      </c>
      <c r="G615" s="11" t="s">
        <v>47</v>
      </c>
      <c r="H615" s="55">
        <v>2565</v>
      </c>
      <c r="I615" s="11" t="s">
        <v>1151</v>
      </c>
      <c r="J615" s="11" t="s">
        <v>968</v>
      </c>
      <c r="K615" s="11" t="s">
        <v>1638</v>
      </c>
      <c r="L615" s="11" t="s">
        <v>734</v>
      </c>
      <c r="M615" s="11" t="s">
        <v>3874</v>
      </c>
      <c r="N615" s="11" t="s">
        <v>183</v>
      </c>
      <c r="O615" s="11" t="s">
        <v>3180</v>
      </c>
      <c r="Q615" s="11" t="s">
        <v>2005</v>
      </c>
      <c r="R615" s="11" t="s">
        <v>888</v>
      </c>
    </row>
    <row r="616" spans="1:18" ht="21" thickBot="1">
      <c r="A616" s="153" t="s">
        <v>2945</v>
      </c>
      <c r="B616" s="153" t="s">
        <v>2946</v>
      </c>
      <c r="C616" s="153" t="s">
        <v>3818</v>
      </c>
      <c r="D616" s="11" t="s">
        <v>2538</v>
      </c>
      <c r="E616" s="137" t="str">
        <f t="shared" si="13"/>
        <v>โครงการพัฒนาและส่งเสริมเครือข่ายวิจัยเพื่อการพัฒนาท้องถิ่น</v>
      </c>
      <c r="F616" s="11" t="s">
        <v>1662</v>
      </c>
      <c r="G616" s="11" t="s">
        <v>28</v>
      </c>
      <c r="H616" s="55">
        <v>2566</v>
      </c>
      <c r="I616" s="11" t="s">
        <v>854</v>
      </c>
      <c r="J616" s="11" t="s">
        <v>822</v>
      </c>
      <c r="K616" s="11" t="s">
        <v>294</v>
      </c>
      <c r="L616" s="11" t="s">
        <v>712</v>
      </c>
      <c r="M616" s="11" t="s">
        <v>3844</v>
      </c>
      <c r="N616" s="11" t="s">
        <v>36</v>
      </c>
      <c r="O616" s="11" t="s">
        <v>3186</v>
      </c>
      <c r="Q616" s="11" t="s">
        <v>3247</v>
      </c>
      <c r="R616" s="11" t="s">
        <v>2539</v>
      </c>
    </row>
    <row r="617" spans="1:18" ht="21" thickBot="1">
      <c r="A617" s="153" t="s">
        <v>2945</v>
      </c>
      <c r="B617" s="153" t="s">
        <v>2946</v>
      </c>
      <c r="C617" s="153" t="s">
        <v>3818</v>
      </c>
      <c r="D617" s="11" t="s">
        <v>2579</v>
      </c>
      <c r="E617" s="137" t="str">
        <f t="shared" si="13"/>
        <v>โครงการพัฒนาโครงสร้างพื้นฐานการวิจัย</v>
      </c>
      <c r="F617" s="11" t="s">
        <v>1146</v>
      </c>
      <c r="G617" s="11" t="s">
        <v>28</v>
      </c>
      <c r="H617" s="55">
        <v>2566</v>
      </c>
      <c r="I617" s="11" t="s">
        <v>854</v>
      </c>
      <c r="J617" s="11" t="s">
        <v>822</v>
      </c>
      <c r="K617" s="11" t="s">
        <v>353</v>
      </c>
      <c r="L617" s="11" t="s">
        <v>712</v>
      </c>
      <c r="M617" s="11" t="s">
        <v>3844</v>
      </c>
      <c r="N617" s="11" t="s">
        <v>36</v>
      </c>
      <c r="O617" s="11" t="s">
        <v>3186</v>
      </c>
      <c r="Q617" s="11" t="s">
        <v>3252</v>
      </c>
      <c r="R617" s="11" t="s">
        <v>2539</v>
      </c>
    </row>
    <row r="618" spans="1:18" ht="21" thickBot="1">
      <c r="A618" s="153" t="s">
        <v>2945</v>
      </c>
      <c r="B618" s="153" t="s">
        <v>2946</v>
      </c>
      <c r="C618" s="153" t="s">
        <v>3818</v>
      </c>
      <c r="D618" s="11" t="s">
        <v>3050</v>
      </c>
      <c r="E618" s="137" t="str">
        <f t="shared" si="13"/>
        <v>โครงการขับเคลื่อนและพัฒนาวิทยาศาสตร์ วิจัยและนวัตกรรม ด้านกำลังคนและสถาบันความรู้ด้วย กลไกของ SF และ FF ผ่านการสร้างเครือข่ายความร่วมมือสถาบัน/ศูนย์วิจัยในสถาบันอุดมศึกษา</v>
      </c>
      <c r="F618" s="11" t="s">
        <v>3051</v>
      </c>
      <c r="G618" s="11" t="s">
        <v>47</v>
      </c>
      <c r="H618" s="55">
        <v>2567</v>
      </c>
      <c r="I618" s="11" t="s">
        <v>2835</v>
      </c>
      <c r="J618" s="11" t="s">
        <v>801</v>
      </c>
      <c r="K618" s="11" t="s">
        <v>1686</v>
      </c>
      <c r="L618" s="11" t="s">
        <v>2087</v>
      </c>
      <c r="M618" s="11" t="s">
        <v>3835</v>
      </c>
      <c r="N618" s="11" t="s">
        <v>36</v>
      </c>
      <c r="O618" s="11" t="s">
        <v>3290</v>
      </c>
      <c r="Q618" s="11" t="s">
        <v>3291</v>
      </c>
      <c r="R618" s="11" t="s">
        <v>2946</v>
      </c>
    </row>
    <row r="619" spans="1:18" ht="21" thickBot="1">
      <c r="A619" s="153" t="s">
        <v>2945</v>
      </c>
      <c r="B619" s="153" t="s">
        <v>2946</v>
      </c>
      <c r="C619" s="153" t="s">
        <v>3818</v>
      </c>
      <c r="D619" s="11" t="s">
        <v>2968</v>
      </c>
      <c r="E619" s="137" t="str">
        <f t="shared" si="13"/>
        <v>โครงการพัฒนาและจัดทำวารสารเทคโนโลยีคหกรรมศาสตร์ มหาวิทยาลัยเทคโนโลยีราชมงคลพระนคร</v>
      </c>
      <c r="F619" s="11" t="s">
        <v>2969</v>
      </c>
      <c r="G619" s="11" t="s">
        <v>47</v>
      </c>
      <c r="H619" s="55">
        <v>2567</v>
      </c>
      <c r="I619" s="11" t="s">
        <v>2835</v>
      </c>
      <c r="J619" s="11" t="s">
        <v>2970</v>
      </c>
      <c r="K619" s="11" t="s">
        <v>1842</v>
      </c>
      <c r="L619" s="11" t="s">
        <v>1694</v>
      </c>
      <c r="M619" s="11" t="s">
        <v>3840</v>
      </c>
      <c r="N619" s="11" t="s">
        <v>36</v>
      </c>
      <c r="O619" s="11" t="s">
        <v>3290</v>
      </c>
      <c r="Q619" s="11" t="s">
        <v>3352</v>
      </c>
      <c r="R619" s="11" t="s">
        <v>2946</v>
      </c>
    </row>
    <row r="620" spans="1:18" ht="21" thickBot="1">
      <c r="A620" s="153" t="s">
        <v>2945</v>
      </c>
      <c r="B620" s="153" t="s">
        <v>2946</v>
      </c>
      <c r="C620" s="153" t="s">
        <v>3818</v>
      </c>
      <c r="D620" s="11" t="s">
        <v>2944</v>
      </c>
      <c r="E620" s="137" t="str">
        <f t="shared" si="13"/>
        <v>โครงการพัฒนาโครงสร้างพื้นฐานการวิจัย</v>
      </c>
      <c r="F620" s="11" t="s">
        <v>1146</v>
      </c>
      <c r="G620" s="11" t="s">
        <v>28</v>
      </c>
      <c r="H620" s="55">
        <v>2567</v>
      </c>
      <c r="I620" s="11" t="s">
        <v>2835</v>
      </c>
      <c r="J620" s="11" t="s">
        <v>801</v>
      </c>
      <c r="K620" s="11" t="s">
        <v>353</v>
      </c>
      <c r="L620" s="11" t="s">
        <v>712</v>
      </c>
      <c r="M620" s="11" t="s">
        <v>3844</v>
      </c>
      <c r="N620" s="11" t="s">
        <v>36</v>
      </c>
      <c r="O620" s="11" t="s">
        <v>3290</v>
      </c>
      <c r="Q620" s="11" t="s">
        <v>3354</v>
      </c>
      <c r="R620" s="11" t="s">
        <v>2946</v>
      </c>
    </row>
    <row r="621" spans="1:18" ht="21" thickBot="1">
      <c r="A621" s="153" t="s">
        <v>2945</v>
      </c>
      <c r="B621" s="153" t="s">
        <v>2946</v>
      </c>
      <c r="C621" s="153" t="s">
        <v>3818</v>
      </c>
      <c r="D621" s="11" t="s">
        <v>3515</v>
      </c>
      <c r="E621" s="137" t="str">
        <f t="shared" si="13"/>
        <v>โครงการส่งเสริมสนับสนุนนักศึกษาเข้าร่วมประชุมและนำเสนอผลงานวิชาการ</v>
      </c>
      <c r="F621" s="11" t="s">
        <v>3516</v>
      </c>
      <c r="G621" s="11" t="s">
        <v>47</v>
      </c>
      <c r="H621" s="55">
        <v>2568</v>
      </c>
      <c r="I621" s="11" t="s">
        <v>3444</v>
      </c>
      <c r="J621" s="11" t="s">
        <v>1345</v>
      </c>
      <c r="K621" s="11" t="s">
        <v>3299</v>
      </c>
      <c r="L621" s="11" t="s">
        <v>1215</v>
      </c>
      <c r="M621" s="11" t="s">
        <v>3831</v>
      </c>
      <c r="N621" s="11" t="s">
        <v>36</v>
      </c>
      <c r="O621" s="11" t="s">
        <v>3447</v>
      </c>
      <c r="Q621" s="11" t="s">
        <v>3517</v>
      </c>
      <c r="R621" s="11" t="s">
        <v>2946</v>
      </c>
    </row>
    <row r="622" spans="1:18" ht="21" thickBot="1">
      <c r="A622" s="153" t="s">
        <v>2945</v>
      </c>
      <c r="B622" s="153" t="s">
        <v>2946</v>
      </c>
      <c r="C622" s="153" t="s">
        <v>3819</v>
      </c>
      <c r="D622" s="11" t="s">
        <v>1699</v>
      </c>
      <c r="E622" s="137" t="str">
        <f t="shared" si="13"/>
        <v>การวิจัยเพื่อพัฒนาศักยภาพและคุณภาพชีวิตในพื้นที่ตามเป้าหมาย</v>
      </c>
      <c r="F622" s="11" t="s">
        <v>1700</v>
      </c>
      <c r="G622" s="11" t="s">
        <v>28</v>
      </c>
      <c r="H622" s="55">
        <v>2565</v>
      </c>
      <c r="I622" s="11" t="s">
        <v>794</v>
      </c>
      <c r="J622" s="11" t="s">
        <v>109</v>
      </c>
      <c r="K622" s="11" t="s">
        <v>1702</v>
      </c>
      <c r="L622" s="11" t="s">
        <v>831</v>
      </c>
      <c r="M622" s="11" t="s">
        <v>3832</v>
      </c>
      <c r="N622" s="11" t="s">
        <v>36</v>
      </c>
      <c r="O622" s="11" t="s">
        <v>3180</v>
      </c>
      <c r="P622" s="138" t="s">
        <v>3820</v>
      </c>
      <c r="Q622" s="11" t="s">
        <v>2104</v>
      </c>
      <c r="R622" s="11" t="s">
        <v>668</v>
      </c>
    </row>
    <row r="623" spans="1:18" ht="21" thickBot="1">
      <c r="A623" s="153" t="s">
        <v>2945</v>
      </c>
      <c r="B623" s="153" t="s">
        <v>2946</v>
      </c>
      <c r="C623" s="153" t="s">
        <v>3819</v>
      </c>
      <c r="D623" s="11" t="s">
        <v>3758</v>
      </c>
      <c r="E623" s="137" t="str">
        <f t="shared" si="13"/>
        <v>โครงการส่งเสริมการตีพิมพ์ เผยแพร่ และการจดสิทธิบัตร</v>
      </c>
      <c r="F623" s="11" t="s">
        <v>1722</v>
      </c>
      <c r="G623" s="11" t="s">
        <v>28</v>
      </c>
      <c r="H623" s="55">
        <v>2566</v>
      </c>
      <c r="I623" s="11" t="s">
        <v>854</v>
      </c>
      <c r="J623" s="11" t="s">
        <v>822</v>
      </c>
      <c r="K623" s="11" t="s">
        <v>118</v>
      </c>
      <c r="L623" s="11" t="s">
        <v>414</v>
      </c>
      <c r="M623" s="11" t="s">
        <v>3833</v>
      </c>
      <c r="N623" s="11" t="s">
        <v>36</v>
      </c>
      <c r="O623" s="11" t="s">
        <v>3186</v>
      </c>
      <c r="Q623" s="11" t="s">
        <v>3763</v>
      </c>
      <c r="R623" s="11" t="s">
        <v>3761</v>
      </c>
    </row>
    <row r="624" spans="1:18" ht="21" thickBot="1">
      <c r="A624" s="151" t="s">
        <v>2945</v>
      </c>
      <c r="B624" s="151" t="s">
        <v>3054</v>
      </c>
      <c r="C624" s="151" t="s">
        <v>3818</v>
      </c>
      <c r="D624" s="11" t="s">
        <v>399</v>
      </c>
      <c r="E624" s="140" t="s">
        <v>400</v>
      </c>
      <c r="F624" s="11" t="s">
        <v>400</v>
      </c>
      <c r="G624" s="11" t="s">
        <v>28</v>
      </c>
      <c r="H624" s="55">
        <v>2563</v>
      </c>
      <c r="I624" s="11" t="s">
        <v>343</v>
      </c>
      <c r="J624" s="11" t="s">
        <v>91</v>
      </c>
      <c r="K624" s="11" t="s">
        <v>218</v>
      </c>
      <c r="L624" s="11" t="s">
        <v>219</v>
      </c>
      <c r="M624" s="11" t="s">
        <v>3848</v>
      </c>
      <c r="N624" s="11" t="s">
        <v>36</v>
      </c>
      <c r="R624" s="11" t="s">
        <v>1428</v>
      </c>
    </row>
    <row r="625" spans="1:18" ht="21" thickBot="1">
      <c r="A625" s="151" t="s">
        <v>2945</v>
      </c>
      <c r="B625" s="151" t="s">
        <v>3054</v>
      </c>
      <c r="C625" s="151" t="s">
        <v>3818</v>
      </c>
      <c r="D625" s="11" t="s">
        <v>3579</v>
      </c>
      <c r="E625" s="137" t="str">
        <f t="shared" ref="E625:E634" si="14">HYPERLINK(Q625,F625)</f>
        <v>การวิจัยเชิงปฏิบัติการแบบมีส่วนร่วมเพื่อพัฒนาทักษะการเข้าถึงสื่อดิจิทัลของครูในสถานศึกษาจังหวัดนราธิวาส</v>
      </c>
      <c r="F625" s="11" t="s">
        <v>3580</v>
      </c>
      <c r="G625" s="11" t="s">
        <v>28</v>
      </c>
      <c r="H625" s="55">
        <v>2564</v>
      </c>
      <c r="I625" s="11" t="s">
        <v>815</v>
      </c>
      <c r="J625" s="11" t="s">
        <v>968</v>
      </c>
      <c r="K625" s="11" t="s">
        <v>3581</v>
      </c>
      <c r="L625" s="11" t="s">
        <v>182</v>
      </c>
      <c r="M625" s="11" t="s">
        <v>3839</v>
      </c>
      <c r="N625" s="11" t="s">
        <v>183</v>
      </c>
      <c r="O625" s="11" t="s">
        <v>3529</v>
      </c>
      <c r="Q625" s="11" t="s">
        <v>3582</v>
      </c>
      <c r="R625" s="11" t="s">
        <v>1116</v>
      </c>
    </row>
    <row r="626" spans="1:18" ht="21" thickBot="1">
      <c r="A626" s="151" t="s">
        <v>2945</v>
      </c>
      <c r="B626" s="151" t="s">
        <v>3054</v>
      </c>
      <c r="C626" s="151" t="s">
        <v>3818</v>
      </c>
      <c r="D626" s="11" t="s">
        <v>1577</v>
      </c>
      <c r="E626" s="137" t="str">
        <f t="shared" si="14"/>
        <v>โครงการพัฒนาศักยภาพนักวิจัย</v>
      </c>
      <c r="F626" s="11" t="s">
        <v>256</v>
      </c>
      <c r="G626" s="11" t="s">
        <v>28</v>
      </c>
      <c r="H626" s="55">
        <v>2564</v>
      </c>
      <c r="I626" s="11" t="s">
        <v>815</v>
      </c>
      <c r="J626" s="11" t="s">
        <v>968</v>
      </c>
      <c r="K626" s="11" t="s">
        <v>207</v>
      </c>
      <c r="L626" s="11" t="s">
        <v>208</v>
      </c>
      <c r="M626" s="11" t="s">
        <v>3864</v>
      </c>
      <c r="N626" s="11" t="s">
        <v>36</v>
      </c>
      <c r="O626" s="11" t="s">
        <v>3529</v>
      </c>
      <c r="Q626" s="11" t="s">
        <v>3583</v>
      </c>
      <c r="R626" s="11" t="s">
        <v>1116</v>
      </c>
    </row>
    <row r="627" spans="1:18" ht="21" thickBot="1">
      <c r="A627" s="151" t="s">
        <v>2945</v>
      </c>
      <c r="B627" s="151" t="s">
        <v>3054</v>
      </c>
      <c r="C627" s="151" t="s">
        <v>3818</v>
      </c>
      <c r="D627" s="11" t="s">
        <v>1242</v>
      </c>
      <c r="E627" s="137" t="str">
        <f t="shared" si="14"/>
        <v>โครงการส่งเสริมพัฒนาการวิจัยและบริหารจัดการทรัพย์สินทางปัญญาสิ่งประดิษฐ์อาชีวศึกษา</v>
      </c>
      <c r="F627" s="11" t="s">
        <v>1243</v>
      </c>
      <c r="G627" s="11" t="s">
        <v>28</v>
      </c>
      <c r="H627" s="55">
        <v>2564</v>
      </c>
      <c r="I627" s="11" t="s">
        <v>1245</v>
      </c>
      <c r="J627" s="11" t="s">
        <v>968</v>
      </c>
      <c r="K627" s="11" t="s">
        <v>1237</v>
      </c>
      <c r="L627" s="11" t="s">
        <v>1238</v>
      </c>
      <c r="M627" s="11" t="s">
        <v>3851</v>
      </c>
      <c r="N627" s="11" t="s">
        <v>183</v>
      </c>
      <c r="O627" s="11" t="s">
        <v>3529</v>
      </c>
      <c r="Q627" s="11" t="s">
        <v>3584</v>
      </c>
      <c r="R627" s="11" t="s">
        <v>1116</v>
      </c>
    </row>
    <row r="628" spans="1:18" ht="21" thickBot="1">
      <c r="A628" s="151" t="s">
        <v>2945</v>
      </c>
      <c r="B628" s="151" t="s">
        <v>3054</v>
      </c>
      <c r="C628" s="151" t="s">
        <v>3818</v>
      </c>
      <c r="D628" s="11" t="s">
        <v>1212</v>
      </c>
      <c r="E628" s="137" t="str">
        <f t="shared" si="14"/>
        <v>จัดทำวารสารการจัดการและการพัฒนาท้องถิ่น</v>
      </c>
      <c r="F628" s="11" t="s">
        <v>1213</v>
      </c>
      <c r="G628" s="11" t="s">
        <v>28</v>
      </c>
      <c r="H628" s="55">
        <v>2564</v>
      </c>
      <c r="I628" s="11" t="s">
        <v>815</v>
      </c>
      <c r="J628" s="11" t="s">
        <v>968</v>
      </c>
      <c r="K628" s="11" t="s">
        <v>294</v>
      </c>
      <c r="L628" s="11" t="s">
        <v>1215</v>
      </c>
      <c r="M628" s="11" t="s">
        <v>3831</v>
      </c>
      <c r="N628" s="11" t="s">
        <v>36</v>
      </c>
      <c r="O628" s="11" t="s">
        <v>3529</v>
      </c>
      <c r="Q628" s="11" t="s">
        <v>3611</v>
      </c>
      <c r="R628" s="11" t="s">
        <v>1116</v>
      </c>
    </row>
    <row r="629" spans="1:18" ht="21" thickBot="1">
      <c r="A629" s="151" t="s">
        <v>2945</v>
      </c>
      <c r="B629" s="151" t="s">
        <v>3054</v>
      </c>
      <c r="C629" s="151" t="s">
        <v>3818</v>
      </c>
      <c r="D629" s="11" t="s">
        <v>1113</v>
      </c>
      <c r="E629" s="137" t="str">
        <f t="shared" si="14"/>
        <v xml:space="preserve">	โครงการส่งเสริมการวิจัย งานสร้างสรรค์และนวัตกรรมเพื่อท้องถิ่น (งานยุทธศาสตร์)</v>
      </c>
      <c r="F629" s="11" t="s">
        <v>3726</v>
      </c>
      <c r="G629" s="11" t="s">
        <v>28</v>
      </c>
      <c r="H629" s="55">
        <v>2564</v>
      </c>
      <c r="I629" s="11" t="s">
        <v>815</v>
      </c>
      <c r="J629" s="11" t="s">
        <v>968</v>
      </c>
      <c r="K629" s="11" t="s">
        <v>717</v>
      </c>
      <c r="L629" s="11" t="s">
        <v>712</v>
      </c>
      <c r="M629" s="11" t="s">
        <v>3844</v>
      </c>
      <c r="N629" s="11" t="s">
        <v>36</v>
      </c>
      <c r="O629" s="11" t="s">
        <v>3529</v>
      </c>
      <c r="Q629" s="11" t="s">
        <v>3729</v>
      </c>
      <c r="R629" s="11" t="s">
        <v>1116</v>
      </c>
    </row>
    <row r="630" spans="1:18" ht="21" thickBot="1">
      <c r="A630" s="151" t="s">
        <v>2945</v>
      </c>
      <c r="B630" s="151" t="s">
        <v>3054</v>
      </c>
      <c r="C630" s="151" t="s">
        <v>3818</v>
      </c>
      <c r="D630" s="11" t="s">
        <v>2276</v>
      </c>
      <c r="E630" s="137" t="str">
        <f t="shared" si="14"/>
        <v xml:space="preserve">โครงการพัฒนาระบบวิเคราะห์ข้อมูล (Data Analytics System) เพื่อการพัฒนานโยบาย อววน. การจัดสรรงบประมาณ และการติดตามประเมินผล </v>
      </c>
      <c r="F630" s="11" t="s">
        <v>3648</v>
      </c>
      <c r="G630" s="11" t="s">
        <v>28</v>
      </c>
      <c r="H630" s="55">
        <v>2565</v>
      </c>
      <c r="I630" s="11" t="s">
        <v>794</v>
      </c>
      <c r="J630" s="11" t="s">
        <v>109</v>
      </c>
      <c r="K630" s="11" t="s">
        <v>2310</v>
      </c>
      <c r="L630" s="11" t="s">
        <v>2278</v>
      </c>
      <c r="M630" s="11" t="s">
        <v>3823</v>
      </c>
      <c r="N630" s="11" t="s">
        <v>36</v>
      </c>
      <c r="O630" s="11" t="s">
        <v>3180</v>
      </c>
      <c r="Q630" s="11" t="s">
        <v>2313</v>
      </c>
      <c r="R630" s="11" t="s">
        <v>1116</v>
      </c>
    </row>
    <row r="631" spans="1:18" ht="21" thickBot="1">
      <c r="A631" s="151" t="s">
        <v>2945</v>
      </c>
      <c r="B631" s="151" t="s">
        <v>3054</v>
      </c>
      <c r="C631" s="151" t="s">
        <v>3818</v>
      </c>
      <c r="D631" s="11" t="s">
        <v>1540</v>
      </c>
      <c r="E631" s="137" t="str">
        <f t="shared" si="14"/>
        <v>โครงการพัฒนาระบบวิเคราะห์ข้อมูล (Data Analytics System) เพื่อการพัฒนานโยบาย อววน. และการติดตามประเมินผล</v>
      </c>
      <c r="F631" s="11" t="s">
        <v>2677</v>
      </c>
      <c r="G631" s="11" t="s">
        <v>28</v>
      </c>
      <c r="H631" s="55">
        <v>2566</v>
      </c>
      <c r="I631" s="11" t="s">
        <v>854</v>
      </c>
      <c r="J631" s="11" t="s">
        <v>822</v>
      </c>
      <c r="K631" s="11" t="s">
        <v>2678</v>
      </c>
      <c r="L631" s="11" t="s">
        <v>2278</v>
      </c>
      <c r="M631" s="11" t="s">
        <v>3823</v>
      </c>
      <c r="N631" s="11" t="s">
        <v>36</v>
      </c>
      <c r="O631" s="11" t="s">
        <v>3186</v>
      </c>
      <c r="Q631" s="11" t="s">
        <v>3266</v>
      </c>
      <c r="R631" s="11" t="s">
        <v>1428</v>
      </c>
    </row>
    <row r="632" spans="1:18" ht="21" thickBot="1">
      <c r="A632" s="151" t="s">
        <v>2945</v>
      </c>
      <c r="B632" s="151" t="s">
        <v>3054</v>
      </c>
      <c r="C632" s="151" t="s">
        <v>3818</v>
      </c>
      <c r="D632" s="11" t="s">
        <v>3331</v>
      </c>
      <c r="E632" s="137" t="str">
        <f t="shared" si="14"/>
        <v>โครงการจัดฝึกอบรมเชิงปฏิบัติการเขียนบทความวิจัยและวิชาการเพื่อการตีพิมพ์ในวารสารนานาชาติ</v>
      </c>
      <c r="F632" s="11" t="s">
        <v>2303</v>
      </c>
      <c r="G632" s="11" t="s">
        <v>47</v>
      </c>
      <c r="H632" s="55">
        <v>2567</v>
      </c>
      <c r="I632" s="11" t="s">
        <v>2956</v>
      </c>
      <c r="J632" s="11" t="s">
        <v>2956</v>
      </c>
      <c r="K632" s="11" t="s">
        <v>43</v>
      </c>
      <c r="L632" s="11" t="s">
        <v>44</v>
      </c>
      <c r="M632" s="11" t="s">
        <v>3828</v>
      </c>
      <c r="N632" s="11" t="s">
        <v>36</v>
      </c>
      <c r="O632" s="11" t="s">
        <v>3290</v>
      </c>
      <c r="Q632" s="11" t="s">
        <v>3332</v>
      </c>
      <c r="R632" s="11" t="s">
        <v>3054</v>
      </c>
    </row>
    <row r="633" spans="1:18" ht="21" thickBot="1">
      <c r="A633" s="151" t="s">
        <v>2945</v>
      </c>
      <c r="B633" s="151" t="s">
        <v>3054</v>
      </c>
      <c r="C633" s="151" t="s">
        <v>3818</v>
      </c>
      <c r="D633" s="11" t="s">
        <v>3053</v>
      </c>
      <c r="E633" s="137" t="str">
        <f t="shared" si="14"/>
        <v>โครงการพัฒนาระบบวิเคราะห์ข้อมูล (Data Analytics System) เพื่อการพัฒนานโยบาย อววน. และการติดตามประเมินผล</v>
      </c>
      <c r="F633" s="11" t="s">
        <v>2677</v>
      </c>
      <c r="G633" s="11" t="s">
        <v>28</v>
      </c>
      <c r="H633" s="55">
        <v>2567</v>
      </c>
      <c r="I633" s="11" t="s">
        <v>2835</v>
      </c>
      <c r="J633" s="11" t="s">
        <v>801</v>
      </c>
      <c r="K633" s="11" t="s">
        <v>2678</v>
      </c>
      <c r="L633" s="11" t="s">
        <v>2278</v>
      </c>
      <c r="M633" s="11" t="s">
        <v>3823</v>
      </c>
      <c r="N633" s="11" t="s">
        <v>36</v>
      </c>
      <c r="O633" s="11" t="s">
        <v>3290</v>
      </c>
      <c r="Q633" s="11" t="s">
        <v>3397</v>
      </c>
      <c r="R633" s="11" t="s">
        <v>3054</v>
      </c>
    </row>
    <row r="634" spans="1:18" ht="21" thickBot="1">
      <c r="A634" s="151" t="s">
        <v>2945</v>
      </c>
      <c r="B634" s="151" t="s">
        <v>3054</v>
      </c>
      <c r="C634" s="151" t="s">
        <v>3818</v>
      </c>
      <c r="D634" s="11" t="s">
        <v>3502</v>
      </c>
      <c r="E634" s="137" t="str">
        <f t="shared" si="14"/>
        <v>โครงการพัฒนาระบบวิเคราะห์ข้อมูล (Data Analytics System) เพื่อการพัฒนานโยบาย อววน. และการติดตามประเมินผล</v>
      </c>
      <c r="F634" s="11" t="s">
        <v>2677</v>
      </c>
      <c r="G634" s="11" t="s">
        <v>28</v>
      </c>
      <c r="H634" s="55">
        <v>2568</v>
      </c>
      <c r="I634" s="11" t="s">
        <v>3444</v>
      </c>
      <c r="J634" s="11" t="s">
        <v>1345</v>
      </c>
      <c r="K634" s="11" t="s">
        <v>2678</v>
      </c>
      <c r="L634" s="11" t="s">
        <v>2278</v>
      </c>
      <c r="M634" s="11" t="s">
        <v>3823</v>
      </c>
      <c r="N634" s="11" t="s">
        <v>36</v>
      </c>
      <c r="O634" s="11" t="s">
        <v>3447</v>
      </c>
      <c r="Q634" s="11" t="s">
        <v>3503</v>
      </c>
      <c r="R634" s="11" t="s">
        <v>3054</v>
      </c>
    </row>
    <row r="635" spans="1:18" ht="21" thickBot="1">
      <c r="A635" s="154" t="s">
        <v>2945</v>
      </c>
      <c r="B635" s="154" t="s">
        <v>3535</v>
      </c>
      <c r="C635" s="154" t="s">
        <v>3818</v>
      </c>
      <c r="D635" s="11" t="s">
        <v>100</v>
      </c>
      <c r="E635" s="140" t="s">
        <v>101</v>
      </c>
      <c r="F635" s="11" t="s">
        <v>101</v>
      </c>
      <c r="G635" s="11" t="s">
        <v>28</v>
      </c>
      <c r="H635" s="55">
        <v>2561</v>
      </c>
      <c r="I635" s="11" t="s">
        <v>103</v>
      </c>
      <c r="J635" s="11" t="s">
        <v>103</v>
      </c>
      <c r="K635" s="11" t="s">
        <v>34</v>
      </c>
      <c r="L635" s="11" t="s">
        <v>35</v>
      </c>
      <c r="M635" s="11" t="s">
        <v>3822</v>
      </c>
      <c r="N635" s="11" t="s">
        <v>36</v>
      </c>
      <c r="R635" s="11" t="s">
        <v>1424</v>
      </c>
    </row>
    <row r="636" spans="1:18" ht="21" thickBot="1">
      <c r="A636" s="154" t="s">
        <v>2945</v>
      </c>
      <c r="B636" s="154" t="s">
        <v>3535</v>
      </c>
      <c r="C636" s="154" t="s">
        <v>3818</v>
      </c>
      <c r="D636" s="11" t="s">
        <v>248</v>
      </c>
      <c r="E636" s="140" t="s">
        <v>249</v>
      </c>
      <c r="F636" s="11" t="s">
        <v>249</v>
      </c>
      <c r="G636" s="11" t="s">
        <v>28</v>
      </c>
      <c r="H636" s="55">
        <v>2562</v>
      </c>
      <c r="I636" s="11" t="s">
        <v>117</v>
      </c>
      <c r="J636" s="11" t="s">
        <v>251</v>
      </c>
      <c r="K636" s="11" t="s">
        <v>118</v>
      </c>
      <c r="L636" s="11" t="s">
        <v>247</v>
      </c>
      <c r="M636" s="11" t="s">
        <v>3825</v>
      </c>
      <c r="N636" s="11" t="s">
        <v>36</v>
      </c>
      <c r="R636" s="11" t="s">
        <v>1424</v>
      </c>
    </row>
    <row r="637" spans="1:18" ht="21" thickBot="1">
      <c r="A637" s="154" t="s">
        <v>2945</v>
      </c>
      <c r="B637" s="154" t="s">
        <v>3535</v>
      </c>
      <c r="C637" s="154" t="s">
        <v>3818</v>
      </c>
      <c r="D637" s="11" t="s">
        <v>368</v>
      </c>
      <c r="E637" s="140" t="s">
        <v>369</v>
      </c>
      <c r="F637" s="11" t="s">
        <v>369</v>
      </c>
      <c r="G637" s="11" t="s">
        <v>47</v>
      </c>
      <c r="H637" s="55">
        <v>2562</v>
      </c>
      <c r="I637" s="11" t="s">
        <v>117</v>
      </c>
      <c r="J637" s="11" t="s">
        <v>150</v>
      </c>
      <c r="K637" s="11" t="s">
        <v>371</v>
      </c>
      <c r="L637" s="11" t="s">
        <v>372</v>
      </c>
      <c r="M637" s="11" t="s">
        <v>3895</v>
      </c>
      <c r="N637" s="11" t="s">
        <v>36</v>
      </c>
      <c r="R637" s="11" t="s">
        <v>1424</v>
      </c>
    </row>
    <row r="638" spans="1:18" ht="21" thickBot="1">
      <c r="A638" s="154" t="s">
        <v>2945</v>
      </c>
      <c r="B638" s="154" t="s">
        <v>3535</v>
      </c>
      <c r="C638" s="154" t="s">
        <v>3818</v>
      </c>
      <c r="D638" s="11" t="s">
        <v>612</v>
      </c>
      <c r="E638" s="140" t="s">
        <v>613</v>
      </c>
      <c r="F638" s="11" t="s">
        <v>613</v>
      </c>
      <c r="G638" s="11" t="s">
        <v>47</v>
      </c>
      <c r="H638" s="55">
        <v>2562</v>
      </c>
      <c r="I638" s="11" t="s">
        <v>423</v>
      </c>
      <c r="J638" s="11" t="s">
        <v>423</v>
      </c>
      <c r="K638" s="11" t="s">
        <v>34</v>
      </c>
      <c r="L638" s="11" t="s">
        <v>35</v>
      </c>
      <c r="M638" s="11" t="s">
        <v>3822</v>
      </c>
      <c r="N638" s="11" t="s">
        <v>36</v>
      </c>
      <c r="R638" s="11" t="s">
        <v>1424</v>
      </c>
    </row>
    <row r="639" spans="1:18" ht="21" thickBot="1">
      <c r="A639" s="154" t="s">
        <v>2945</v>
      </c>
      <c r="B639" s="154" t="s">
        <v>3535</v>
      </c>
      <c r="C639" s="154" t="s">
        <v>3818</v>
      </c>
      <c r="D639" s="11" t="s">
        <v>519</v>
      </c>
      <c r="E639" s="140" t="s">
        <v>520</v>
      </c>
      <c r="F639" s="11" t="s">
        <v>520</v>
      </c>
      <c r="G639" s="11" t="s">
        <v>28</v>
      </c>
      <c r="H639" s="55">
        <v>2563</v>
      </c>
      <c r="I639" s="11" t="s">
        <v>343</v>
      </c>
      <c r="J639" s="11" t="s">
        <v>91</v>
      </c>
      <c r="K639" s="11" t="s">
        <v>522</v>
      </c>
      <c r="L639" s="11" t="s">
        <v>3112</v>
      </c>
      <c r="M639" s="11" t="s">
        <v>3898</v>
      </c>
      <c r="N639" s="11" t="s">
        <v>36</v>
      </c>
      <c r="R639" s="11" t="s">
        <v>1424</v>
      </c>
    </row>
    <row r="640" spans="1:18" ht="21" thickBot="1">
      <c r="A640" s="154" t="s">
        <v>2945</v>
      </c>
      <c r="B640" s="154" t="s">
        <v>3535</v>
      </c>
      <c r="C640" s="154" t="s">
        <v>3818</v>
      </c>
      <c r="D640" s="11" t="s">
        <v>535</v>
      </c>
      <c r="E640" s="140" t="s">
        <v>536</v>
      </c>
      <c r="F640" s="11" t="s">
        <v>536</v>
      </c>
      <c r="G640" s="11" t="s">
        <v>28</v>
      </c>
      <c r="H640" s="55">
        <v>2563</v>
      </c>
      <c r="I640" s="11" t="s">
        <v>343</v>
      </c>
      <c r="J640" s="11" t="s">
        <v>91</v>
      </c>
      <c r="K640" s="11" t="s">
        <v>538</v>
      </c>
      <c r="L640" s="11" t="s">
        <v>539</v>
      </c>
      <c r="M640" s="11" t="s">
        <v>3832</v>
      </c>
      <c r="N640" s="11" t="s">
        <v>540</v>
      </c>
      <c r="R640" s="11" t="s">
        <v>1424</v>
      </c>
    </row>
    <row r="641" spans="1:18" ht="21" thickBot="1">
      <c r="A641" s="154" t="s">
        <v>2945</v>
      </c>
      <c r="B641" s="154" t="s">
        <v>3535</v>
      </c>
      <c r="C641" s="154" t="s">
        <v>3818</v>
      </c>
      <c r="D641" s="11" t="s">
        <v>548</v>
      </c>
      <c r="E641" s="140" t="s">
        <v>549</v>
      </c>
      <c r="F641" s="11" t="s">
        <v>549</v>
      </c>
      <c r="G641" s="11" t="s">
        <v>28</v>
      </c>
      <c r="H641" s="55">
        <v>2563</v>
      </c>
      <c r="I641" s="11" t="s">
        <v>343</v>
      </c>
      <c r="J641" s="11" t="s">
        <v>91</v>
      </c>
      <c r="K641" s="11" t="s">
        <v>551</v>
      </c>
      <c r="L641" s="11" t="s">
        <v>539</v>
      </c>
      <c r="M641" s="11" t="s">
        <v>3832</v>
      </c>
      <c r="N641" s="11" t="s">
        <v>540</v>
      </c>
      <c r="R641" s="11" t="s">
        <v>1424</v>
      </c>
    </row>
    <row r="642" spans="1:18" ht="21" thickBot="1">
      <c r="A642" s="154" t="s">
        <v>2945</v>
      </c>
      <c r="B642" s="154" t="s">
        <v>3535</v>
      </c>
      <c r="C642" s="154" t="s">
        <v>3818</v>
      </c>
      <c r="D642" s="11" t="s">
        <v>669</v>
      </c>
      <c r="E642" s="140" t="s">
        <v>670</v>
      </c>
      <c r="F642" s="11" t="s">
        <v>670</v>
      </c>
      <c r="G642" s="11" t="s">
        <v>28</v>
      </c>
      <c r="H642" s="55">
        <v>2563</v>
      </c>
      <c r="I642" s="11" t="s">
        <v>343</v>
      </c>
      <c r="J642" s="11" t="s">
        <v>91</v>
      </c>
      <c r="K642" s="11" t="s">
        <v>665</v>
      </c>
      <c r="L642" s="11" t="s">
        <v>2278</v>
      </c>
      <c r="M642" s="11" t="s">
        <v>3823</v>
      </c>
      <c r="N642" s="11" t="s">
        <v>36</v>
      </c>
      <c r="R642" s="11" t="s">
        <v>1424</v>
      </c>
    </row>
    <row r="643" spans="1:18" ht="21" thickBot="1">
      <c r="A643" s="154" t="s">
        <v>2945</v>
      </c>
      <c r="B643" s="154" t="s">
        <v>3535</v>
      </c>
      <c r="C643" s="154" t="s">
        <v>3818</v>
      </c>
      <c r="D643" s="11" t="s">
        <v>1280</v>
      </c>
      <c r="E643" s="137" t="str">
        <f>HYPERLINK(Q643,F643)</f>
        <v>โครงการเตรียมความพร้อมรับการถ่ายทอดเทคโนโลยีการผลิตวัคซีนโรคติดเชื้อไวรัสโคโรนา 2019 (COVID-19)</v>
      </c>
      <c r="F643" s="11" t="s">
        <v>1281</v>
      </c>
      <c r="G643" s="11" t="s">
        <v>28</v>
      </c>
      <c r="H643" s="55">
        <v>2564</v>
      </c>
      <c r="I643" s="11" t="s">
        <v>815</v>
      </c>
      <c r="J643" s="11" t="s">
        <v>968</v>
      </c>
      <c r="K643" s="11" t="s">
        <v>181</v>
      </c>
      <c r="L643" s="11" t="s">
        <v>652</v>
      </c>
      <c r="M643" s="11" t="s">
        <v>3862</v>
      </c>
      <c r="N643" s="11" t="s">
        <v>561</v>
      </c>
      <c r="O643" s="11" t="s">
        <v>3529</v>
      </c>
      <c r="Q643" s="11" t="s">
        <v>3536</v>
      </c>
      <c r="R643" s="11" t="s">
        <v>840</v>
      </c>
    </row>
    <row r="644" spans="1:18" ht="21" thickBot="1">
      <c r="A644" s="154" t="s">
        <v>2945</v>
      </c>
      <c r="B644" s="154" t="s">
        <v>3535</v>
      </c>
      <c r="C644" s="154" t="s">
        <v>3818</v>
      </c>
      <c r="D644" s="11" t="s">
        <v>1180</v>
      </c>
      <c r="E644" s="137" t="str">
        <f>HYPERLINK(Q644,F644)</f>
        <v>โครงการพัฒนายุทธศาสตร์และขับเคลื่อนความร่วมมือด้านนโยบาย อววน. ระหว่างประเทศ</v>
      </c>
      <c r="F644" s="11" t="s">
        <v>1181</v>
      </c>
      <c r="G644" s="11" t="s">
        <v>28</v>
      </c>
      <c r="H644" s="55">
        <v>2564</v>
      </c>
      <c r="I644" s="11" t="s">
        <v>815</v>
      </c>
      <c r="J644" s="11" t="s">
        <v>968</v>
      </c>
      <c r="K644" s="11" t="s">
        <v>665</v>
      </c>
      <c r="L644" s="11" t="s">
        <v>2278</v>
      </c>
      <c r="M644" s="11" t="s">
        <v>3823</v>
      </c>
      <c r="N644" s="11" t="s">
        <v>36</v>
      </c>
      <c r="O644" s="11" t="s">
        <v>3529</v>
      </c>
      <c r="Q644" s="11" t="s">
        <v>3630</v>
      </c>
      <c r="R644" s="11" t="s">
        <v>840</v>
      </c>
    </row>
    <row r="645" spans="1:18" ht="21" thickBot="1">
      <c r="A645" s="154" t="s">
        <v>2945</v>
      </c>
      <c r="B645" s="154" t="s">
        <v>3535</v>
      </c>
      <c r="C645" s="154" t="s">
        <v>3818</v>
      </c>
      <c r="D645" s="11" t="s">
        <v>1198</v>
      </c>
      <c r="E645" s="137" t="str">
        <f>HYPERLINK(Q645,F645)</f>
        <v>ความร่วมมือด้านการวิจัยและวิชาการ กับต่างประเทศตามข้อตกลง</v>
      </c>
      <c r="F645" s="11" t="s">
        <v>1199</v>
      </c>
      <c r="G645" s="11" t="s">
        <v>28</v>
      </c>
      <c r="H645" s="55">
        <v>2564</v>
      </c>
      <c r="I645" s="11" t="s">
        <v>815</v>
      </c>
      <c r="J645" s="11" t="s">
        <v>968</v>
      </c>
      <c r="K645" s="11" t="s">
        <v>538</v>
      </c>
      <c r="L645" s="11" t="s">
        <v>831</v>
      </c>
      <c r="M645" s="11" t="s">
        <v>3832</v>
      </c>
      <c r="N645" s="11" t="s">
        <v>36</v>
      </c>
      <c r="O645" s="11" t="s">
        <v>3529</v>
      </c>
      <c r="Q645" s="11" t="s">
        <v>3638</v>
      </c>
      <c r="R645" s="11" t="s">
        <v>840</v>
      </c>
    </row>
    <row r="646" spans="1:18" ht="21" thickBot="1">
      <c r="A646" s="154" t="s">
        <v>2945</v>
      </c>
      <c r="B646" s="154" t="s">
        <v>3535</v>
      </c>
      <c r="C646" s="154" t="s">
        <v>3818</v>
      </c>
      <c r="D646" s="11" t="s">
        <v>1886</v>
      </c>
      <c r="E646" s="137" t="str">
        <f>HYPERLINK(Q646,F646)</f>
        <v>ศูนย์ยุทธศาสตร์วิจัยไทย-จีน</v>
      </c>
      <c r="F646" s="11" t="s">
        <v>1887</v>
      </c>
      <c r="G646" s="11" t="s">
        <v>47</v>
      </c>
      <c r="H646" s="55">
        <v>2565</v>
      </c>
      <c r="I646" s="11" t="s">
        <v>794</v>
      </c>
      <c r="J646" s="11" t="s">
        <v>109</v>
      </c>
      <c r="K646" s="11" t="s">
        <v>1730</v>
      </c>
      <c r="L646" s="11" t="s">
        <v>831</v>
      </c>
      <c r="M646" s="11" t="s">
        <v>3832</v>
      </c>
      <c r="N646" s="11" t="s">
        <v>36</v>
      </c>
      <c r="O646" s="11" t="s">
        <v>3180</v>
      </c>
      <c r="Q646" s="11" t="s">
        <v>2233</v>
      </c>
      <c r="R646" s="11" t="s">
        <v>840</v>
      </c>
    </row>
    <row r="647" spans="1:18" ht="21" thickBot="1">
      <c r="A647" s="154" t="s">
        <v>2945</v>
      </c>
      <c r="B647" s="154" t="s">
        <v>3535</v>
      </c>
      <c r="C647" s="154" t="s">
        <v>3818</v>
      </c>
      <c r="D647" s="11" t="s">
        <v>2077</v>
      </c>
      <c r="E647" s="137" t="str">
        <f>HYPERLINK(Q647,F647)</f>
        <v>โครงการสนับสนุนการสร้างความมั่นคงด้านวัคซีนของประเทศ</v>
      </c>
      <c r="F647" s="11" t="s">
        <v>2078</v>
      </c>
      <c r="G647" s="11" t="s">
        <v>28</v>
      </c>
      <c r="H647" s="55">
        <v>2565</v>
      </c>
      <c r="I647" s="11" t="s">
        <v>794</v>
      </c>
      <c r="J647" s="11" t="s">
        <v>109</v>
      </c>
      <c r="K647" s="11" t="s">
        <v>181</v>
      </c>
      <c r="L647" s="11" t="s">
        <v>652</v>
      </c>
      <c r="M647" s="11" t="s">
        <v>3862</v>
      </c>
      <c r="N647" s="11" t="s">
        <v>561</v>
      </c>
      <c r="O647" s="11" t="s">
        <v>3180</v>
      </c>
      <c r="Q647" s="11" t="s">
        <v>2082</v>
      </c>
      <c r="R647" s="11" t="s">
        <v>840</v>
      </c>
    </row>
    <row r="648" spans="1:18" ht="21" thickBot="1">
      <c r="A648" s="155" t="s">
        <v>2945</v>
      </c>
      <c r="B648" s="155" t="s">
        <v>3198</v>
      </c>
      <c r="C648" s="155" t="s">
        <v>3818</v>
      </c>
      <c r="D648" s="11" t="s">
        <v>736</v>
      </c>
      <c r="E648" s="140" t="s">
        <v>737</v>
      </c>
      <c r="F648" s="11" t="s">
        <v>737</v>
      </c>
      <c r="G648" s="11" t="s">
        <v>28</v>
      </c>
      <c r="H648" s="55">
        <v>2563</v>
      </c>
      <c r="I648" s="11" t="s">
        <v>434</v>
      </c>
      <c r="J648" s="11" t="s">
        <v>91</v>
      </c>
      <c r="K648" s="11" t="s">
        <v>739</v>
      </c>
      <c r="L648" s="11" t="s">
        <v>372</v>
      </c>
      <c r="M648" s="11" t="s">
        <v>3895</v>
      </c>
      <c r="N648" s="11" t="s">
        <v>36</v>
      </c>
      <c r="R648" s="11" t="s">
        <v>1435</v>
      </c>
    </row>
    <row r="649" spans="1:18" ht="21" thickBot="1">
      <c r="A649" s="155" t="s">
        <v>2945</v>
      </c>
      <c r="B649" s="155" t="s">
        <v>3198</v>
      </c>
      <c r="C649" s="155" t="s">
        <v>3818</v>
      </c>
      <c r="D649" s="11" t="s">
        <v>2523</v>
      </c>
      <c r="E649" s="137" t="str">
        <f t="shared" ref="E649:E655" si="15">HYPERLINK(Q649,F649)</f>
        <v>โครงการพัฒนาศักยภาพการวิจัยในการยกระดับคุณภาพการศึกษาและการพัฒนาที่อย่างยั่งยืน</v>
      </c>
      <c r="F649" s="11" t="s">
        <v>2524</v>
      </c>
      <c r="G649" s="11" t="s">
        <v>47</v>
      </c>
      <c r="H649" s="55">
        <v>2566</v>
      </c>
      <c r="I649" s="11" t="s">
        <v>854</v>
      </c>
      <c r="J649" s="11" t="s">
        <v>822</v>
      </c>
      <c r="K649" s="11" t="s">
        <v>413</v>
      </c>
      <c r="L649" s="11" t="s">
        <v>657</v>
      </c>
      <c r="M649" s="11" t="s">
        <v>3830</v>
      </c>
      <c r="N649" s="11" t="s">
        <v>36</v>
      </c>
      <c r="O649" s="11" t="s">
        <v>3186</v>
      </c>
      <c r="Q649" s="11" t="s">
        <v>3199</v>
      </c>
      <c r="R649" s="11" t="s">
        <v>1435</v>
      </c>
    </row>
    <row r="650" spans="1:18" ht="21" thickBot="1">
      <c r="A650" s="155" t="s">
        <v>2945</v>
      </c>
      <c r="B650" s="155" t="s">
        <v>3198</v>
      </c>
      <c r="C650" s="155" t="s">
        <v>3818</v>
      </c>
      <c r="D650" s="11" t="s">
        <v>2588</v>
      </c>
      <c r="E650" s="137" t="str">
        <f t="shared" si="15"/>
        <v>วารสารศิลปศาสตร์ออนไลน์ “วารสารศิลปศาสตร์ มทร.ธัญบุรี”</v>
      </c>
      <c r="F650" s="11" t="s">
        <v>1266</v>
      </c>
      <c r="G650" s="11" t="s">
        <v>47</v>
      </c>
      <c r="H650" s="55">
        <v>2566</v>
      </c>
      <c r="I650" s="11" t="s">
        <v>854</v>
      </c>
      <c r="J650" s="11" t="s">
        <v>822</v>
      </c>
      <c r="K650" s="11" t="s">
        <v>997</v>
      </c>
      <c r="L650" s="11" t="s">
        <v>44</v>
      </c>
      <c r="M650" s="11" t="s">
        <v>3828</v>
      </c>
      <c r="N650" s="11" t="s">
        <v>36</v>
      </c>
      <c r="O650" s="11" t="s">
        <v>3186</v>
      </c>
      <c r="Q650" s="11" t="s">
        <v>3203</v>
      </c>
      <c r="R650" s="11" t="s">
        <v>1435</v>
      </c>
    </row>
    <row r="651" spans="1:18" ht="21" thickBot="1">
      <c r="A651" s="155" t="s">
        <v>2945</v>
      </c>
      <c r="B651" s="155" t="s">
        <v>3198</v>
      </c>
      <c r="C651" s="155" t="s">
        <v>3818</v>
      </c>
      <c r="D651" s="11" t="s">
        <v>2810</v>
      </c>
      <c r="E651" s="137" t="str">
        <f t="shared" si="15"/>
        <v>โครงการบริหารจัดการงานวิจัยและการให้บริการวิชาการ</v>
      </c>
      <c r="F651" s="11" t="s">
        <v>2811</v>
      </c>
      <c r="G651" s="11" t="s">
        <v>47</v>
      </c>
      <c r="H651" s="55">
        <v>2566</v>
      </c>
      <c r="I651" s="11" t="s">
        <v>854</v>
      </c>
      <c r="J651" s="11" t="s">
        <v>822</v>
      </c>
      <c r="K651" s="11" t="s">
        <v>496</v>
      </c>
      <c r="L651" s="11" t="s">
        <v>497</v>
      </c>
      <c r="M651" s="11" t="s">
        <v>3836</v>
      </c>
      <c r="N651" s="11" t="s">
        <v>36</v>
      </c>
      <c r="O651" s="11" t="s">
        <v>3186</v>
      </c>
      <c r="Q651" s="11" t="s">
        <v>3220</v>
      </c>
      <c r="R651" s="11" t="s">
        <v>1435</v>
      </c>
    </row>
    <row r="652" spans="1:18" ht="21" thickBot="1">
      <c r="A652" s="155" t="s">
        <v>2945</v>
      </c>
      <c r="B652" s="155" t="s">
        <v>3198</v>
      </c>
      <c r="C652" s="155" t="s">
        <v>3818</v>
      </c>
      <c r="D652" s="11" t="s">
        <v>2686</v>
      </c>
      <c r="E652" s="137" t="str">
        <f t="shared" si="15"/>
        <v>โครงการส่งเสริมการตีพิมพ์ เผยแพร่ และการจดสิทธิบัตร(งบกลาง)</v>
      </c>
      <c r="F652" s="11" t="s">
        <v>2687</v>
      </c>
      <c r="G652" s="11" t="s">
        <v>28</v>
      </c>
      <c r="H652" s="55">
        <v>2566</v>
      </c>
      <c r="I652" s="11" t="s">
        <v>854</v>
      </c>
      <c r="J652" s="11" t="s">
        <v>822</v>
      </c>
      <c r="K652" s="11" t="s">
        <v>2688</v>
      </c>
      <c r="L652" s="11" t="s">
        <v>414</v>
      </c>
      <c r="M652" s="11" t="s">
        <v>3833</v>
      </c>
      <c r="N652" s="11" t="s">
        <v>36</v>
      </c>
      <c r="O652" s="11" t="s">
        <v>3186</v>
      </c>
      <c r="Q652" s="11" t="s">
        <v>3261</v>
      </c>
      <c r="R652" s="11" t="s">
        <v>1435</v>
      </c>
    </row>
    <row r="653" spans="1:18" ht="21" thickBot="1">
      <c r="A653" s="155" t="s">
        <v>2945</v>
      </c>
      <c r="B653" s="155" t="s">
        <v>3198</v>
      </c>
      <c r="C653" s="155" t="s">
        <v>3818</v>
      </c>
      <c r="D653" s="11" t="s">
        <v>2682</v>
      </c>
      <c r="E653" s="137" t="str">
        <f t="shared" si="15"/>
        <v>การจัดทำแพลตฟอร์มการใช้ประโยชน์กำลังคนที่มีศักยภาพสูงของประเทศ (Talent Utilization Platform for National Talent Pool)</v>
      </c>
      <c r="F653" s="11" t="s">
        <v>1532</v>
      </c>
      <c r="G653" s="11" t="s">
        <v>28</v>
      </c>
      <c r="H653" s="55">
        <v>2566</v>
      </c>
      <c r="I653" s="11" t="s">
        <v>854</v>
      </c>
      <c r="J653" s="11" t="s">
        <v>822</v>
      </c>
      <c r="K653" s="11" t="s">
        <v>1534</v>
      </c>
      <c r="L653" s="11" t="s">
        <v>2278</v>
      </c>
      <c r="M653" s="11" t="s">
        <v>3823</v>
      </c>
      <c r="N653" s="11" t="s">
        <v>36</v>
      </c>
      <c r="O653" s="11" t="s">
        <v>3181</v>
      </c>
      <c r="Q653" s="11" t="s">
        <v>3674</v>
      </c>
      <c r="R653" s="11" t="s">
        <v>1435</v>
      </c>
    </row>
    <row r="654" spans="1:18" ht="21" thickBot="1">
      <c r="A654" s="155" t="s">
        <v>2945</v>
      </c>
      <c r="B654" s="155" t="s">
        <v>3198</v>
      </c>
      <c r="C654" s="155" t="s">
        <v>3818</v>
      </c>
      <c r="D654" s="11" t="s">
        <v>3316</v>
      </c>
      <c r="E654" s="137" t="str">
        <f t="shared" si="15"/>
        <v>ผลการดำเนินงานด้านอีเอสจีมีอิทธิพลต่อความเสี่ยงด้านเครดิตของตราสารหนี้ภาคเอกชนหรือไม่</v>
      </c>
      <c r="F654" s="11" t="s">
        <v>3317</v>
      </c>
      <c r="G654" s="11" t="s">
        <v>28</v>
      </c>
      <c r="H654" s="55">
        <v>2567</v>
      </c>
      <c r="I654" s="11" t="s">
        <v>2835</v>
      </c>
      <c r="J654" s="11" t="s">
        <v>801</v>
      </c>
      <c r="K654" s="11" t="s">
        <v>1272</v>
      </c>
      <c r="L654" s="11" t="s">
        <v>44</v>
      </c>
      <c r="M654" s="11" t="s">
        <v>3828</v>
      </c>
      <c r="N654" s="11" t="s">
        <v>36</v>
      </c>
      <c r="O654" s="11" t="s">
        <v>3290</v>
      </c>
      <c r="Q654" s="11" t="s">
        <v>3318</v>
      </c>
      <c r="R654" s="11" t="s">
        <v>3198</v>
      </c>
    </row>
    <row r="655" spans="1:18">
      <c r="A655" s="155" t="s">
        <v>2945</v>
      </c>
      <c r="B655" s="155" t="s">
        <v>3198</v>
      </c>
      <c r="C655" s="155" t="s">
        <v>3818</v>
      </c>
      <c r="D655" s="11" t="s">
        <v>3718</v>
      </c>
      <c r="E655" s="137" t="str">
        <f t="shared" si="15"/>
        <v>โครงการพัฒนาโครงสร้างพื้นฐานการวิจัย</v>
      </c>
      <c r="F655" s="11" t="s">
        <v>1146</v>
      </c>
      <c r="G655" s="11" t="s">
        <v>28</v>
      </c>
      <c r="H655" s="55">
        <v>2568</v>
      </c>
      <c r="I655" s="11" t="s">
        <v>3444</v>
      </c>
      <c r="J655" s="11" t="s">
        <v>1345</v>
      </c>
      <c r="K655" s="11" t="s">
        <v>353</v>
      </c>
      <c r="L655" s="11" t="s">
        <v>712</v>
      </c>
      <c r="M655" s="11" t="s">
        <v>3844</v>
      </c>
      <c r="N655" s="11" t="s">
        <v>36</v>
      </c>
      <c r="O655" s="11" t="s">
        <v>3447</v>
      </c>
      <c r="Q655" s="11" t="s">
        <v>3720</v>
      </c>
      <c r="R655" s="11" t="s">
        <v>3198</v>
      </c>
    </row>
  </sheetData>
  <autoFilter ref="A3:X655" xr:uid="{F28FA34E-2E63-440A-8C84-A5F5EE16E965}">
    <sortState xmlns:xlrd2="http://schemas.microsoft.com/office/spreadsheetml/2017/richdata2" ref="A4:X655">
      <sortCondition ref="B3"/>
    </sortState>
  </autoFilter>
  <hyperlinks>
    <hyperlink ref="E411" r:id="rId1" display="https://emenscr.nesdc.go.th/viewer/view.html?id=5b17965a0804dc6a51d61970&amp;username=utk0579091" xr:uid="{EEE2F46A-20F8-4AD1-BD88-A9DF3C9852CE}"/>
    <hyperlink ref="E10" r:id="rId2" display="https://emenscr.nesdc.go.th/viewer/view.html?id=5b1b78caea79507e38d7c5b5&amp;username=rmutt057802011" xr:uid="{0E254166-5849-4FB4-A81B-B15949ED1578}"/>
    <hyperlink ref="E11" r:id="rId3" display="https://emenscr.nesdc.go.th/viewer/view.html?id=5b1b841abdb2d17e2f9a15c3&amp;username=rmutt057802011" xr:uid="{689DCAE1-8AB6-43D3-B826-0F942C545071}"/>
    <hyperlink ref="E12" r:id="rId4" display="https://emenscr.nesdc.go.th/viewer/view.html?id=5b1b8567bdb2d17e2f9a15c5&amp;username=rmutt057802011" xr:uid="{0A00E1B1-D1E6-4416-80ED-6203731AE073}"/>
    <hyperlink ref="E6" r:id="rId5" display="https://emenscr.nesdc.go.th/viewer/view.html?id=5b1b8cf2916f477e3991ead7&amp;username=rmutt057802011" xr:uid="{66A54F11-E2F9-41ED-8F84-727BCA240937}"/>
    <hyperlink ref="E13" r:id="rId6" display="https://emenscr.nesdc.go.th/viewer/view.html?id=5b1b8de6916f477e3991eada&amp;username=rmutt057802011" xr:uid="{13D6394A-2C0B-48D3-9FC6-0C3F33DD1AA7}"/>
    <hyperlink ref="E14" r:id="rId7" display="https://emenscr.nesdc.go.th/viewer/view.html?id=5b1b9270ea79507e38d7c5d1&amp;username=rmutt057802011" xr:uid="{2A9855E0-6427-47AB-A355-76E1AEC8B30D}"/>
    <hyperlink ref="E15" r:id="rId8" display="https://emenscr.nesdc.go.th/viewer/view.html?id=5b1bab67916f477e3991eaea&amp;username=rmutt057802011" xr:uid="{F8C43489-07A1-44B6-B0DB-FAC1D06D7AB7}"/>
    <hyperlink ref="E7" r:id="rId9" display="https://emenscr.nesdc.go.th/viewer/view.html?id=5b1bb04a916f477e3991eaec&amp;username=rmutt057802011" xr:uid="{3B02FBEE-0904-4141-B69D-E445004E5E58}"/>
    <hyperlink ref="E8" r:id="rId10" display="https://emenscr.nesdc.go.th/viewer/view.html?id=5b1bb5c2916f477e3991eaed&amp;username=rmutt057802011" xr:uid="{6752499D-F3B3-4042-BB90-2B340006A034}"/>
    <hyperlink ref="E16" r:id="rId11" display="https://emenscr.nesdc.go.th/viewer/view.html?id=5b1bdd5ebdb2d17e2f9a15d7&amp;username=rmutt057802011" xr:uid="{FE32B235-E941-4CB7-A026-A06BB8765987}"/>
    <hyperlink ref="E17" r:id="rId12" display="https://emenscr.nesdc.go.th/viewer/view.html?id=5b1ca97aea79507e38d7c5fa&amp;username=rmutt057802011" xr:uid="{5D264591-489B-40C7-A4D1-C8715C640C31}"/>
    <hyperlink ref="E18" r:id="rId13" display="https://emenscr.nesdc.go.th/viewer/view.html?id=5b1e1441ea79507e38d7c63d&amp;username=rmutt0578081" xr:uid="{9D8C8F49-3394-4B0F-B102-2D0FE0672A89}"/>
    <hyperlink ref="E19" r:id="rId14" display="https://emenscr.nesdc.go.th/viewer/view.html?id=5b20c720ea79507e38d7c8c1&amp;username=moex0021" xr:uid="{B37DA48E-0A5E-4924-93BD-EA99A590E542}"/>
    <hyperlink ref="E271" r:id="rId15" display="https://emenscr.nesdc.go.th/viewer/view.html?id=5b20d673ea79507e38d7c91f&amp;username=moex0021" xr:uid="{51D7C0A3-641D-491D-821D-0ADBA7E90BF4}"/>
    <hyperlink ref="E412" r:id="rId16" display="https://emenscr.nesdc.go.th/viewer/view.html?id=5b20da09916f477e3991ee53&amp;username=moex0021" xr:uid="{D91D3B78-F7A3-45D7-A1BB-A56C69F5BC6E}"/>
    <hyperlink ref="E635" r:id="rId17" display="https://emenscr.nesdc.go.th/viewer/view.html?id=5b2b6fe45e6d5232981be81c&amp;username=utk0579091" xr:uid="{D889E1CD-A271-49EE-8661-FE6E50111133}"/>
    <hyperlink ref="E9" r:id="rId18" display="https://emenscr.nesdc.go.th/viewer/view.html?id=5b4868ef4c5a2c254a3305f0&amp;username=mrta0071" xr:uid="{23C8D0F3-3E12-4D43-B7CD-C41EAE73AC78}"/>
    <hyperlink ref="E4" r:id="rId19" display="https://emenscr.nesdc.go.th/viewer/view.html?id=5b7fcaf2e8a05d0f344e4d31&amp;username=dru0563061" xr:uid="{B47309BF-AEA7-4048-9070-301B249525D4}"/>
    <hyperlink ref="E20" r:id="rId20" display="https://emenscr.nesdc.go.th/viewer/view.html?id=5b88d4045e20fa0f39ce89e7&amp;username=mrta0171" xr:uid="{6CFB025E-9BB3-4E2D-A4B3-C8C9586AF597}"/>
    <hyperlink ref="E21" r:id="rId21" display="https://emenscr.nesdc.go.th/viewer/view.html?id=5bc705ceb0bb8f05b87023ad&amp;username=cmu6593381" xr:uid="{00A6AD8E-4945-44D7-B63A-FBEB1D12A401}"/>
    <hyperlink ref="E22" r:id="rId22" display="https://emenscr.nesdc.go.th/viewer/view.html?id=5bc8126e49b9c605ba609fd9&amp;username=cmu6593381" xr:uid="{D2DE9B1C-0D48-4C26-BEF5-F9DDC9C2EB69}"/>
    <hyperlink ref="E23" r:id="rId23" display="https://emenscr.nesdc.go.th/viewer/view.html?id=5bc831e97de3c605ae415e94&amp;username=cmu6593381" xr:uid="{3006455F-9884-40F7-B829-98A1C17ED2D3}"/>
    <hyperlink ref="E24" r:id="rId24" display="https://emenscr.nesdc.go.th/viewer/view.html?id=5bc85d40b0bb8f05b87023be&amp;username=cmu6593381" xr:uid="{74A71FCC-536A-4C4F-A543-3B921930EB94}"/>
    <hyperlink ref="E25" r:id="rId25" display="https://emenscr.nesdc.go.th/viewer/view.html?id=5bc994387de3c605ae415ebf&amp;username=cmu6593381" xr:uid="{BBAB7CD5-E41B-425B-BC79-561F4B77F292}"/>
    <hyperlink ref="E26" r:id="rId26" display="https://emenscr.nesdc.go.th/viewer/view.html?id=5bd6d74e7de3c605ae41600e&amp;username=most54011" xr:uid="{9766BD3B-2162-4319-B173-1A26AC058CE8}"/>
    <hyperlink ref="E27" r:id="rId27" display="https://emenscr.nesdc.go.th/viewer/view.html?id=5bdac64d7de3c605ae416160&amp;username=cmu659391" xr:uid="{BFAD2C24-293E-4121-9565-E1589EEC5489}"/>
    <hyperlink ref="E313" r:id="rId28" display="https://emenscr.nesdc.go.th/viewer/view.html?id=5c6137144819522ef1ca2daf&amp;username=rmutt0578081" xr:uid="{87F324F4-B30E-4E06-BFCA-3B6ACC3907B8}"/>
    <hyperlink ref="E31" r:id="rId29" display="https://emenscr.nesdc.go.th/viewer/view.html?id=5c89d7c47a930d3fec262f00&amp;username=rmutt0578081" xr:uid="{9D0E2803-5164-4C93-A502-13CF99BA3B04}"/>
    <hyperlink ref="E32" r:id="rId30" display="https://emenscr.nesdc.go.th/viewer/view.html?id=5c8b1e2fa6ce3a3febe8cf0e&amp;username=rmutt0578081" xr:uid="{DEC569EF-E7E0-4D47-8C36-7704220A2654}"/>
    <hyperlink ref="E33" r:id="rId31" display="https://emenscr.nesdc.go.th/viewer/view.html?id=5c8b7e6a7a930d3fec262f3d&amp;username=rmutt0578081" xr:uid="{EDF2D098-E96C-44BD-9970-A949E9712AE0}"/>
    <hyperlink ref="E34" r:id="rId32" display="https://emenscr.nesdc.go.th/viewer/view.html?id=5ca572ccf78b133fe6b14aea&amp;username=moe02081" xr:uid="{23DAF58C-DE17-432E-8D8B-ACA0871842B3}"/>
    <hyperlink ref="E272" r:id="rId33" display="https://emenscr.nesdc.go.th/viewer/view.html?id=5ca57d10f78b133fe6b14b04&amp;username=moe02081" xr:uid="{AEFAC573-5030-432A-860F-176E6FB273F7}"/>
    <hyperlink ref="E35" r:id="rId34" display="https://emenscr.nesdc.go.th/viewer/view.html?id=5cad8c96a392573fe1bc6dda&amp;username=mcru0556061" xr:uid="{60461ACB-9B6A-4DB3-BC60-4F206E2ED2ED}"/>
    <hyperlink ref="E36" r:id="rId35" display="https://emenscr.nesdc.go.th/viewer/view.html?id=5cadc6077a930d3fec263250&amp;username=mcru0556061" xr:uid="{4828208A-AFAA-479C-8DD8-711588FB959D}"/>
    <hyperlink ref="E37" r:id="rId36" display="https://emenscr.nesdc.go.th/viewer/view.html?id=5caddc487a930d3fec26325a&amp;username=mcru0556061" xr:uid="{DD0E7039-CF6F-4C58-A756-C4457DDDAE88}"/>
    <hyperlink ref="E314" r:id="rId37" display="https://emenscr.nesdc.go.th/viewer/view.html?id=5cb6ec63f78b133fe6b14d2c&amp;username=ubu05291" xr:uid="{6D19B7DB-D0BA-4AE9-BB79-FDB22A5FF1EB}"/>
    <hyperlink ref="E315" r:id="rId38" display="https://emenscr.nesdc.go.th/viewer/view.html?id=5cc2ebacf78b133fe6b14f94&amp;username=swu690261" xr:uid="{2D8DB235-3BCF-441F-A607-DA1D07E9941A}"/>
    <hyperlink ref="E38" r:id="rId39" display="https://emenscr.nesdc.go.th/viewer/view.html?id=5ccac9957a930d3fec26370e&amp;username=moe02971" xr:uid="{AF190AAE-9C64-4598-8886-2CAC214528FB}"/>
    <hyperlink ref="E413" r:id="rId40" display="https://emenscr.nesdc.go.th/viewer/view.html?id=5cf8d086656db4416eea0d2b&amp;username=wu5704051" xr:uid="{CAFD5771-A060-4861-821D-CF1DD8F099FF}"/>
    <hyperlink ref="E39" r:id="rId41" display="https://emenscr.nesdc.go.th/viewer/view.html?id=5cfa2b6243f43b4179ea104d&amp;username=mostx0011" xr:uid="{4522055D-CFB5-49CC-A351-37D429E13F9D}"/>
    <hyperlink ref="E414" r:id="rId42" display="https://emenscr.nesdc.go.th/viewer/view.html?id=5cfddeb1985c284170d119a6&amp;username=wu5704051" xr:uid="{C233952D-A341-4523-9C42-FC27847A24B2}"/>
    <hyperlink ref="E316" r:id="rId43" display="https://emenscr.nesdc.go.th/viewer/view.html?id=5d031573985c284170d11cb5&amp;username=most59101" xr:uid="{AC19B01D-5B7D-4D1F-9941-9BD6A131DDA6}"/>
    <hyperlink ref="E273" r:id="rId44" display="https://emenscr.nesdc.go.th/viewer/view.html?id=5d0888ac27a73d0aedb781d8&amp;username=most53061" xr:uid="{C92AFC10-972A-436D-99E7-CB4BCA27722E}"/>
    <hyperlink ref="E274" r:id="rId45" display="https://emenscr.nesdc.go.th/viewer/view.html?id=5d089b4d19ab880af76a0137&amp;username=most53061" xr:uid="{AD4409E8-1ACF-4A77-B320-2E9C621688DD}"/>
    <hyperlink ref="E317" r:id="rId46" display="https://emenscr.nesdc.go.th/viewer/view.html?id=5d5a6ad0d761090508f43cd7&amp;username=rus0585151" xr:uid="{7D04DD04-B011-4B21-A8CF-F699240562C3}"/>
    <hyperlink ref="E636" r:id="rId47" display="https://emenscr.nesdc.go.th/viewer/view.html?id=5d5b7955d761090508f43d2c&amp;username=rus0585151" xr:uid="{588B4B77-26FF-4F16-BB55-193C537F5DB3}"/>
    <hyperlink ref="E40" r:id="rId48" display="https://emenscr.nesdc.go.th/viewer/view.html?id=5d81ab72c9040805a0286869&amp;username=utk0579091" xr:uid="{E5AC0808-717E-4E64-88D7-E2D97BF7D6B6}"/>
    <hyperlink ref="E415" r:id="rId49" display="https://emenscr.nesdc.go.th/viewer/view.html?id=5d81d25b1970f105a159904c&amp;username=rus0585151" xr:uid="{18DE0372-D65F-48CB-A3B4-651C9F2E380A}"/>
    <hyperlink ref="E275" r:id="rId50" display="https://emenscr.nesdc.go.th/viewer/view.html?id=5d8def469c0dd236a5ddf3c4&amp;username=moe03031" xr:uid="{05F5010C-F072-4290-89EB-386D1A3CF832}"/>
    <hyperlink ref="E41" r:id="rId51" display="https://emenscr.nesdc.go.th/viewer/view.html?id=5d8f2addccb3151032b0a32d&amp;username=moe02481" xr:uid="{32236658-0C95-4435-A465-84E0CAC11C8E}"/>
    <hyperlink ref="E575" r:id="rId52" display="https://emenscr.nesdc.go.th/viewer/view.html?id=5d9aec19a56cca371f3ccf50&amp;username=crru0532161" xr:uid="{497FD2E0-45B2-4E18-9B7E-5DC6B66EA9B5}"/>
    <hyperlink ref="E276" r:id="rId53" display="https://emenscr.nesdc.go.th/viewer/view.html?id=5da574381cf04a5bcff24639&amp;username=rus0585151" xr:uid="{2553EBB5-19B2-4C32-868E-EE22BBDD1375}"/>
    <hyperlink ref="E277" r:id="rId54" display="https://emenscr.nesdc.go.th/viewer/view.html?id=5da57795d070455bd999d35b&amp;username=rus0585151" xr:uid="{C9FCADC7-EC7E-4438-8773-D06C56C90B8F}"/>
    <hyperlink ref="E318" r:id="rId55" display="https://emenscr.nesdc.go.th/viewer/view.html?id=5da6e1ca161e9a5bd4af2d2a&amp;username=su68031" xr:uid="{E0F1C6DA-0034-4E1A-8968-7965C1B832F6}"/>
    <hyperlink ref="E476" r:id="rId56" display="https://emenscr.nesdc.go.th/viewer/view.html?id=5da7210f161e9a5bd4af2d62&amp;username=cru0562041" xr:uid="{9A08B381-8008-4186-8B25-9B3F0F73A133}"/>
    <hyperlink ref="E477" r:id="rId57" display="https://emenscr.nesdc.go.th/viewer/view.html?id=5da820f7c684aa5bce4a81d2&amp;username=pcru0539101" xr:uid="{D39AC526-8961-4EF2-B050-7F7D647B6617}"/>
    <hyperlink ref="E478" r:id="rId58" display="https://emenscr.nesdc.go.th/viewer/view.html?id=5da921b51cf04a5bcff24979&amp;username=pcru0539101" xr:uid="{7C0BA574-4168-4210-BA98-0B0E20BF15B5}"/>
    <hyperlink ref="E479" r:id="rId59" display="https://emenscr.nesdc.go.th/viewer/view.html?id=5da923e5d070455bd999d656&amp;username=pcru0539101" xr:uid="{D646214F-8290-4EB8-9F6B-7A1DADE1E82A}"/>
    <hyperlink ref="E480" r:id="rId60" display="https://emenscr.nesdc.go.th/viewer/view.html?id=5da92763c684aa5bce4a825f&amp;username=pcru0539101" xr:uid="{C635125F-2E74-4108-AC4B-0546F1A58AC5}"/>
    <hyperlink ref="E481" r:id="rId61" display="https://emenscr.nesdc.go.th/viewer/view.html?id=5da92ad2c684aa5bce4a826f&amp;username=pcru0539101" xr:uid="{DA350366-B25D-4008-A87F-42E3CF2986B9}"/>
    <hyperlink ref="E482" r:id="rId62" display="https://emenscr.nesdc.go.th/viewer/view.html?id=5da92e3dc684aa5bce4a827f&amp;username=pcru0539101" xr:uid="{588FC2DD-0CC3-44C1-9EF5-82650BB79FE1}"/>
    <hyperlink ref="E483" r:id="rId63" display="https://emenscr.nesdc.go.th/viewer/view.html?id=5da931b61cf04a5bcff24996&amp;username=pcru0539101" xr:uid="{19B31032-6E1F-4513-BF03-C42F95FB1C56}"/>
    <hyperlink ref="E42" r:id="rId64" display="https://emenscr.nesdc.go.th/viewer/view.html?id=5da935c5c684aa5bce4a8296&amp;username=rus0585151" xr:uid="{B96B0E5C-CBEC-4B6A-B664-9966FD8C6488}"/>
    <hyperlink ref="E43" r:id="rId65" display="https://emenscr.nesdc.go.th/viewer/view.html?id=5db66ad9a12569147ec985ab&amp;username=rmutt0578041" xr:uid="{32C08B8D-E0AA-4A59-9551-CC31295B3091}"/>
    <hyperlink ref="E319" r:id="rId66" display="https://emenscr.nesdc.go.th/viewer/view.html?id=5db7b25ca12569147ec986c6&amp;username=rmutt0578041" xr:uid="{6B4E2AED-41D4-46CE-B6FE-5B29DE1511E7}"/>
    <hyperlink ref="E44" r:id="rId67" display="https://emenscr.nesdc.go.th/viewer/view.html?id=5dbbedc9a22d744a2993a633&amp;username=rmutt057802011" xr:uid="{D47B340B-CFA1-495D-8826-839F7D65B2E2}"/>
    <hyperlink ref="E5" r:id="rId68" display="https://emenscr.nesdc.go.th/viewer/view.html?id=5dc286a6efbbb90303acaf00&amp;username=rmutt0578031" xr:uid="{3A9E0B43-3B77-44D8-B5C9-D98141285101}"/>
    <hyperlink ref="E485" r:id="rId69" display="https://emenscr.nesdc.go.th/viewer/view.html?id=5dc4f42befbbb90303acafa5&amp;username=cmu6593111" xr:uid="{ECED72D3-E276-47A8-8A01-201D885F9C2B}"/>
    <hyperlink ref="E320" r:id="rId70" display="https://emenscr.nesdc.go.th/viewer/view.html?id=5dc51a74efbbb90303acafc0&amp;username=rmutt0578031" xr:uid="{F6405A02-B70B-4F49-9D2F-44811254A706}"/>
    <hyperlink ref="E54" r:id="rId71" display="https://emenscr.nesdc.go.th/viewer/view.html?id=5dccd1285e77a10312535f2f&amp;username=srru0546021" xr:uid="{A4340ED2-E448-41DB-94AB-4472A176883B}"/>
    <hyperlink ref="E55" r:id="rId72" display="https://emenscr.nesdc.go.th/viewer/view.html?id=5dce4e8d5e77a10312536039&amp;username=srru0546021" xr:uid="{67CC86A9-60FB-4B83-B5E0-0BD9FCDA144E}"/>
    <hyperlink ref="E56" r:id="rId73" display="https://emenscr.nesdc.go.th/viewer/view.html?id=5dce639f618d7a030c89c363&amp;username=srru0546021" xr:uid="{C1218B67-E360-417F-BA01-2CFCE6BE8BBD}"/>
    <hyperlink ref="E57" r:id="rId74" display="https://emenscr.nesdc.go.th/viewer/view.html?id=5dd209fa618d7a030c89c399&amp;username=hrdi021" xr:uid="{3CE03381-48FE-4803-9BD5-10A470E164A5}"/>
    <hyperlink ref="E637" r:id="rId75" display="https://emenscr.nesdc.go.th/viewer/view.html?id=5dd656b013f46e6ad55abbac&amp;username=uru0535031" xr:uid="{6B1C0327-6AEF-4479-9A1F-DA6E8A374052}"/>
    <hyperlink ref="E484" r:id="rId76" display="https://emenscr.nesdc.go.th/viewer/view.html?id=5dd78d641d85456ad0771805&amp;username=cmu6593211" xr:uid="{F16765C0-83F5-4781-A451-699C8AD3CB25}"/>
    <hyperlink ref="E58" r:id="rId77" display="https://emenscr.nesdc.go.th/viewer/view.html?id=5ddcdc0e8785695329ec698e&amp;username=rmutl0583001" xr:uid="{5655CE56-FCDF-48E8-9637-EFD27B3A6DEA}"/>
    <hyperlink ref="E59" r:id="rId78" display="https://emenscr.nesdc.go.th/viewer/view.html?id=5ddcdfa592249e532f57bcc0&amp;username=rmutl0583001" xr:uid="{53F2EA45-6400-4AD2-BB49-72C4661957E7}"/>
    <hyperlink ref="E60" r:id="rId79" display="https://emenscr.nesdc.go.th/viewer/view.html?id=5ddce38e92249e532f57bcce&amp;username=rmutl0583001" xr:uid="{1045A296-712C-4FF7-A4D3-4E5A5237FA07}"/>
    <hyperlink ref="E61" r:id="rId80" display="https://emenscr.nesdc.go.th/viewer/view.html?id=5ddce65da4cb29532aa5cd40&amp;username=rmutl0583001" xr:uid="{5A995EA7-32E6-4295-80AA-D5C0649B05C3}"/>
    <hyperlink ref="E28" r:id="rId81" display="https://emenscr.nesdc.go.th/viewer/view.html?id=5de089e7ff7a105e57ac5d79&amp;username=cmu6593241" xr:uid="{3FF5B882-6F65-499D-9A92-73C393DE041B}"/>
    <hyperlink ref="E416" r:id="rId82" display="https://emenscr.nesdc.go.th/viewer/view.html?id=5de08a71e6c2135e5ceb2e42&amp;username=wu5704051" xr:uid="{F9B5C0AA-F532-4EDA-8FEF-A81530408F43}"/>
    <hyperlink ref="E624" r:id="rId83" display="https://emenscr.nesdc.go.th/viewer/view.html?id=5de09061db5d485e5144c71f&amp;username=wu5704051" xr:uid="{790828D0-D893-4F03-BC31-8AC2C42F0A4E}"/>
    <hyperlink ref="E29" r:id="rId84" display="https://emenscr.nesdc.go.th/viewer/view.html?id=5de09e2ccfed795e525844c1&amp;username=cmu6593241" xr:uid="{E3597CB7-1BA7-4948-8FB3-C8A1AECEA5A6}"/>
    <hyperlink ref="E30" r:id="rId85" display="https://emenscr.nesdc.go.th/viewer/view.html?id=5de0c724cfed795e52584528&amp;username=cmu6593241" xr:uid="{DEDCBFE1-3FE4-4E16-9C9D-B68BD925B0BF}"/>
    <hyperlink ref="E324" r:id="rId86" display="https://emenscr.nesdc.go.th/viewer/view.html?id=5de0d2a6e6c2135e5ceb2eee&amp;username=kru055321" xr:uid="{4E995446-60AF-43C3-88C1-59490E3F37FC}"/>
    <hyperlink ref="E417" r:id="rId87" display="https://emenscr.nesdc.go.th/viewer/view.html?id=5de0d3b8ff7a105e57ac5e33&amp;username=kru055341" xr:uid="{D46361A9-0647-46C2-99FC-33D20724D2A6}"/>
    <hyperlink ref="E45" r:id="rId88" display="https://emenscr.nesdc.go.th/viewer/view.html?id=5de0def9db5d485e5144c7df&amp;username=cmu6593241" xr:uid="{1F7D0D63-EAD5-4262-A185-BDFAE7E0BBA2}"/>
    <hyperlink ref="E62" r:id="rId89" display="https://emenscr.nesdc.go.th/viewer/view.html?id=5de4b6a2ef4cb551e9869ac9&amp;username=moac26051" xr:uid="{D272D3C6-A360-4C9F-A8DF-F5B83AD0407F}"/>
    <hyperlink ref="E418" r:id="rId90" display="https://emenscr.nesdc.go.th/viewer/view.html?id=5de7742a9f75a146bbce071d&amp;username=kru055341" xr:uid="{AA75C4F8-4147-4E2F-892B-FFCDDBD19C63}"/>
    <hyperlink ref="E46" r:id="rId91" display="https://emenscr.nesdc.go.th/viewer/view.html?id=5deb203c240cac46ac1afb33&amp;username=rmutt0578031" xr:uid="{02C1941C-43E8-4DD0-996B-D5D075B6FCFF}"/>
    <hyperlink ref="E47" r:id="rId92" display="https://emenscr.nesdc.go.th/viewer/view.html?id=5deb23c8a4f65846b25d430c&amp;username=rmutt0578031" xr:uid="{D448DC33-CEB6-4D68-9387-2AA75C646F70}"/>
    <hyperlink ref="E48" r:id="rId93" display="https://emenscr.nesdc.go.th/viewer/view.html?id=5deb313209987646b1c795f7&amp;username=rmutt0578031" xr:uid="{FF0EE10D-17EB-42EB-8376-ED81D67DC5E0}"/>
    <hyperlink ref="E49" r:id="rId94" display="https://emenscr.nesdc.go.th/viewer/view.html?id=5dec90faa4f65846b25d4327&amp;username=rmutt0578031" xr:uid="{01383ED8-35E3-4584-99DF-FFEDFEB18ED1}"/>
    <hyperlink ref="E50" r:id="rId95" display="https://emenscr.nesdc.go.th/viewer/view.html?id=5dec9603240cac46ac1afb55&amp;username=rmutt0578031" xr:uid="{E727B672-3917-4C4E-ABBE-7BFCBFF99485}"/>
    <hyperlink ref="E51" r:id="rId96" display="https://emenscr.nesdc.go.th/viewer/view.html?id=5dec9a9ca4f65846b25d432b&amp;username=rmutt0578031" xr:uid="{3DA8CF0D-9E60-4FB2-9030-556591110A49}"/>
    <hyperlink ref="E321" r:id="rId97" display="https://emenscr.nesdc.go.th/viewer/view.html?id=5decb2d3a4f65846b25d4331&amp;username=rmutt0578031" xr:uid="{82404F29-C681-43C9-9200-478F9F8F9CE2}"/>
    <hyperlink ref="E419" r:id="rId98" display="https://emenscr.nesdc.go.th/viewer/view.html?id=5df2ef66bd03be2c50f77f3e&amp;username=kru055341" xr:uid="{A10CEFAD-BCA4-4415-AA83-A9DE076E15E6}"/>
    <hyperlink ref="E325" r:id="rId99" display="https://emenscr.nesdc.go.th/viewer/view.html?id=5df2f521bd03be2c50f77f46&amp;username=kru055341" xr:uid="{A846DD3E-EA3A-4ACC-B646-013919E2E5FF}"/>
    <hyperlink ref="E326" r:id="rId100" display="https://emenscr.nesdc.go.th/viewer/view.html?id=5df70e5fc576281a57719551&amp;username=most63081" xr:uid="{BB7BA62D-6573-4B7A-A3C0-ADC77EF24A41}"/>
    <hyperlink ref="E63" r:id="rId101" display="https://emenscr.nesdc.go.th/viewer/view.html?id=5df72d17c576281a57719599&amp;username=most63051" xr:uid="{83010AB9-AF77-48D3-B939-76F853B056AF}"/>
    <hyperlink ref="E280" r:id="rId102" display="https://emenscr.nesdc.go.th/viewer/view.html?id=5dfb746cd2f24a1a689b4d2c&amp;username=ksu056872" xr:uid="{2CA39537-1A0D-439B-B295-BC2AAB372E16}"/>
    <hyperlink ref="E64" r:id="rId103" display="https://emenscr.nesdc.go.th/viewer/view.html?id=5dfe417f4a6018148125f934&amp;username=pkru11171" xr:uid="{1D07DE8A-EE70-49EF-AD72-7FD09E975975}"/>
    <hyperlink ref="E65" r:id="rId104" display="https://emenscr.nesdc.go.th/viewer/view.html?id=5e00456b42c5ca49af55a5ee&amp;username=moac05131" xr:uid="{0CCF54ED-64A2-4F43-81B2-D174FB70D969}"/>
    <hyperlink ref="E66" r:id="rId105" display="https://emenscr.nesdc.go.th/viewer/view.html?id=5e007133ca0feb49b458bc82&amp;username=most51091" xr:uid="{26DA60A9-94B4-4BDA-B6DB-13BCC2E1BCCE}"/>
    <hyperlink ref="E67" r:id="rId106" display="https://emenscr.nesdc.go.th/viewer/view.html?id=5e007a13ca0feb49b458bcd5&amp;username=cmru0533101" xr:uid="{355F35AB-92D3-4291-8407-A85CFAB886D4}"/>
    <hyperlink ref="E420" r:id="rId107" display="https://emenscr.nesdc.go.th/viewer/view.html?id=5e007ff5b459dd49a9ac7201&amp;username=cmru0533101" xr:uid="{3FB04065-1316-4ECB-A6AE-0B1BF7041B3D}"/>
    <hyperlink ref="E68" r:id="rId108" display="https://emenscr.nesdc.go.th/viewer/view.html?id=5e0081a9b459dd49a9ac7213&amp;username=most51091" xr:uid="{9E74EA2D-C889-49B5-8FC9-7DC14F6E4D29}"/>
    <hyperlink ref="E69" r:id="rId109" display="https://emenscr.nesdc.go.th/viewer/view.html?id=5e008956b459dd49a9ac7257&amp;username=most51091" xr:uid="{E1D4AD67-C773-4F5F-8EF2-A5C3F5C040BC}"/>
    <hyperlink ref="E70" r:id="rId110" display="https://emenscr.nesdc.go.th/viewer/view.html?id=5e00a555ca0feb49b458bd8a&amp;username=mostx0011" xr:uid="{E3C5F836-0B6C-4C3D-8E47-FBB48AB9A732}"/>
    <hyperlink ref="E71" r:id="rId111" display="https://emenscr.nesdc.go.th/viewer/view.html?id=5e00a6c6b459dd49a9ac72d2&amp;username=nida05263081" xr:uid="{BA1DACAA-41D7-40BE-869A-EBAE3841F36D}"/>
    <hyperlink ref="E72" r:id="rId112" display="https://emenscr.nesdc.go.th/viewer/view.html?id=5e017dfbb459dd49a9ac733c&amp;username=most51111" xr:uid="{BAAA8F7E-FA2F-4236-BF22-F10A02EF24E7}"/>
    <hyperlink ref="E639" r:id="rId113" display="https://emenscr.nesdc.go.th/viewer/view.html?id=5e01982ab459dd49a9ac7407&amp;username=most51071" xr:uid="{E402A1CD-C8CE-4D31-9416-97C7BBAF4128}"/>
    <hyperlink ref="E73" r:id="rId114" display="https://emenscr.nesdc.go.th/viewer/view.html?id=5e01a1b36f155549ab8fb7f7&amp;username=most51101" xr:uid="{F2300E29-85EE-4125-89B4-39B373304378}"/>
    <hyperlink ref="E576" r:id="rId115" display="https://emenscr.nesdc.go.th/viewer/view.html?id=5e01a2f242c5ca49af55a8db&amp;username=most51101" xr:uid="{C8809CD4-98A8-46F2-BA83-13274A189006}"/>
    <hyperlink ref="E74" r:id="rId116" display="https://emenscr.nesdc.go.th/viewer/view.html?id=5e01a760b459dd49a9ac7439&amp;username=most51101" xr:uid="{4AEFA5DD-5101-42B3-96F5-5FFD9919CF17}"/>
    <hyperlink ref="E421" r:id="rId117" display="https://emenscr.nesdc.go.th/viewer/view.html?id=5e01ad2842c5ca49af55a8f4&amp;username=most51101" xr:uid="{AC629590-D909-4A6E-AA5A-072162B4D1BC}"/>
    <hyperlink ref="E640" r:id="rId118" display="https://emenscr.nesdc.go.th/viewer/view.html?id=5e01cad542c5ca49af55a9bd&amp;username=nrct00021" xr:uid="{8B71A1FE-C408-4664-A002-4FA0409A3783}"/>
    <hyperlink ref="E75" r:id="rId119" display="https://emenscr.nesdc.go.th/viewer/view.html?id=5e0233df6f155549ab8fba9c&amp;username=buu62001" xr:uid="{AC6FE07B-40A8-4CF5-91BE-7ED93182359A}"/>
    <hyperlink ref="E641" r:id="rId120" display="https://emenscr.nesdc.go.th/viewer/view.html?id=5e030998ca0feb49b458c2c8&amp;username=nrct00051" xr:uid="{A3F2F317-A025-48AE-B2B9-4D0912C0F44F}"/>
    <hyperlink ref="E538" r:id="rId121" display="https://emenscr.nesdc.go.th/viewer/view.html?id=5e0313faca0feb49b458c334&amp;username=cmu6593381" xr:uid="{3F6EDFDD-BAC7-4534-AF4B-1C438D631BCE}"/>
    <hyperlink ref="E577" r:id="rId122" display="https://emenscr.nesdc.go.th/viewer/view.html?id=5e033c3e42c5ca49af55aef5&amp;username=moph03201" xr:uid="{ADDE2163-5E05-4B3C-9476-9449A2F036D0}"/>
    <hyperlink ref="E76" r:id="rId123" display="https://emenscr.nesdc.go.th/viewer/view.html?id=5e033db76f155549ab8fbe38&amp;username=moph03201" xr:uid="{D7F4E256-506F-463C-AF43-810EB1443C8F}"/>
    <hyperlink ref="E77" r:id="rId124" display="https://emenscr.nesdc.go.th/viewer/view.html?id=5e033eefb459dd49a9ac79e4&amp;username=moph03201" xr:uid="{2E179676-70D7-4355-BEDA-11ACC9ADFF62}"/>
    <hyperlink ref="E78" r:id="rId125" display="https://emenscr.nesdc.go.th/viewer/view.html?id=5e03402fb459dd49a9ac79e8&amp;username=moph03201" xr:uid="{C787B6DD-0749-435E-AC28-DC302955E040}"/>
    <hyperlink ref="E79" r:id="rId126" display="https://emenscr.nesdc.go.th/viewer/view.html?id=5e03427fb459dd49a9ac79ef&amp;username=buu62001" xr:uid="{6A99852C-BB3F-4D2C-ABD5-4EB4E07072BE}"/>
    <hyperlink ref="E80" r:id="rId127" display="https://emenscr.nesdc.go.th/viewer/view.html?id=5e048f71ca0feb49b458c8b2&amp;username=moph03201" xr:uid="{1B634615-99D5-4BC0-8CF4-F141C48CD7A5}"/>
    <hyperlink ref="E81" r:id="rId128" display="https://emenscr.nesdc.go.th/viewer/view.html?id=5e05808c3b2bc044565f77ee&amp;username=moac271221" xr:uid="{676A1EE4-734F-440F-9EBB-516DC1C5C02F}"/>
    <hyperlink ref="E82" r:id="rId129" display="https://emenscr.nesdc.go.th/viewer/view.html?id=5e0a3011a398d53e6c8ddf7e&amp;username=mnre12011" xr:uid="{BA9032F4-9FEC-49F7-A52A-734B56ADBC88}"/>
    <hyperlink ref="E52" r:id="rId130" display="https://emenscr.nesdc.go.th/viewer/view.html?id=5e0abe55fe8d2c3e610a107f&amp;username=mnre12011" xr:uid="{55B7CEC0-E019-4AE7-A006-8907BF8C04D7}"/>
    <hyperlink ref="E281" r:id="rId131" display="https://emenscr.nesdc.go.th/viewer/view.html?id=5e1459ef89b7ac34b959f0a7&amp;username=most03071" xr:uid="{9CDC2CED-4BD1-4865-B436-D92C747F0775}"/>
    <hyperlink ref="E83" r:id="rId132" display="https://emenscr.nesdc.go.th/viewer/view.html?id=5e155e22ab5cf06ac49f51b6&amp;username=moe02651" xr:uid="{81FC99DA-A1AF-4EDB-9D9E-4869B079B7C1}"/>
    <hyperlink ref="E84" r:id="rId133" display="https://emenscr.nesdc.go.th/viewer/view.html?id=5e1573644735416acaa5ad21&amp;username=rmutt0578321" xr:uid="{A1DCFCF9-4912-49BA-8B48-A3B032F9E5A3}"/>
    <hyperlink ref="E322" r:id="rId134" display="https://emenscr.nesdc.go.th/viewer/view.html?id=5e16cf95ab990e30f232243b&amp;username=utk0579091" xr:uid="{B19B5CE4-27DF-4F3E-8B7C-819706A3E9A7}"/>
    <hyperlink ref="E638" r:id="rId135" display="https://emenscr.nesdc.go.th/viewer/view.html?id=5e17d018a7c96230ec9115f0&amp;username=utk0579091" xr:uid="{7813D23A-CFEF-46B8-A58F-BCED7F25D49B}"/>
    <hyperlink ref="E578" r:id="rId136" display="https://emenscr.nesdc.go.th/viewer/view.html?id=5e1853fe25141a025e354666&amp;username=moi0017311" xr:uid="{DF9B8E87-F9F6-4051-992C-17EC5E223C48}"/>
    <hyperlink ref="E486" r:id="rId137" display="https://emenscr.nesdc.go.th/viewer/view.html?id=5e1d2de9ed738c689ae328d1&amp;username=pcru0539101" xr:uid="{B1E6D49F-A4F4-495F-99E6-1B67224FF95A}"/>
    <hyperlink ref="E85" r:id="rId138" display="https://emenscr.nesdc.go.th/viewer/view.html?id=5e1d306eed738c689ae328d6&amp;username=pcru0539101" xr:uid="{AD10B347-5E2D-456A-B37E-25B9DA67C153}"/>
    <hyperlink ref="E532" r:id="rId139" display="https://emenscr.nesdc.go.th/viewer/view.html?id=5e25d7a057f59d2b7a53e834&amp;username=rmutt0578081" xr:uid="{26674022-D97B-4787-9361-4840601F85D5}"/>
    <hyperlink ref="E533" r:id="rId140" display="https://emenscr.nesdc.go.th/viewer/view.html?id=5e25dcda2d00462b783b69a5&amp;username=rmutt0578081" xr:uid="{2EE9DBFC-068F-4B83-9BEB-B02D25F1C91B}"/>
    <hyperlink ref="E534" r:id="rId141" display="https://emenscr.nesdc.go.th/viewer/view.html?id=5e25e06b2d00462b783b69a7&amp;username=rmutt0578081" xr:uid="{BC690185-1C6F-4BA9-8EE8-2B8CDF8930EA}"/>
    <hyperlink ref="E539" r:id="rId142" display="https://emenscr.nesdc.go.th/viewer/view.html?id=5e25e3bc57f59d2b7a53e836&amp;username=rmutt0578081" xr:uid="{30D6DE7D-3FD2-480D-910B-120E58059A0D}"/>
    <hyperlink ref="E535" r:id="rId143" display="https://emenscr.nesdc.go.th/viewer/view.html?id=5e25e69d57f59d2b7a53e838&amp;username=rmutt0578081" xr:uid="{5EE69B9A-B2B0-48B7-A5D4-C44148857EFC}"/>
    <hyperlink ref="E536" r:id="rId144" display="https://emenscr.nesdc.go.th/viewer/view.html?id=5e25e8762d00462b783b69aa&amp;username=rmutt0578081" xr:uid="{A0645698-A291-4F3E-9C18-B4A4CA90D46D}"/>
    <hyperlink ref="E86" r:id="rId145" display="https://emenscr.nesdc.go.th/viewer/view.html?id=5e26b28109c44b7c83d7cf79&amp;username=moac26051" xr:uid="{F50F9892-27EA-49C6-B19E-5FC92CA387F9}"/>
    <hyperlink ref="E87" r:id="rId146" display="https://emenscr.nesdc.go.th/viewer/view.html?id=5e27fd28804f6552226dcbeb&amp;username=nvi021" xr:uid="{F767FA77-E79B-44DA-8771-C5636F3C917E}"/>
    <hyperlink ref="E88" r:id="rId147" display="https://emenscr.nesdc.go.th/viewer/view.html?id=5e2ffe9d7389762fe81ac037&amp;username=bsru0564081" xr:uid="{3E126BA1-8A86-4E8C-9DEB-BA74C0BEF86C}"/>
    <hyperlink ref="E282" r:id="rId148" display="https://emenscr.nesdc.go.th/viewer/view.html?id=5e3936b67c2b9a7b15c830f3&amp;username=most54011" xr:uid="{8A4DC0EE-9572-4B36-97E2-79A59403D8C3}"/>
    <hyperlink ref="E642" r:id="rId149" display="https://emenscr.nesdc.go.th/viewer/view.html?id=5e8ebf5a9729355022fea268&amp;username=most6001161" xr:uid="{912404DC-FC05-4487-8DC3-BC8683953480}"/>
    <hyperlink ref="E579" r:id="rId150" display="https://emenscr.nesdc.go.th/viewer/view.html?id=5e992f8fe85dbb0592067bae&amp;username=msu053012021" xr:uid="{B451D384-2E64-4138-915E-C5D14452AD8A}"/>
    <hyperlink ref="E89" r:id="rId151" display="https://emenscr.nesdc.go.th/viewer/view.html?id=5e9fc4004fcf1266ee8608b3&amp;username=cmu659391" xr:uid="{492BA71C-0A2E-4E01-8072-AA3A443620F1}"/>
    <hyperlink ref="E90" r:id="rId152" display="https://emenscr.nesdc.go.th/viewer/view.html?id=5e9fc7e4c9a9d366e9ad6af2&amp;username=cmu659391" xr:uid="{E8DA6E91-A19E-41AD-A8F4-BDF92DF4D7C1}"/>
    <hyperlink ref="E91" r:id="rId153" display="https://emenscr.nesdc.go.th/viewer/view.html?id=5e9fcacec7683f66f0a5ab2d&amp;username=cmu659391" xr:uid="{A2957585-9309-428D-90E8-88CF1083CCB4}"/>
    <hyperlink ref="E92" r:id="rId154" display="https://emenscr.nesdc.go.th/viewer/view.html?id=5eaa477194fdb155ae79106e&amp;username=moac08051" xr:uid="{13155DC9-92F6-48AE-8C14-7E5157C3233F}"/>
    <hyperlink ref="E487" r:id="rId155" display="https://emenscr.nesdc.go.th/viewer/view.html?id=5ec4d87d42c0850af7bfea83&amp;username=cmu6593211" xr:uid="{5EE40D0F-482F-475E-BFF0-741879A67EFF}"/>
    <hyperlink ref="E93" r:id="rId156" display="https://emenscr.nesdc.go.th/viewer/view.html?id=5ecb91e83f25b3509900db75&amp;username=moe02851" xr:uid="{C667658E-DAD4-4E00-A0A1-AE84D0A68B7C}"/>
    <hyperlink ref="E422" r:id="rId157" display="https://emenscr.nesdc.go.th/viewer/view.html?id=5eda09e91b0ca560517e7338&amp;username=kru055391" xr:uid="{D11C18E2-FD39-4256-9F09-0936240FFD9D}"/>
    <hyperlink ref="E423" r:id="rId158" display="https://emenscr.nesdc.go.th/viewer/view.html?id=5eddcee27248cb604aa9203f&amp;username=kru055391" xr:uid="{340D799A-7DC6-4AA8-BFB0-60D23F049051}"/>
    <hyperlink ref="E327" r:id="rId159" display="https://emenscr.nesdc.go.th/viewer/view.html?id=5eddef54406f153fdc5c0acb&amp;username=kru055391" xr:uid="{C3042576-8461-4D35-BFBE-B1D11AD80BF6}"/>
    <hyperlink ref="E488" r:id="rId160" display="https://emenscr.nesdc.go.th/viewer/view.html?id=5edf36d3a360ea2532ef31b5&amp;username=yru0559041" xr:uid="{689E3D54-DFD9-416D-A3A5-18893B31E591}"/>
    <hyperlink ref="E94" r:id="rId161" display="https://emenscr.nesdc.go.th/viewer/view.html?id=5edf38eba360ea2532ef31bd&amp;username=yru0559071" xr:uid="{EFCAF5E9-8F01-4442-B21F-27399A2643F9}"/>
    <hyperlink ref="E424" r:id="rId162" display="https://emenscr.nesdc.go.th/viewer/view.html?id=5edf4a5c08ea262541c4ca49&amp;username=yru0559071" xr:uid="{2CAB3B6A-3BD4-4730-8ABD-88EBC323CF4A}"/>
    <hyperlink ref="E425" r:id="rId163" display="https://emenscr.nesdc.go.th/viewer/view.html?id=5ee30d6a16b5c30e539d98c9&amp;username=yru0559051" xr:uid="{E206AF9E-9B00-4FC4-9B0E-A7387BF88E22}"/>
    <hyperlink ref="E489" r:id="rId164" display="https://emenscr.nesdc.go.th/viewer/view.html?id=5ee31e7bbd0aa70e519a7f4b&amp;username=yru0559051" xr:uid="{3E6D4674-8803-4BA6-984C-71A5BCA19A2D}"/>
    <hyperlink ref="E426" r:id="rId165" display="https://emenscr.nesdc.go.th/viewer/view.html?id=5ee840d0023ad53d74a22891&amp;username=yru0559041" xr:uid="{8D383C3A-79C4-4666-BB16-3858B5F3743A}"/>
    <hyperlink ref="E95" r:id="rId166" display="https://emenscr.nesdc.go.th/viewer/view.html?id=5eeb24148e48f137857fcc9a&amp;username=obec_regional_46_41" xr:uid="{498BBB1E-CC6C-4CF3-A6DA-58267CAE1C3A}"/>
    <hyperlink ref="E648" r:id="rId167" display="https://emenscr.nesdc.go.th/viewer/view.html?id=5ef17718984a3d778cf2c7d9&amp;username=uru0535141" xr:uid="{C7F5474D-B2C5-4D62-A138-93B268C5FDC1}"/>
    <hyperlink ref="E490" r:id="rId168" display="https://emenscr.nesdc.go.th/viewer/view.html?id=5ef40f702d7d7a47827f187f&amp;username=yru0559031" xr:uid="{8743A856-BE5A-4CEE-86A4-E8DF7F4BF135}"/>
    <hyperlink ref="E427" r:id="rId169" display="https://emenscr.nesdc.go.th/viewer/view.html?id=5ef41dc72d7d7a47827f18a1&amp;username=yru0559031" xr:uid="{0189698C-1999-4557-B2ED-B656A0C062B6}"/>
    <hyperlink ref="E96" r:id="rId170" display="https://emenscr.nesdc.go.th/viewer/view.html?id=5efe9be99c9d3310c1a2a27c&amp;username=rmuti51001" xr:uid="{5A160220-0D68-4295-82D3-E4611D473E91}"/>
    <hyperlink ref="E97" r:id="rId171" display="https://emenscr.nesdc.go.th/viewer/view.html?id=5f140b75bc8e2b440db46686&amp;username=rmuti11001" xr:uid="{D1851AF6-38CD-4DAF-B6B0-D0D74AAC3C54}"/>
    <hyperlink ref="E98" r:id="rId172" display="https://emenscr.nesdc.go.th/viewer/view.html?id=5f17b357cd2a2074c3055a78&amp;username=rmuti11001" xr:uid="{FD27F711-DC0D-4366-B9AB-34E457D6B153}"/>
    <hyperlink ref="E99" r:id="rId173" display="https://emenscr.nesdc.go.th/viewer/view.html?id=5f17b757cd2a2074c3055a87&amp;username=rmuti11001" xr:uid="{9F2B7B8C-5C38-4D8F-85E4-B7BFD8BC5005}"/>
    <hyperlink ref="E100" r:id="rId174" display="https://emenscr.nesdc.go.th/viewer/view.html?id=5f17fe8672b30f74caba6363&amp;username=rmuti11001" xr:uid="{C5D941DB-CC8E-4C93-A932-C23A74A79253}"/>
    <hyperlink ref="E101" r:id="rId175" display="https://emenscr.nesdc.go.th/viewer/view.html?id=5f19122673a60474c4c8121e&amp;username=moe02761" xr:uid="{A289E49A-9BBF-42FB-871A-871316204A42}"/>
  </hyperlinks>
  <pageMargins left="0.7" right="0.7" top="0.75" bottom="0.75" header="0.3" footer="0.3"/>
  <pageSetup paperSize="9" orientation="portrait" r:id="rId176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0BC9E-6ADF-4E07-897E-F610A6316702}">
  <sheetPr>
    <tabColor rgb="FF00B0F0"/>
  </sheetPr>
  <dimension ref="A1:L44"/>
  <sheetViews>
    <sheetView zoomScale="85" zoomScaleNormal="85" workbookViewId="0">
      <selection activeCell="M33" sqref="M33"/>
    </sheetView>
  </sheetViews>
  <sheetFormatPr defaultRowHeight="14.5"/>
  <cols>
    <col min="1" max="1" width="17.54296875" bestFit="1" customWidth="1"/>
    <col min="2" max="2" width="9.7265625" customWidth="1"/>
    <col min="3" max="10" width="7" bestFit="1" customWidth="1"/>
    <col min="11" max="11" width="10.7265625" bestFit="1" customWidth="1"/>
    <col min="12" max="12" width="23.54296875" customWidth="1"/>
  </cols>
  <sheetData>
    <row r="1" spans="1:12" ht="18">
      <c r="A1" s="227" t="s">
        <v>3906</v>
      </c>
      <c r="B1" s="227" t="s">
        <v>3907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</row>
    <row r="2" spans="1:12" ht="18">
      <c r="A2" s="227" t="s">
        <v>3904</v>
      </c>
      <c r="B2" s="228">
        <v>2560</v>
      </c>
      <c r="C2" s="228">
        <v>2561</v>
      </c>
      <c r="D2" s="228">
        <v>2562</v>
      </c>
      <c r="E2" s="228">
        <v>2563</v>
      </c>
      <c r="F2" s="228">
        <v>2564</v>
      </c>
      <c r="G2" s="228">
        <v>2565</v>
      </c>
      <c r="H2" s="228">
        <v>2566</v>
      </c>
      <c r="I2" s="228">
        <v>2567</v>
      </c>
      <c r="J2" s="228">
        <v>2568</v>
      </c>
      <c r="K2" s="228" t="s">
        <v>3905</v>
      </c>
      <c r="L2" s="229" t="s">
        <v>3908</v>
      </c>
    </row>
    <row r="3" spans="1:12" ht="18">
      <c r="A3" s="230" t="s">
        <v>1920</v>
      </c>
      <c r="B3" s="224"/>
      <c r="C3" s="224">
        <v>1</v>
      </c>
      <c r="D3" s="224">
        <v>1</v>
      </c>
      <c r="E3" s="224"/>
      <c r="F3" s="224"/>
      <c r="G3" s="224"/>
      <c r="H3" s="224"/>
      <c r="I3" s="224"/>
      <c r="J3" s="224"/>
      <c r="K3" s="224">
        <v>2</v>
      </c>
      <c r="L3" s="231">
        <f>SUM(H3:J3)</f>
        <v>0</v>
      </c>
    </row>
    <row r="4" spans="1:12" ht="18">
      <c r="A4" s="232" t="s">
        <v>3818</v>
      </c>
      <c r="B4" s="224"/>
      <c r="C4" s="224">
        <v>1</v>
      </c>
      <c r="D4" s="224">
        <v>1</v>
      </c>
      <c r="E4" s="224"/>
      <c r="F4" s="224"/>
      <c r="G4" s="224"/>
      <c r="H4" s="224"/>
      <c r="I4" s="224"/>
      <c r="J4" s="224"/>
      <c r="K4" s="224">
        <v>2</v>
      </c>
      <c r="L4" s="224">
        <f>SUM(H4:J4)</f>
        <v>0</v>
      </c>
    </row>
    <row r="5" spans="1:12" ht="18">
      <c r="A5" s="230" t="s">
        <v>2924</v>
      </c>
      <c r="B5" s="224">
        <v>4</v>
      </c>
      <c r="C5" s="224">
        <v>21</v>
      </c>
      <c r="D5" s="224">
        <v>22</v>
      </c>
      <c r="E5" s="224">
        <v>49</v>
      </c>
      <c r="F5" s="224">
        <v>51</v>
      </c>
      <c r="G5" s="224">
        <v>46</v>
      </c>
      <c r="H5" s="224">
        <v>33</v>
      </c>
      <c r="I5" s="224">
        <v>25</v>
      </c>
      <c r="J5" s="224">
        <v>14</v>
      </c>
      <c r="K5" s="224">
        <v>265</v>
      </c>
      <c r="L5" s="231">
        <f t="shared" ref="L5:L39" si="0">SUM(H5:J5)</f>
        <v>72</v>
      </c>
    </row>
    <row r="6" spans="1:12" ht="18">
      <c r="A6" s="232" t="s">
        <v>3818</v>
      </c>
      <c r="B6" s="224">
        <v>4</v>
      </c>
      <c r="C6" s="224">
        <v>21</v>
      </c>
      <c r="D6" s="224">
        <v>22</v>
      </c>
      <c r="E6" s="224">
        <v>49</v>
      </c>
      <c r="F6" s="224">
        <v>48</v>
      </c>
      <c r="G6" s="224">
        <v>44</v>
      </c>
      <c r="H6" s="224">
        <v>32</v>
      </c>
      <c r="I6" s="224">
        <v>25</v>
      </c>
      <c r="J6" s="224">
        <v>14</v>
      </c>
      <c r="K6" s="224">
        <v>259</v>
      </c>
      <c r="L6" s="224">
        <f t="shared" si="0"/>
        <v>71</v>
      </c>
    </row>
    <row r="7" spans="1:12" ht="18">
      <c r="A7" s="232" t="s">
        <v>3819</v>
      </c>
      <c r="B7" s="224"/>
      <c r="C7" s="224"/>
      <c r="D7" s="224"/>
      <c r="E7" s="224"/>
      <c r="F7" s="224">
        <v>3</v>
      </c>
      <c r="G7" s="224">
        <v>2</v>
      </c>
      <c r="H7" s="224">
        <v>1</v>
      </c>
      <c r="I7" s="224"/>
      <c r="J7" s="224"/>
      <c r="K7" s="224">
        <v>6</v>
      </c>
      <c r="L7" s="224">
        <f t="shared" si="0"/>
        <v>1</v>
      </c>
    </row>
    <row r="8" spans="1:12" ht="18">
      <c r="A8" s="230" t="s">
        <v>3015</v>
      </c>
      <c r="B8" s="224"/>
      <c r="C8" s="224">
        <v>1</v>
      </c>
      <c r="D8" s="224">
        <v>6</v>
      </c>
      <c r="E8" s="224">
        <v>5</v>
      </c>
      <c r="F8" s="224">
        <v>13</v>
      </c>
      <c r="G8" s="224">
        <v>10</v>
      </c>
      <c r="H8" s="224">
        <v>4</v>
      </c>
      <c r="I8" s="224">
        <v>3</v>
      </c>
      <c r="J8" s="224"/>
      <c r="K8" s="224">
        <v>42</v>
      </c>
      <c r="L8" s="231">
        <f t="shared" si="0"/>
        <v>7</v>
      </c>
    </row>
    <row r="9" spans="1:12" ht="18">
      <c r="A9" s="232" t="s">
        <v>3818</v>
      </c>
      <c r="B9" s="224"/>
      <c r="C9" s="224">
        <v>1</v>
      </c>
      <c r="D9" s="224">
        <v>6</v>
      </c>
      <c r="E9" s="224">
        <v>5</v>
      </c>
      <c r="F9" s="224">
        <v>13</v>
      </c>
      <c r="G9" s="224">
        <v>9</v>
      </c>
      <c r="H9" s="224">
        <v>4</v>
      </c>
      <c r="I9" s="224">
        <v>3</v>
      </c>
      <c r="J9" s="224"/>
      <c r="K9" s="224">
        <v>41</v>
      </c>
      <c r="L9" s="224">
        <f t="shared" si="0"/>
        <v>7</v>
      </c>
    </row>
    <row r="10" spans="1:12" ht="18">
      <c r="A10" s="232" t="s">
        <v>3819</v>
      </c>
      <c r="B10" s="224"/>
      <c r="C10" s="224"/>
      <c r="D10" s="224"/>
      <c r="E10" s="224"/>
      <c r="F10" s="224"/>
      <c r="G10" s="224">
        <v>1</v>
      </c>
      <c r="H10" s="224"/>
      <c r="I10" s="224"/>
      <c r="J10" s="224"/>
      <c r="K10" s="224">
        <v>1</v>
      </c>
      <c r="L10" s="224">
        <f t="shared" si="0"/>
        <v>0</v>
      </c>
    </row>
    <row r="11" spans="1:12" ht="18">
      <c r="A11" s="230" t="s">
        <v>2938</v>
      </c>
      <c r="B11" s="224"/>
      <c r="C11" s="224"/>
      <c r="D11" s="224">
        <v>10</v>
      </c>
      <c r="E11" s="224">
        <v>5</v>
      </c>
      <c r="F11" s="224">
        <v>15</v>
      </c>
      <c r="G11" s="224">
        <v>30</v>
      </c>
      <c r="H11" s="224">
        <v>20</v>
      </c>
      <c r="I11" s="224">
        <v>10</v>
      </c>
      <c r="J11" s="224">
        <v>8</v>
      </c>
      <c r="K11" s="224">
        <v>98</v>
      </c>
      <c r="L11" s="231">
        <f t="shared" si="0"/>
        <v>38</v>
      </c>
    </row>
    <row r="12" spans="1:12" ht="18">
      <c r="A12" s="232" t="s">
        <v>3818</v>
      </c>
      <c r="B12" s="224"/>
      <c r="C12" s="224"/>
      <c r="D12" s="224">
        <v>10</v>
      </c>
      <c r="E12" s="224">
        <v>5</v>
      </c>
      <c r="F12" s="224">
        <v>15</v>
      </c>
      <c r="G12" s="224">
        <v>29</v>
      </c>
      <c r="H12" s="224">
        <v>19</v>
      </c>
      <c r="I12" s="224">
        <v>9</v>
      </c>
      <c r="J12" s="224">
        <v>7</v>
      </c>
      <c r="K12" s="224">
        <v>94</v>
      </c>
      <c r="L12" s="224">
        <f t="shared" si="0"/>
        <v>35</v>
      </c>
    </row>
    <row r="13" spans="1:12" ht="18">
      <c r="A13" s="232" t="s">
        <v>3819</v>
      </c>
      <c r="B13" s="224"/>
      <c r="C13" s="224"/>
      <c r="D13" s="224"/>
      <c r="E13" s="224"/>
      <c r="F13" s="224"/>
      <c r="G13" s="224">
        <v>1</v>
      </c>
      <c r="H13" s="224">
        <v>1</v>
      </c>
      <c r="I13" s="224">
        <v>1</v>
      </c>
      <c r="J13" s="224">
        <v>1</v>
      </c>
      <c r="K13" s="224">
        <v>4</v>
      </c>
      <c r="L13" s="224">
        <f t="shared" si="0"/>
        <v>3</v>
      </c>
    </row>
    <row r="14" spans="1:12" ht="18">
      <c r="A14" s="230" t="s">
        <v>3009</v>
      </c>
      <c r="B14" s="224"/>
      <c r="C14" s="224">
        <v>2</v>
      </c>
      <c r="D14" s="224">
        <v>3</v>
      </c>
      <c r="E14" s="224">
        <v>12</v>
      </c>
      <c r="F14" s="224">
        <v>6</v>
      </c>
      <c r="G14" s="224">
        <v>9</v>
      </c>
      <c r="H14" s="224">
        <v>18</v>
      </c>
      <c r="I14" s="224">
        <v>6</v>
      </c>
      <c r="J14" s="224">
        <v>2</v>
      </c>
      <c r="K14" s="224">
        <v>58</v>
      </c>
      <c r="L14" s="231">
        <f t="shared" si="0"/>
        <v>26</v>
      </c>
    </row>
    <row r="15" spans="1:12" ht="18">
      <c r="A15" s="232" t="s">
        <v>3818</v>
      </c>
      <c r="B15" s="224"/>
      <c r="C15" s="224">
        <v>2</v>
      </c>
      <c r="D15" s="224">
        <v>3</v>
      </c>
      <c r="E15" s="224">
        <v>12</v>
      </c>
      <c r="F15" s="224">
        <v>6</v>
      </c>
      <c r="G15" s="224">
        <v>9</v>
      </c>
      <c r="H15" s="224">
        <v>18</v>
      </c>
      <c r="I15" s="224">
        <v>6</v>
      </c>
      <c r="J15" s="224">
        <v>2</v>
      </c>
      <c r="K15" s="224">
        <v>58</v>
      </c>
      <c r="L15" s="224">
        <f t="shared" si="0"/>
        <v>26</v>
      </c>
    </row>
    <row r="16" spans="1:12" ht="18">
      <c r="A16" s="230" t="s">
        <v>3385</v>
      </c>
      <c r="B16" s="224"/>
      <c r="C16" s="224"/>
      <c r="D16" s="224"/>
      <c r="E16" s="224"/>
      <c r="F16" s="224"/>
      <c r="G16" s="224">
        <v>5</v>
      </c>
      <c r="H16" s="224">
        <v>1</v>
      </c>
      <c r="I16" s="224">
        <v>1</v>
      </c>
      <c r="J16" s="224"/>
      <c r="K16" s="224">
        <v>7</v>
      </c>
      <c r="L16" s="231">
        <f t="shared" si="0"/>
        <v>2</v>
      </c>
    </row>
    <row r="17" spans="1:12" ht="18">
      <c r="A17" s="232" t="s">
        <v>3818</v>
      </c>
      <c r="B17" s="224"/>
      <c r="C17" s="224"/>
      <c r="D17" s="224"/>
      <c r="E17" s="224"/>
      <c r="F17" s="224"/>
      <c r="G17" s="224">
        <v>5</v>
      </c>
      <c r="H17" s="224"/>
      <c r="I17" s="224">
        <v>1</v>
      </c>
      <c r="J17" s="224"/>
      <c r="K17" s="224">
        <v>6</v>
      </c>
      <c r="L17" s="224">
        <f t="shared" si="0"/>
        <v>1</v>
      </c>
    </row>
    <row r="18" spans="1:12" ht="18">
      <c r="A18" s="232" t="s">
        <v>3819</v>
      </c>
      <c r="B18" s="224"/>
      <c r="C18" s="224"/>
      <c r="D18" s="224"/>
      <c r="E18" s="224"/>
      <c r="F18" s="224"/>
      <c r="G18" s="224"/>
      <c r="H18" s="224">
        <v>1</v>
      </c>
      <c r="I18" s="224"/>
      <c r="J18" s="224"/>
      <c r="K18" s="224">
        <v>1</v>
      </c>
      <c r="L18" s="224">
        <f t="shared" si="0"/>
        <v>1</v>
      </c>
    </row>
    <row r="19" spans="1:12" ht="18">
      <c r="A19" s="230" t="s">
        <v>3061</v>
      </c>
      <c r="B19" s="224"/>
      <c r="C19" s="224"/>
      <c r="D19" s="224">
        <v>9</v>
      </c>
      <c r="E19" s="224">
        <v>6</v>
      </c>
      <c r="F19" s="224"/>
      <c r="G19" s="224">
        <v>1</v>
      </c>
      <c r="H19" s="224">
        <v>1</v>
      </c>
      <c r="I19" s="224">
        <v>2</v>
      </c>
      <c r="J19" s="224"/>
      <c r="K19" s="224">
        <v>19</v>
      </c>
      <c r="L19" s="231">
        <f t="shared" si="0"/>
        <v>3</v>
      </c>
    </row>
    <row r="20" spans="1:12" ht="18">
      <c r="A20" s="232" t="s">
        <v>3818</v>
      </c>
      <c r="B20" s="224"/>
      <c r="C20" s="224"/>
      <c r="D20" s="224">
        <v>9</v>
      </c>
      <c r="E20" s="224">
        <v>6</v>
      </c>
      <c r="F20" s="224"/>
      <c r="G20" s="224">
        <v>1</v>
      </c>
      <c r="H20" s="224">
        <v>1</v>
      </c>
      <c r="I20" s="224">
        <v>2</v>
      </c>
      <c r="J20" s="224"/>
      <c r="K20" s="224">
        <v>19</v>
      </c>
      <c r="L20" s="224">
        <f t="shared" si="0"/>
        <v>3</v>
      </c>
    </row>
    <row r="21" spans="1:12" ht="18">
      <c r="A21" s="230" t="s">
        <v>2952</v>
      </c>
      <c r="B21" s="224"/>
      <c r="C21" s="224"/>
      <c r="D21" s="224"/>
      <c r="E21" s="224"/>
      <c r="F21" s="224"/>
      <c r="G21" s="224">
        <v>1</v>
      </c>
      <c r="H21" s="224">
        <v>16</v>
      </c>
      <c r="I21" s="224">
        <v>17</v>
      </c>
      <c r="J21" s="224">
        <v>3</v>
      </c>
      <c r="K21" s="224">
        <v>37</v>
      </c>
      <c r="L21" s="231">
        <f t="shared" si="0"/>
        <v>36</v>
      </c>
    </row>
    <row r="22" spans="1:12" ht="18">
      <c r="A22" s="232" t="s">
        <v>3818</v>
      </c>
      <c r="B22" s="224"/>
      <c r="C22" s="224"/>
      <c r="D22" s="224"/>
      <c r="E22" s="224"/>
      <c r="F22" s="224"/>
      <c r="G22" s="224">
        <v>1</v>
      </c>
      <c r="H22" s="224">
        <v>15</v>
      </c>
      <c r="I22" s="224">
        <v>17</v>
      </c>
      <c r="J22" s="224">
        <v>3</v>
      </c>
      <c r="K22" s="224">
        <v>36</v>
      </c>
      <c r="L22" s="224">
        <f t="shared" si="0"/>
        <v>35</v>
      </c>
    </row>
    <row r="23" spans="1:12" ht="18">
      <c r="A23" s="232" t="s">
        <v>3819</v>
      </c>
      <c r="B23" s="224"/>
      <c r="C23" s="224"/>
      <c r="D23" s="224"/>
      <c r="E23" s="224"/>
      <c r="F23" s="224"/>
      <c r="G23" s="224"/>
      <c r="H23" s="224">
        <v>1</v>
      </c>
      <c r="I23" s="224"/>
      <c r="J23" s="224"/>
      <c r="K23" s="224">
        <v>1</v>
      </c>
      <c r="L23" s="224">
        <f t="shared" si="0"/>
        <v>1</v>
      </c>
    </row>
    <row r="24" spans="1:12" ht="18">
      <c r="A24" s="230" t="s">
        <v>2957</v>
      </c>
      <c r="B24" s="224"/>
      <c r="C24" s="224">
        <v>1</v>
      </c>
      <c r="D24" s="224">
        <v>4</v>
      </c>
      <c r="E24" s="224">
        <v>3</v>
      </c>
      <c r="F24" s="224">
        <v>4</v>
      </c>
      <c r="G24" s="224">
        <v>3</v>
      </c>
      <c r="H24" s="224">
        <v>6</v>
      </c>
      <c r="I24" s="224">
        <v>6</v>
      </c>
      <c r="J24" s="224">
        <v>1</v>
      </c>
      <c r="K24" s="224">
        <v>28</v>
      </c>
      <c r="L24" s="231">
        <f t="shared" si="0"/>
        <v>13</v>
      </c>
    </row>
    <row r="25" spans="1:12" ht="18">
      <c r="A25" s="232" t="s">
        <v>3818</v>
      </c>
      <c r="B25" s="224"/>
      <c r="C25" s="224">
        <v>1</v>
      </c>
      <c r="D25" s="224">
        <v>4</v>
      </c>
      <c r="E25" s="224">
        <v>3</v>
      </c>
      <c r="F25" s="224">
        <v>4</v>
      </c>
      <c r="G25" s="224">
        <v>3</v>
      </c>
      <c r="H25" s="224">
        <v>5</v>
      </c>
      <c r="I25" s="224">
        <v>5</v>
      </c>
      <c r="J25" s="224">
        <v>1</v>
      </c>
      <c r="K25" s="224">
        <v>26</v>
      </c>
      <c r="L25" s="224">
        <f t="shared" si="0"/>
        <v>11</v>
      </c>
    </row>
    <row r="26" spans="1:12" ht="18">
      <c r="A26" s="232" t="s">
        <v>3819</v>
      </c>
      <c r="B26" s="224"/>
      <c r="C26" s="224"/>
      <c r="D26" s="224"/>
      <c r="E26" s="224"/>
      <c r="F26" s="224"/>
      <c r="G26" s="224"/>
      <c r="H26" s="224">
        <v>1</v>
      </c>
      <c r="I26" s="224">
        <v>1</v>
      </c>
      <c r="J26" s="224"/>
      <c r="K26" s="224">
        <v>2</v>
      </c>
      <c r="L26" s="224">
        <f t="shared" si="0"/>
        <v>2</v>
      </c>
    </row>
    <row r="27" spans="1:12" ht="18">
      <c r="A27" s="230" t="s">
        <v>2935</v>
      </c>
      <c r="B27" s="224"/>
      <c r="C27" s="224"/>
      <c r="D27" s="224"/>
      <c r="E27" s="224"/>
      <c r="F27" s="224"/>
      <c r="G27" s="224"/>
      <c r="H27" s="224">
        <v>6</v>
      </c>
      <c r="I27" s="224">
        <v>8</v>
      </c>
      <c r="J27" s="224">
        <v>1</v>
      </c>
      <c r="K27" s="224">
        <v>15</v>
      </c>
      <c r="L27" s="231">
        <f t="shared" si="0"/>
        <v>15</v>
      </c>
    </row>
    <row r="28" spans="1:12" ht="18">
      <c r="A28" s="232" t="s">
        <v>3818</v>
      </c>
      <c r="B28" s="224"/>
      <c r="C28" s="224"/>
      <c r="D28" s="224"/>
      <c r="E28" s="224"/>
      <c r="F28" s="224"/>
      <c r="G28" s="224"/>
      <c r="H28" s="224">
        <v>6</v>
      </c>
      <c r="I28" s="224">
        <v>7</v>
      </c>
      <c r="J28" s="224">
        <v>1</v>
      </c>
      <c r="K28" s="224">
        <v>14</v>
      </c>
      <c r="L28" s="224">
        <f t="shared" si="0"/>
        <v>14</v>
      </c>
    </row>
    <row r="29" spans="1:12" ht="18">
      <c r="A29" s="232" t="s">
        <v>3819</v>
      </c>
      <c r="B29" s="224"/>
      <c r="C29" s="224"/>
      <c r="D29" s="224"/>
      <c r="E29" s="224"/>
      <c r="F29" s="224"/>
      <c r="G29" s="224"/>
      <c r="H29" s="224"/>
      <c r="I29" s="224">
        <v>1</v>
      </c>
      <c r="J29" s="224"/>
      <c r="K29" s="224">
        <v>1</v>
      </c>
      <c r="L29" s="224">
        <f t="shared" si="0"/>
        <v>1</v>
      </c>
    </row>
    <row r="30" spans="1:12" ht="18">
      <c r="A30" s="230" t="s">
        <v>2946</v>
      </c>
      <c r="B30" s="224"/>
      <c r="C30" s="224"/>
      <c r="D30" s="224">
        <v>1</v>
      </c>
      <c r="E30" s="224">
        <v>4</v>
      </c>
      <c r="F30" s="224">
        <v>12</v>
      </c>
      <c r="G30" s="224">
        <v>25</v>
      </c>
      <c r="H30" s="224">
        <v>3</v>
      </c>
      <c r="I30" s="224">
        <v>3</v>
      </c>
      <c r="J30" s="224">
        <v>1</v>
      </c>
      <c r="K30" s="224">
        <v>49</v>
      </c>
      <c r="L30" s="231">
        <f t="shared" si="0"/>
        <v>7</v>
      </c>
    </row>
    <row r="31" spans="1:12" ht="18">
      <c r="A31" s="232" t="s">
        <v>3818</v>
      </c>
      <c r="B31" s="224"/>
      <c r="C31" s="224"/>
      <c r="D31" s="224">
        <v>1</v>
      </c>
      <c r="E31" s="224">
        <v>4</v>
      </c>
      <c r="F31" s="224">
        <v>12</v>
      </c>
      <c r="G31" s="224">
        <v>24</v>
      </c>
      <c r="H31" s="224">
        <v>2</v>
      </c>
      <c r="I31" s="224">
        <v>3</v>
      </c>
      <c r="J31" s="224">
        <v>1</v>
      </c>
      <c r="K31" s="224">
        <v>47</v>
      </c>
      <c r="L31" s="224">
        <f t="shared" si="0"/>
        <v>6</v>
      </c>
    </row>
    <row r="32" spans="1:12" ht="18">
      <c r="A32" s="232" t="s">
        <v>3819</v>
      </c>
      <c r="B32" s="224"/>
      <c r="C32" s="224"/>
      <c r="D32" s="224"/>
      <c r="E32" s="224"/>
      <c r="F32" s="224"/>
      <c r="G32" s="224">
        <v>1</v>
      </c>
      <c r="H32" s="224">
        <v>1</v>
      </c>
      <c r="I32" s="224"/>
      <c r="J32" s="224"/>
      <c r="K32" s="224">
        <v>2</v>
      </c>
      <c r="L32" s="224">
        <f t="shared" si="0"/>
        <v>1</v>
      </c>
    </row>
    <row r="33" spans="1:12" ht="18">
      <c r="A33" s="230" t="s">
        <v>3054</v>
      </c>
      <c r="B33" s="224"/>
      <c r="C33" s="224"/>
      <c r="D33" s="224"/>
      <c r="E33" s="224">
        <v>1</v>
      </c>
      <c r="F33" s="224">
        <v>5</v>
      </c>
      <c r="G33" s="224">
        <v>1</v>
      </c>
      <c r="H33" s="224">
        <v>1</v>
      </c>
      <c r="I33" s="224">
        <v>2</v>
      </c>
      <c r="J33" s="224">
        <v>1</v>
      </c>
      <c r="K33" s="224">
        <v>11</v>
      </c>
      <c r="L33" s="231">
        <f t="shared" si="0"/>
        <v>4</v>
      </c>
    </row>
    <row r="34" spans="1:12" ht="18">
      <c r="A34" s="232" t="s">
        <v>3818</v>
      </c>
      <c r="B34" s="224"/>
      <c r="C34" s="224"/>
      <c r="D34" s="224"/>
      <c r="E34" s="224">
        <v>1</v>
      </c>
      <c r="F34" s="224">
        <v>5</v>
      </c>
      <c r="G34" s="224">
        <v>1</v>
      </c>
      <c r="H34" s="224">
        <v>1</v>
      </c>
      <c r="I34" s="224">
        <v>2</v>
      </c>
      <c r="J34" s="224">
        <v>1</v>
      </c>
      <c r="K34" s="224">
        <v>11</v>
      </c>
      <c r="L34" s="224">
        <f t="shared" si="0"/>
        <v>4</v>
      </c>
    </row>
    <row r="35" spans="1:12" ht="18">
      <c r="A35" s="230" t="s">
        <v>3535</v>
      </c>
      <c r="B35" s="224"/>
      <c r="C35" s="224">
        <v>1</v>
      </c>
      <c r="D35" s="224">
        <v>3</v>
      </c>
      <c r="E35" s="224">
        <v>4</v>
      </c>
      <c r="F35" s="224">
        <v>3</v>
      </c>
      <c r="G35" s="224">
        <v>2</v>
      </c>
      <c r="H35" s="224"/>
      <c r="I35" s="224"/>
      <c r="J35" s="224"/>
      <c r="K35" s="224">
        <v>13</v>
      </c>
      <c r="L35" s="231">
        <f t="shared" si="0"/>
        <v>0</v>
      </c>
    </row>
    <row r="36" spans="1:12" ht="18">
      <c r="A36" s="232" t="s">
        <v>3818</v>
      </c>
      <c r="B36" s="224"/>
      <c r="C36" s="224">
        <v>1</v>
      </c>
      <c r="D36" s="224">
        <v>3</v>
      </c>
      <c r="E36" s="224">
        <v>4</v>
      </c>
      <c r="F36" s="224">
        <v>3</v>
      </c>
      <c r="G36" s="224">
        <v>2</v>
      </c>
      <c r="H36" s="224"/>
      <c r="I36" s="224"/>
      <c r="J36" s="224"/>
      <c r="K36" s="224">
        <v>13</v>
      </c>
      <c r="L36" s="224">
        <f t="shared" si="0"/>
        <v>0</v>
      </c>
    </row>
    <row r="37" spans="1:12" ht="18">
      <c r="A37" s="230" t="s">
        <v>3198</v>
      </c>
      <c r="B37" s="224"/>
      <c r="C37" s="224"/>
      <c r="D37" s="224"/>
      <c r="E37" s="224">
        <v>1</v>
      </c>
      <c r="F37" s="224"/>
      <c r="G37" s="224"/>
      <c r="H37" s="224">
        <v>5</v>
      </c>
      <c r="I37" s="224">
        <v>1</v>
      </c>
      <c r="J37" s="224">
        <v>1</v>
      </c>
      <c r="K37" s="224">
        <v>8</v>
      </c>
      <c r="L37" s="231">
        <f t="shared" si="0"/>
        <v>7</v>
      </c>
    </row>
    <row r="38" spans="1:12" ht="18">
      <c r="A38" s="232" t="s">
        <v>3818</v>
      </c>
      <c r="B38" s="224"/>
      <c r="C38" s="224"/>
      <c r="D38" s="224"/>
      <c r="E38" s="224">
        <v>1</v>
      </c>
      <c r="F38" s="224"/>
      <c r="G38" s="224"/>
      <c r="H38" s="224">
        <v>5</v>
      </c>
      <c r="I38" s="224">
        <v>1</v>
      </c>
      <c r="J38" s="224">
        <v>1</v>
      </c>
      <c r="K38" s="224">
        <v>8</v>
      </c>
      <c r="L38" s="224">
        <f t="shared" si="0"/>
        <v>7</v>
      </c>
    </row>
    <row r="39" spans="1:12" ht="18">
      <c r="A39" s="230" t="s">
        <v>3905</v>
      </c>
      <c r="B39" s="224">
        <v>4</v>
      </c>
      <c r="C39" s="224">
        <v>27</v>
      </c>
      <c r="D39" s="224">
        <v>59</v>
      </c>
      <c r="E39" s="224">
        <v>90</v>
      </c>
      <c r="F39" s="224">
        <v>109</v>
      </c>
      <c r="G39" s="224">
        <v>133</v>
      </c>
      <c r="H39" s="224">
        <v>114</v>
      </c>
      <c r="I39" s="224">
        <v>84</v>
      </c>
      <c r="J39" s="224">
        <v>32</v>
      </c>
      <c r="K39" s="224">
        <v>652</v>
      </c>
      <c r="L39" s="224">
        <f t="shared" si="0"/>
        <v>230</v>
      </c>
    </row>
    <row r="41" spans="1:12" ht="20.5">
      <c r="A41" s="144" t="s">
        <v>3909</v>
      </c>
      <c r="L41" s="11"/>
    </row>
    <row r="42" spans="1:12" ht="20.5">
      <c r="J42" s="145" t="s">
        <v>3910</v>
      </c>
      <c r="K42" s="14">
        <f>GETPIVOTDATA("ปัจจัย",$A$1,"ปัจจัย","v3_230401V01F01","ความสอดคล้องหลัก/รอง","หลัก")+GETPIVOTDATA("ปัจจัย",$A$1,"ปัจจัย","v3_230401V01F02","ความสอดคล้องหลัก/รอง","หลัก")+GETPIVOTDATA("ปัจจัย",$A$1,"ปัจจัย","v3_230401V01F03","ความสอดคล้องหลัก/รอง","หลัก")+GETPIVOTDATA("ปัจจัย",$A$1,"ปัจจัย","v3_230401V02F01","ความสอดคล้องหลัก/รอง","หลัก")+GETPIVOTDATA("ปัจจัย",$A$1,"ปัจจัย","v3_230401V02F02","ความสอดคล้องหลัก/รอง","หลัก")+GETPIVOTDATA("ปัจจัย",$A$1,"ปัจจัย","v3_230401V02F03","ความสอดคล้องหลัก/รอง","หลัก")+GETPIVOTDATA("ปัจจัย",$A$1,"ปัจจัย","v3_230401V03F01","ความสอดคล้องหลัก/รอง","หลัก")+GETPIVOTDATA("ปัจจัย",$A$1,"ปัจจัย","v3_230401V03F02","ความสอดคล้องหลัก/รอง","หลัก")+GETPIVOTDATA("ปัจจัย",$A$1,"ปัจจัย","v3_230401V03F03","ความสอดคล้องหลัก/รอง","หลัก")+GETPIVOTDATA("ปัจจัย",$A$1,"ปัจจัย","v3_230401V04F01","ความสอดคล้องหลัก/รอง","หลัก")+GETPIVOTDATA("ปัจจัย",$A$1,"ปัจจัย","v3_230401V04F03","ความสอดคล้องหลัก/รอง","หลัก")+GETPIVOTDATA("ปัจจัย",$A$1,"ปัจจัย","v3_230401V04F04","ความสอดคล้องหลัก/รอง","หลัก")+GETPIVOTDATA("ปัจจัย",$A$1,"ปัจจัย","v3_230401V04F06","ความสอดคล้องหลัก/รอง","หลัก")</f>
        <v>632</v>
      </c>
      <c r="L42" s="14">
        <f>SUM(L6,L9,L12,L15,L17,L20,L22,L25,L28,L31,L34,L36,L38)</f>
        <v>220</v>
      </c>
    </row>
    <row r="43" spans="1:12" ht="20.5">
      <c r="J43" s="145" t="s">
        <v>3911</v>
      </c>
      <c r="K43" s="14">
        <f>GETPIVOTDATA("ปัจจัย",$A$1,"ปัจจัย","v3_230401V01F01","ความสอดคล้องหลัก/รอง","รอง")+GETPIVOTDATA("ปัจจัย",$A$1,"ปัจจัย","v3_230401V01F02","ความสอดคล้องหลัก/รอง","รอง")+GETPIVOTDATA("ปัจจัย",$A$1,"ปัจจัย","v3_230401V01F03","ความสอดคล้องหลัก/รอง","รอง")+GETPIVOTDATA("ปัจจัย",$A$1,"ปัจจัย","v3_230401V02F02","ความสอดคล้องหลัก/รอง","รอง")+GETPIVOTDATA("ปัจจัย",$A$1,"ปัจจัย","v3_230401V03F01","ความสอดคล้องหลัก/รอง","รอง")+GETPIVOTDATA("ปัจจัย",$A$1,"ปัจจัย","v3_230401V03F02","ความสอดคล้องหลัก/รอง","รอง")+GETPIVOTDATA("ปัจจัย",$A$1,"ปัจจัย","v3_230401V03F03","ความสอดคล้องหลัก/รอง","รอง")+GETPIVOTDATA("ปัจจัย",$A$1,"ปัจจัย","v3_230401V04F01","ความสอดคล้องหลัก/รอง","รอง")</f>
        <v>18</v>
      </c>
      <c r="L43" s="14">
        <f>SUM(L7,L10,L13,L18,L23,L26,L29,L32)</f>
        <v>10</v>
      </c>
    </row>
    <row r="44" spans="1:12" ht="20.5">
      <c r="J44" s="145" t="s">
        <v>3912</v>
      </c>
      <c r="K44" s="14">
        <f>SUM(K42:K43)</f>
        <v>650</v>
      </c>
      <c r="L44" s="14">
        <f>SUM(L42:L43)</f>
        <v>230</v>
      </c>
    </row>
  </sheetData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ข้อมูลดิบ</vt:lpstr>
      <vt:lpstr>คัดเลือก</vt:lpstr>
      <vt:lpstr>1. นำไปใช้</vt:lpstr>
      <vt:lpstr>โครงการปี 65</vt:lpstr>
      <vt:lpstr>โครงการปี 66</vt:lpstr>
      <vt:lpstr>โครงการปี 65-66</vt:lpstr>
      <vt:lpstr>1. รวม</vt:lpstr>
      <vt:lpstr>2. เรียง VC</vt:lpstr>
      <vt:lpstr>3. pivot VC</vt:lpstr>
      <vt:lpstr>4. (ร่าง) ข้อเสนอโครงการฯ 69</vt:lpstr>
      <vt:lpstr>5. โครงการสาคัญ ปี 66 – 69</vt:lpstr>
      <vt:lpstr>Pivot หน่วยงาน</vt:lpstr>
      <vt:lpstr>4. (ร่าง) ข้อเสนอโครงการฯ 68</vt:lpstr>
      <vt:lpstr>1. รวม (2)</vt:lpstr>
      <vt:lpstr>ทำการ 230401_use</vt:lpstr>
      <vt:lpstr>ทำการ 230401</vt:lpstr>
      <vt:lpstr>โครงการ 66</vt:lpstr>
      <vt:lpstr>โครงการ 67</vt:lpstr>
      <vt:lpstr>3. pivot หน่วยงาน</vt:lpstr>
      <vt:lpstr>6. เรียง vc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Thanaporn Pornsuttipan</dc:creator>
  <cp:lastModifiedBy>ธนพร พรสุทธิพันธุ์</cp:lastModifiedBy>
  <dcterms:created xsi:type="dcterms:W3CDTF">2024-06-05T06:45:02Z</dcterms:created>
  <dcterms:modified xsi:type="dcterms:W3CDTF">2025-05-08T03:15:48Z</dcterms:modified>
</cp:coreProperties>
</file>