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8 SME\"/>
    </mc:Choice>
  </mc:AlternateContent>
  <xr:revisionPtr revIDLastSave="0" documentId="13_ncr:1_{3651F163-4E03-476E-B7BC-23CF5EE58E18}" xr6:coauthVersionLast="36" xr6:coauthVersionMax="47" xr10:uidLastSave="{00000000-0000-0000-0000-000000000000}"/>
  <bookViews>
    <workbookView xWindow="0" yWindow="0" windowWidth="23040" windowHeight="9060" tabRatio="500" firstSheet="5" activeTab="5" xr2:uid="{00000000-000D-0000-FFFF-FFFF00000000}"/>
  </bookViews>
  <sheets>
    <sheet name="ข้อมูลดิบ" sheetId="1" state="hidden" r:id="rId1"/>
    <sheet name="คัดเลือก" sheetId="6" state="hidden" r:id="rId2"/>
    <sheet name="1.นำไปใช้" sheetId="12" state="hidden" r:id="rId3"/>
    <sheet name="2.Pivot VC (เก่า)" sheetId="13" state="hidden" r:id="rId4"/>
    <sheet name="3.Pivot หน่วยงาน" sheetId="11" state="hidden" r:id="rId5"/>
    <sheet name="1.รวม" sheetId="7" r:id="rId6"/>
    <sheet name="ทำการ 080301 (use)" sheetId="25" state="hidden" r:id="rId7"/>
    <sheet name="ทำการ 080301" sheetId="24" state="hidden" r:id="rId8"/>
    <sheet name="2.รวม VC" sheetId="27" r:id="rId9"/>
    <sheet name="3.Pivot VC" sheetId="10" r:id="rId10"/>
    <sheet name="4. (ร่าง) ข้อเสนอโครงการฯ 69" sheetId="22" r:id="rId11"/>
    <sheet name="5. โครงการสำคัญปี 66 - 69" sheetId="23" r:id="rId12"/>
    <sheet name="โครงการ 66" sheetId="20" state="hidden" r:id="rId13"/>
    <sheet name="โครงการ 67" sheetId="19" state="hidden" r:id="rId14"/>
    <sheet name="โครงการปี 65" sheetId="15" state="hidden" r:id="rId15"/>
    <sheet name="โครงการปี 65-66" sheetId="16" state="hidden" r:id="rId16"/>
    <sheet name="5.เรียงปี" sheetId="8" state="hidden" r:id="rId17"/>
    <sheet name="6.เรียง VC(เก่า)" sheetId="9" state="hidden" r:id="rId18"/>
  </sheets>
  <definedNames>
    <definedName name="_xlnm._FilterDatabase" localSheetId="5" hidden="1">'1.รวม'!$A$10:$Q$84</definedName>
    <definedName name="_xlnm._FilterDatabase" localSheetId="8" hidden="1">'2.รวม VC'!$A$3:$P$3</definedName>
    <definedName name="_xlnm._FilterDatabase" localSheetId="10" hidden="1">'4. (ร่าง) ข้อเสนอโครงการฯ 69'!$A$2:$R$14</definedName>
    <definedName name="_xlnm._FilterDatabase" localSheetId="11" hidden="1">'5. โครงการสำคัญปี 66 - 69'!$A$3:$J$22</definedName>
    <definedName name="_xlnm._FilterDatabase" localSheetId="16" hidden="1">'5.เรียงปี'!$A$2:$M$39</definedName>
    <definedName name="_xlnm._FilterDatabase" localSheetId="17" hidden="1">'6.เรียง VC(เก่า)'!$A$2:$O$39</definedName>
    <definedName name="_xlnm._FilterDatabase" localSheetId="1" hidden="1">คัดเลือก!$A$2:$L$52</definedName>
    <definedName name="_xlnm._FilterDatabase" localSheetId="12" hidden="1">'โครงการ 66'!$C$1:$N$24</definedName>
    <definedName name="_xlnm._FilterDatabase" localSheetId="13" hidden="1">'โครงการ 67'!$C$1:$N$20</definedName>
    <definedName name="_xlnm._FilterDatabase" localSheetId="15" hidden="1">'โครงการปี 65-66'!$A$2:$N$9</definedName>
    <definedName name="_xlnm._FilterDatabase" localSheetId="6" hidden="1">'ทำการ 080301 (use)'!$A$1:$R$91</definedName>
  </definedNames>
  <calcPr calcId="191029"/>
  <pivotCaches>
    <pivotCache cacheId="0" r:id="rId19"/>
    <pivotCache cacheId="1" r:id="rId20"/>
  </pivotCaches>
</workbook>
</file>

<file path=xl/calcChain.xml><?xml version="1.0" encoding="utf-8"?>
<calcChain xmlns="http://schemas.openxmlformats.org/spreadsheetml/2006/main">
  <c r="A10" i="23" l="1"/>
  <c r="A11" i="23"/>
  <c r="A12" i="23"/>
  <c r="A13" i="23"/>
  <c r="A14" i="23"/>
  <c r="A9" i="23"/>
  <c r="C5" i="22"/>
  <c r="C6" i="22"/>
  <c r="C7" i="22"/>
  <c r="C8" i="22"/>
  <c r="C9" i="22"/>
  <c r="C3" i="22"/>
  <c r="J4" i="10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3" i="10"/>
  <c r="E85" i="27"/>
  <c r="E84" i="27"/>
  <c r="E83" i="27"/>
  <c r="E82" i="27"/>
  <c r="E81" i="27"/>
  <c r="E103" i="27"/>
  <c r="E35" i="27"/>
  <c r="E80" i="27"/>
  <c r="E102" i="27"/>
  <c r="E99" i="27"/>
  <c r="E79" i="27"/>
  <c r="E78" i="27"/>
  <c r="E77" i="27"/>
  <c r="E76" i="27"/>
  <c r="E75" i="27"/>
  <c r="E74" i="27"/>
  <c r="E106" i="27"/>
  <c r="E73" i="27"/>
  <c r="E49" i="27"/>
  <c r="E48" i="27"/>
  <c r="E87" i="27"/>
  <c r="E51" i="27"/>
  <c r="E47" i="27"/>
  <c r="E72" i="27"/>
  <c r="E46" i="27"/>
  <c r="E71" i="27"/>
  <c r="E70" i="27"/>
  <c r="E69" i="27"/>
  <c r="E68" i="27"/>
  <c r="E67" i="27"/>
  <c r="E66" i="27"/>
  <c r="E65" i="27"/>
  <c r="E34" i="27"/>
  <c r="E64" i="27"/>
  <c r="E98" i="27"/>
  <c r="E63" i="27"/>
  <c r="E62" i="27"/>
  <c r="E61" i="27"/>
  <c r="E60" i="27"/>
  <c r="E59" i="27"/>
  <c r="E58" i="27"/>
  <c r="E86" i="27"/>
  <c r="E33" i="27"/>
  <c r="E32" i="27"/>
  <c r="E31" i="27"/>
  <c r="E45" i="27"/>
  <c r="E101" i="27"/>
  <c r="E57" i="27"/>
  <c r="E105" i="27"/>
  <c r="E30" i="27"/>
  <c r="E29" i="27"/>
  <c r="E56" i="27"/>
  <c r="E97" i="27"/>
  <c r="E28" i="27"/>
  <c r="E55" i="27"/>
  <c r="E54" i="27"/>
  <c r="E53" i="27"/>
  <c r="E27" i="27"/>
  <c r="E52" i="27"/>
  <c r="E26" i="27"/>
  <c r="E25" i="27"/>
  <c r="E50" i="27"/>
  <c r="E24" i="27"/>
  <c r="E23" i="27"/>
  <c r="E44" i="27"/>
  <c r="E22" i="27"/>
  <c r="E21" i="27"/>
  <c r="E20" i="27"/>
  <c r="E19" i="27"/>
  <c r="E43" i="27"/>
  <c r="E18" i="27"/>
  <c r="E100" i="27"/>
  <c r="E36" i="27"/>
  <c r="E104" i="27"/>
  <c r="E17" i="27"/>
  <c r="E16" i="27"/>
  <c r="E42" i="27"/>
  <c r="E15" i="27"/>
  <c r="E41" i="27"/>
  <c r="E14" i="27"/>
  <c r="E96" i="27"/>
  <c r="E95" i="27"/>
  <c r="E40" i="27"/>
  <c r="E94" i="27"/>
  <c r="E93" i="27"/>
  <c r="E13" i="27"/>
  <c r="E12" i="27"/>
  <c r="E5" i="27"/>
  <c r="E4" i="27"/>
  <c r="E90" i="2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3" i="7"/>
  <c r="B14" i="7"/>
  <c r="B15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2" i="7"/>
  <c r="B43" i="7"/>
  <c r="B44" i="7"/>
  <c r="B45" i="7"/>
  <c r="B46" i="7"/>
  <c r="B47" i="7"/>
  <c r="B48" i="7"/>
  <c r="B49" i="7"/>
  <c r="B50" i="7"/>
  <c r="B68" i="7"/>
  <c r="B89" i="7"/>
  <c r="B90" i="7"/>
  <c r="B113" i="7"/>
  <c r="B51" i="7"/>
  <c r="B69" i="7"/>
  <c r="B70" i="7"/>
  <c r="B71" i="7"/>
  <c r="B91" i="7"/>
  <c r="B72" i="7"/>
  <c r="B40" i="7"/>
  <c r="B92" i="7"/>
  <c r="B93" i="7"/>
  <c r="B41" i="7"/>
  <c r="B52" i="7"/>
  <c r="B53" i="7"/>
  <c r="A7" i="23" l="1"/>
  <c r="A8" i="23"/>
  <c r="A5" i="23"/>
  <c r="A6" i="23"/>
  <c r="A4" i="23"/>
  <c r="B4" i="16" l="1"/>
  <c r="B5" i="16"/>
  <c r="B6" i="16"/>
  <c r="B7" i="16"/>
  <c r="B8" i="16"/>
  <c r="B9" i="16"/>
  <c r="B3" i="16"/>
</calcChain>
</file>

<file path=xl/sharedStrings.xml><?xml version="1.0" encoding="utf-8"?>
<sst xmlns="http://schemas.openxmlformats.org/spreadsheetml/2006/main" count="9646" uniqueCount="813">
  <si>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</si>
  <si>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</si>
  <si>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</si>
  <si>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</si>
  <si>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</si>
  <si>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</si>
  <si>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</si>
  <si>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</si>
  <si>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</si>
  <si>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</si>
  <si>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</si>
  <si>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</si>
  <si>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</si>
  <si>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</si>
  <si>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</si>
  <si>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</si>
  <si>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</si>
  <si>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</si>
  <si>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</si>
  <si>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</si>
  <si>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</si>
  <si>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</si>
  <si>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</si>
  <si>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</si>
  <si>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etda511151</t>
  </si>
  <si>
    <t>ดศ(สพธอ) 511.15-62-0001</t>
  </si>
  <si>
    <t>Thailand e-Commerce Sustainability (ปีงบประมาณ พ.ศ. 2562)</t>
  </si>
  <si>
    <t>ผู้ประกอบการและวิสาหกิจขนาดกลางและขนาดย่อมยุคใหม่</t>
  </si>
  <si>
    <t>ด้านการสร้างความสามารถในการแข่งขัน</t>
  </si>
  <si>
    <t>ด้านเศรษฐกิจ</t>
  </si>
  <si>
    <t>080301</t>
  </si>
  <si>
    <t>มูลค่าพาณิชย์อิเล็กทรอนิกส์ของประเทศเพิ่มขึ้น</t>
  </si>
  <si>
    <t>12 กันยายน 2562 เวลา 16:12</t>
  </si>
  <si>
    <t>อนุมัติแล้ว</t>
  </si>
  <si>
    <t>ตุลาคม 2561</t>
  </si>
  <si>
    <t>กันยายน 2562</t>
  </si>
  <si>
    <t>สำนักพาณิชย์อิเล็กทรอนิกส์</t>
  </si>
  <si>
    <t>สำนักงานพัฒนาธุรกรรมทางอิเล็กทรอนิกส์</t>
  </si>
  <si>
    <t>กระทรวงดิจิทัลเพื่อเศรษฐกิจและสังคม</t>
  </si>
  <si>
    <t>moc09121</t>
  </si>
  <si>
    <t>พณ 0912-62-0001</t>
  </si>
  <si>
    <t>โครงการพาณิชย์ดิจิทัลเพื่อพัฒนาและส่งเสริม SMEs สู่สากล (Cross Border e-Commerce Promotion)</t>
  </si>
  <si>
    <t>27 กันยายน 2562 เวลา 16:14</t>
  </si>
  <si>
    <t>สำนักตลาดพาณิชย์ดิจิทัล</t>
  </si>
  <si>
    <t>กรมส่งเสริมการค้าระหว่างประเทศ</t>
  </si>
  <si>
    <t>กระทรวงพาณิชย์</t>
  </si>
  <si>
    <t>พณ 0912-63-0001</t>
  </si>
  <si>
    <t>โครงการเพิ่มขีดความสามารถทางการตลาด</t>
  </si>
  <si>
    <t>4 มิถุนายน 2563 เวลา 15:38</t>
  </si>
  <si>
    <t>ตุลาคม 2562</t>
  </si>
  <si>
    <t>กันยายน 2563</t>
  </si>
  <si>
    <t>moc08161</t>
  </si>
  <si>
    <t>พณ 0816-63-0001</t>
  </si>
  <si>
    <t>เพิ่มโอกาสการค้าด้วยพาณิชย์อิเล็กทรอนิกส์ (e-Commerce for All )</t>
  </si>
  <si>
    <t>15 พฤษภาคม 2563 เวลา 10:37</t>
  </si>
  <si>
    <t>กองพาณิชย์อิเล็กทรอนิกส์</t>
  </si>
  <si>
    <t>กรมพัฒนาธุรกิจการค้า</t>
  </si>
  <si>
    <t>moc0016161</t>
  </si>
  <si>
    <t>ลบ 0016-63-0001</t>
  </si>
  <si>
    <t>ส่งเสริมพัฒนาเศรษฐกิจการค้าสินค้าจังหวัดลพบุรี</t>
  </si>
  <si>
    <t>31 มีนาคม 2563 เวลา 8:44</t>
  </si>
  <si>
    <t>พฤษภาคม 2563</t>
  </si>
  <si>
    <t>สำนักงานพาณิชย์จังหวัดลพบุรี</t>
  </si>
  <si>
    <t>สำนักงานปลัดกระทรวงพาณิชย์</t>
  </si>
  <si>
    <t>moi0019141</t>
  </si>
  <si>
    <t>อย 0019-63-0001</t>
  </si>
  <si>
    <t>พัฒนาและส่งเสริมผู้ประกอบการสู่ภูมิภาคอาเซียน ปี 2020 จังหวัดพระนครศรีอยุธยา (โครงการส่งเสริมการสร้างผลิตภัณฑ์ชุมชนสู่สากลโดยใช้ภูมิปัญญาท้องถิ่นและนวัตกรรม)</t>
  </si>
  <si>
    <t>24 เมษายน 2563 เวลา 8:58</t>
  </si>
  <si>
    <t>มกราคม 2563</t>
  </si>
  <si>
    <t>สำนักงานพัฒนาชุมชนจังหวัดพระนครศรีอยุธยา</t>
  </si>
  <si>
    <t>กรมการพัฒนาชุมชน</t>
  </si>
  <si>
    <t>กระทรวงมหาดไทย</t>
  </si>
  <si>
    <t>ดศ(สพธอ) 511.15-63-0002</t>
  </si>
  <si>
    <t>[ปีงบประมาณ พ.ศ. 2563] โครงการส่งเสริมพาณิชย์อิเล็กทรอนิกส์อย่างยั่งยืน (Thailand e-Commerce Sustainability)</t>
  </si>
  <si>
    <t>16 กรกฎาคม 2563 เวลา 11:41</t>
  </si>
  <si>
    <t>osmep53321</t>
  </si>
  <si>
    <t>นร 5332-63-0008</t>
  </si>
  <si>
    <t>โครงการเพิ่มศักยภาพผู้ประกอบการออนไลน์ด้วย Digital Marketing ปี 2563</t>
  </si>
  <si>
    <t>29 พฤษภาคม 2563 เวลา 11:33</t>
  </si>
  <si>
    <t>ฝ่ายประสานเครือข่ายผู้ให้บริการ SMEs</t>
  </si>
  <si>
    <t>สำนักงานส่งเสริมวิสาหกิจขนาดกลางและขนาดย่อม</t>
  </si>
  <si>
    <t>สำนักนายกรัฐมนตรี</t>
  </si>
  <si>
    <t>นร 5332-63-0009</t>
  </si>
  <si>
    <t>โครงการพัฒนาศักยภาพและช่องทางการตลาดเชิงลึกสำหรับผู้ประกอบการ SME ปี 2563</t>
  </si>
  <si>
    <t>29 พฤษภาคม 2563 เวลา 11:29</t>
  </si>
  <si>
    <t>นร 5332-63-0011</t>
  </si>
  <si>
    <t>โครงการจัดงานแสดงสินค้าทั่วประเทศ SME FEST</t>
  </si>
  <si>
    <t>1 มิถุนายน 2563 เวลา 16:56</t>
  </si>
  <si>
    <t>กุมภาพันธ์ 2563</t>
  </si>
  <si>
    <t>กุมภาพันธ์ 2564</t>
  </si>
  <si>
    <t>นร 5332-63-0013</t>
  </si>
  <si>
    <t>โครงการพัฒนากลไกกลางเพื่อเพิ่มช่องทางการตลาดให้แก่ SME</t>
  </si>
  <si>
    <t>1 มิถุนายน 2563 เวลา 17:30</t>
  </si>
  <si>
    <t>นร 5332-63-0014</t>
  </si>
  <si>
    <t>1 มิถุนายน 2563 เวลา 17:43</t>
  </si>
  <si>
    <t>moc0016581</t>
  </si>
  <si>
    <t>มส 0016-63-0001</t>
  </si>
  <si>
    <t>ส่งเสริมและพัฒนาด้านการตลาดสินค้าและบริการจังหวัดแม่ฮ่องสอน</t>
  </si>
  <si>
    <t>9 กรกฎาคม 2563 เวลา 13:53</t>
  </si>
  <si>
    <t>มิถุนายน 2563</t>
  </si>
  <si>
    <t>สำนักงานพาณิชย์จังหวัดแม่ฮ่องสอน</t>
  </si>
  <si>
    <t>moc08081</t>
  </si>
  <si>
    <t>พณ 0808-63-0013</t>
  </si>
  <si>
    <t>SMEs Reborn Online</t>
  </si>
  <si>
    <t>5 สิงหาคม 2563 เวลา 17:01</t>
  </si>
  <si>
    <t>ตุลาคม 2564</t>
  </si>
  <si>
    <t>กันยายน 2565</t>
  </si>
  <si>
    <t>กลุ่มพัฒนาระบบบริหาร</t>
  </si>
  <si>
    <t>ข้อเสนอโครงการสำคัญ 2565 ที่ไม่ผ่านเข้ารอบ</t>
  </si>
  <si>
    <t>080301V01</t>
  </si>
  <si>
    <t>080301F0101</t>
  </si>
  <si>
    <t>พณ 0808-63-0014</t>
  </si>
  <si>
    <t>Thailand e-Commerce Expo</t>
  </si>
  <si>
    <t>5 สิงหาคม 2563 เวลา 17:19</t>
  </si>
  <si>
    <t>พณ 0808-63-0015</t>
  </si>
  <si>
    <t>เพิ่มโอกาสการค้าด้วย e-Commerce</t>
  </si>
  <si>
    <t>15 พฤศจิกายน 2563 เวลา 10:58</t>
  </si>
  <si>
    <t>ข้อเสนอโครงการสำคัญ 2565 ที่ผ่านเข้ารอบ</t>
  </si>
  <si>
    <t>พณ 0808-63-0016</t>
  </si>
  <si>
    <t>ปรับตัวสู้วิกฤตด้วย E-Commerce ชุมชนอัจฉริยะออนไลน์ (Digital Village by DBD)</t>
  </si>
  <si>
    <t>18 มกราคม 2565 เวลา 12:55</t>
  </si>
  <si>
    <t>moc09031</t>
  </si>
  <si>
    <t>พณ 0903-63-0002</t>
  </si>
  <si>
    <t>15 พฤศจิกายน 2563 เวลา 11:03</t>
  </si>
  <si>
    <t>สำนักยุทธศาสตร์การค้าระหว่างประเทศ</t>
  </si>
  <si>
    <t>080301V02</t>
  </si>
  <si>
    <t>080301F0201</t>
  </si>
  <si>
    <t>smebank1</t>
  </si>
  <si>
    <t>SMEBANK-63-0003</t>
  </si>
  <si>
    <t>สร้างเสริมผู้ประกอบการวิสาหกิจขนาดกลางและขนาดย่อมด้วยพาณิชย์อิเล็กทรอนิกส์</t>
  </si>
  <si>
    <t>7 สิงหาคม 2563 เวลา 15:06</t>
  </si>
  <si>
    <t>ธนาคารพัฒนาวิสาหกิจขนาดกลางและขนาดย่อมแห่งประเทศไทย</t>
  </si>
  <si>
    <t>กระทรวงการคลัง</t>
  </si>
  <si>
    <t>ubu05291</t>
  </si>
  <si>
    <t>ศธ 0529-63-0040</t>
  </si>
  <si>
    <t>การพัฒนาผู้ประกอบการยุคใหม่เพื่อยกระดับคุณค่ามูลค่าพาณิชย์อิเล็กทรอนิกส์</t>
  </si>
  <si>
    <t>7 สิงหาคม 2563 เวลา 18:17</t>
  </si>
  <si>
    <t>มหาวิทยาลัยอุบลราชธานี</t>
  </si>
  <si>
    <t>กระทรวงการอุดมศึกษา วิทยาศาสตร์ วิจัยและนวัตกรรม</t>
  </si>
  <si>
    <t>080301F0102</t>
  </si>
  <si>
    <t>พณ 0912-64-0001</t>
  </si>
  <si>
    <t>เพิ่มขีดความสามารถทางการตลาด</t>
  </si>
  <si>
    <t>24 พฤศจิกายน 2563 เวลา 14:15</t>
  </si>
  <si>
    <t>ตุลาคม 2563</t>
  </si>
  <si>
    <t>กันยายน 2564</t>
  </si>
  <si>
    <t>moc08071</t>
  </si>
  <si>
    <t>พณ 0807-64-0003</t>
  </si>
  <si>
    <t>สร้างความเข้มแข็งและการเติบโตของธุรกิจแฟรนไชส์ไทย</t>
  </si>
  <si>
    <t>16 ธันวาคม 2563 เวลา 14:18</t>
  </si>
  <si>
    <t>กองส่งเสริมและพัฒนาธุรกิจ</t>
  </si>
  <si>
    <t>ลบ 0016-64-0001</t>
  </si>
  <si>
    <t>ส่งเสริมการตลาดสินค้าเกษตรอินทรีย์และผลิตภัณฑ์ชุมชน</t>
  </si>
  <si>
    <t>3 ธันวาคม 2563 เวลา 15:13</t>
  </si>
  <si>
    <t>พณ 0816-64-0001</t>
  </si>
  <si>
    <t>15 ธันวาคม 2563 เวลา 13:11</t>
  </si>
  <si>
    <t>moc08131</t>
  </si>
  <si>
    <t>พณ 0813-64-0001</t>
  </si>
  <si>
    <t>เพิ่มศักยภาพธุรกิจบริการที่มีมูลค่าสูง</t>
  </si>
  <si>
    <t>15 ธันวาคม 2563 เวลา 15:13</t>
  </si>
  <si>
    <t>กองธุรกิจบริการ</t>
  </si>
  <si>
    <t>moc0016921</t>
  </si>
  <si>
    <t>ตง 0016-64-0001</t>
  </si>
  <si>
    <t>โครงการ ตรัง : โอกาสการค้ายุคดิจิทัล</t>
  </si>
  <si>
    <t>24 ธันวาคม 2563 เวลา 13:27</t>
  </si>
  <si>
    <t>ธันวาคม 2563</t>
  </si>
  <si>
    <t>มีนาคม 2564</t>
  </si>
  <si>
    <t>สำนักงานพาณิชย์จังหวัดตรัง</t>
  </si>
  <si>
    <t>พณ 0912-63-0003</t>
  </si>
  <si>
    <t>12 มกราคม 2564 เวลา 15:27</t>
  </si>
  <si>
    <t>โครงการสำคัญ 2565</t>
  </si>
  <si>
    <t>moi0017331</t>
  </si>
  <si>
    <t>อย 0017-64-0009</t>
  </si>
  <si>
    <t>โครงการส่งเสริมและพัฒนาผู้ประกอบการผลิตภัณฑ์ชุมชนและวิสาหกิจขนาดกลางและขนาดย่อม แบบครบวงจร</t>
  </si>
  <si>
    <t>16 เมษายน 2564 เวลา 10:15</t>
  </si>
  <si>
    <t>พระนครศรีอยุธยา</t>
  </si>
  <si>
    <t>จังหวัดและกลุ่มจังหวัด</t>
  </si>
  <si>
    <t>อย 0019-64-0001</t>
  </si>
  <si>
    <t>พัฒนาและส่งเสริมผู้ประกอบการสู่ภูมิภาคอาเซียน ปี 2021 จังหวัดพระนครศรีอยุธยา</t>
  </si>
  <si>
    <t>16 ธันวาคม 2563 เวลา 18:15</t>
  </si>
  <si>
    <t>พณ 0816-63-0004</t>
  </si>
  <si>
    <t>8 มกราคม 2564 เวลา 10:37</t>
  </si>
  <si>
    <t>นร 5332-64-0006</t>
  </si>
  <si>
    <t>โครงการเพิ่มศักยภาพในการประกอบธุรกิจให้กับผู้ประกอบการรายย่อย</t>
  </si>
  <si>
    <t>14 มิถุนายน 2564 เวลา 4:59</t>
  </si>
  <si>
    <t>โครงการภายใต้กิจกรรม Big Rock</t>
  </si>
  <si>
    <t>พณ 0816-63-0005</t>
  </si>
  <si>
    <t>8 มกราคม 2564 เวลา 10:43</t>
  </si>
  <si>
    <t>industry0033141</t>
  </si>
  <si>
    <t>ตง0033-64-0001</t>
  </si>
  <si>
    <t>พัฒนาผลิตภัณฑ์แฟชั่นตรังร่วมสมัยสู่สากล</t>
  </si>
  <si>
    <t>7 เมษายน 2564 เวลา 13:00</t>
  </si>
  <si>
    <t>เมษายน 2564</t>
  </si>
  <si>
    <t>สำนักงานอุตสาหกรรมจังหวัดตรัง</t>
  </si>
  <si>
    <t>สำนักงานปลัดกระทรวงอุตสาหกรรม(ราชการบริหารส่วนภูมิภาค)</t>
  </si>
  <si>
    <t>กระทรวงอุตสาหกรรม</t>
  </si>
  <si>
    <t>mdes06021</t>
  </si>
  <si>
    <t>สศด.0602-64-0019</t>
  </si>
  <si>
    <t>โครงการพัฒนาแพลตฟอร์ม National Delivery เพื่อส่งเสริมผู้ประกอบการในยุควิถีชีวิตใหม่ (New Normal)</t>
  </si>
  <si>
    <t>16 มิถุนายน 2564 เวลา 12:30</t>
  </si>
  <si>
    <t>ฝ่ายกลยุทธ์องค์กร</t>
  </si>
  <si>
    <t>สำนักงานส่งเสริมเศรษฐกิจดิจิทัล</t>
  </si>
  <si>
    <t>สศด.0602-64-0021</t>
  </si>
  <si>
    <t>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</t>
  </si>
  <si>
    <t>16 มิถุนายน 2564 เวลา 13:57</t>
  </si>
  <si>
    <t>พณ 0816-66-0001</t>
  </si>
  <si>
    <t>10 สิงหาคม 2564 เวลา 17:10</t>
  </si>
  <si>
    <t>ตุลาคม 2565</t>
  </si>
  <si>
    <t>กันยายน 2566</t>
  </si>
  <si>
    <t>ข้อเสนอโครงการสำคัญ 2566 ที่ไม่ผ่านเข้ารอบ</t>
  </si>
  <si>
    <t>พณ 0816-66-0002</t>
  </si>
  <si>
    <t>สร้างชุมชนสู่ออนไลน์สร้างรายได้ธุรกิจ (Digital Village Online)</t>
  </si>
  <si>
    <t>10 สิงหาคม 2564 เวลา 17:11</t>
  </si>
  <si>
    <t>พณ 0903-64-0001</t>
  </si>
  <si>
    <t>11 สิงหาคม 2564 เวลา 19:52</t>
  </si>
  <si>
    <t>nida05263081</t>
  </si>
  <si>
    <t>ศธ0526308-66-0005</t>
  </si>
  <si>
    <t>โครงการ “การใช้เทคโนโลยี Blockchain เพื่อการส่งเสริมการซื้อขายผลผลิตทางการเกษตร”</t>
  </si>
  <si>
    <t>13 สิงหาคม 2564 เวลา 11:34</t>
  </si>
  <si>
    <t>กองแผนงาน</t>
  </si>
  <si>
    <t>สถาบันบัณฑิตพัฒนบริหารศาสตร์</t>
  </si>
  <si>
    <t>rmutt0578131</t>
  </si>
  <si>
    <t>ศธ0578.13-66-0004</t>
  </si>
  <si>
    <t>การสร้างนวัตกรรมการจำหน่ายสินค้าของศูนย์บริการด้านนวัตกรรมและจำหน่ายผลิตภัณฑ์ มทร.ธัญบุรี เพื่อส่งเสริมการจำหน่ายผลิตภัณฑ์ สิ่งประดิษฐ์ นวัตกรรม จากนักวิจัย มทร.ธัญบุรี และบริษัทร่วมเอกชน</t>
  </si>
  <si>
    <t>ด้านการสร้างโอกาสและความเสมอภาคทางสังคม</t>
  </si>
  <si>
    <t>16 สิงหาคม 2564 เวลา 20:26</t>
  </si>
  <si>
    <t>ตุลาคม 2566</t>
  </si>
  <si>
    <t>กันยายน 2568</t>
  </si>
  <si>
    <t>สถาบันวิจัยและพัฒนา</t>
  </si>
  <si>
    <t>มหาวิทยาลัยเทคโนโลยีราชมงคลธัญบุรี</t>
  </si>
  <si>
    <t>พณ 0816-65-0001</t>
  </si>
  <si>
    <t>5 พฤศจิกายน 2564 เวลา 15:41</t>
  </si>
  <si>
    <t>พณ 0912-65-0001</t>
  </si>
  <si>
    <t>27 ธันวาคม 2564 เวลา 11:34</t>
  </si>
  <si>
    <t>moc0016561</t>
  </si>
  <si>
    <t>พย 0016-65-0001</t>
  </si>
  <si>
    <t>โครงการพัฒนาศักยภาพด้านการตลาดและเพิ่มช่องทางการจำหน่ายสินค้าจังหวัดพะเยา</t>
  </si>
  <si>
    <t>1 ธันวาคม 2564 เวลา 10:09</t>
  </si>
  <si>
    <t>สำนักงานพาณิชย์จังหวัดพะเยา</t>
  </si>
  <si>
    <t>nsru0616091</t>
  </si>
  <si>
    <t>อว 0616.09-65-0003</t>
  </si>
  <si>
    <t>โครงการยกระดับศูนย์วิทยาศาสตร์สู่การเป็นศูนย์ตรวจวัดทางวิทยาศาสตร์ที่ได้มาตรฐาน</t>
  </si>
  <si>
    <t>29 พฤศจิกายน 2564 เวลา 9:41</t>
  </si>
  <si>
    <t>คณะวิทยาศาสตร์และเทคโนโลยี</t>
  </si>
  <si>
    <t>มหาวิทยาลัยราชภัฏนครสวรรค์</t>
  </si>
  <si>
    <t>080301V03</t>
  </si>
  <si>
    <t>080301F0301</t>
  </si>
  <si>
    <t>ลบ 0016-65-0001</t>
  </si>
  <si>
    <t>โครงการส่งเสริมการตลาด การบริโภคอาหารปลอดภัย กิจกรรมส่งเสริมพัฒนาเศรษฐกิจการค้าจังหวัดลพบุรี</t>
  </si>
  <si>
    <t>9 ธันวาคม 2564 เวลา 8:09</t>
  </si>
  <si>
    <t>moc0016441</t>
  </si>
  <si>
    <t>มค 0016-65-0001</t>
  </si>
  <si>
    <t>โครงการพัฒนาระบบตลาดกลุ่มจังหวัดแบบหลายช่องทาง</t>
  </si>
  <si>
    <t>29 พฤศจิกายน 2564 เวลา 15:42</t>
  </si>
  <si>
    <t>สำนักงานพาณิชย์จังหวัดมหาสารคาม</t>
  </si>
  <si>
    <t>อย 0017-65-0010</t>
  </si>
  <si>
    <t>โครงการส่งเสริมการตลาดตามแนวทางความปกติใหม่และพัฒนาผลิตภัณฑ์ชุมชนแบบครบวงจร</t>
  </si>
  <si>
    <t>21 ธันวาคม 2564 เวลา 18:22</t>
  </si>
  <si>
    <t>อย 0017-65-0011</t>
  </si>
  <si>
    <t>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</t>
  </si>
  <si>
    <t>21 ธันวาคม 2564 เวลา 18:16</t>
  </si>
  <si>
    <t>นร 5332-65-0005</t>
  </si>
  <si>
    <t>โครงการยกระดับผู้ประกอบการรายย่อย (MSME Step up)</t>
  </si>
  <si>
    <t>30 ธันวาคม 2564 เวลา 18:15</t>
  </si>
  <si>
    <t>ฝ่ายประสานเครือข่ายผู้ให้บริการ SMEs และส่งเสริมนโยบายภาครัฐ</t>
  </si>
  <si>
    <t>พณ 0816-65-0003</t>
  </si>
  <si>
    <t>โครงการปรับตัวสู่วิกฤติด้วย E-Commerce ชุมชนอัจฉริยะออนไลน์ (Digital Village by DBD)</t>
  </si>
  <si>
    <t>25 มกราคม 2565 เวลา 13:14</t>
  </si>
  <si>
    <t>080301F0103</t>
  </si>
  <si>
    <t>ลิ้งค์</t>
  </si>
  <si>
    <t>ปีงบประมาณ</t>
  </si>
  <si>
    <t>080301F0202</t>
  </si>
  <si>
    <t>080301F0203</t>
  </si>
  <si>
    <t>080301F0302</t>
  </si>
  <si>
    <t>080301V04</t>
  </si>
  <si>
    <t>080301F0401</t>
  </si>
  <si>
    <t>080301F0402</t>
  </si>
  <si>
    <t>080301F0403</t>
  </si>
  <si>
    <t>(blank)</t>
  </si>
  <si>
    <t>องค์ประกอบ/ปัจจัย</t>
  </si>
  <si>
    <t/>
  </si>
  <si>
    <t>หน่วยงานระดับกระทรวง/กรม</t>
  </si>
  <si>
    <t>รวมจำนวนโครงการทั้งหมด</t>
  </si>
  <si>
    <t xml:space="preserve">โครงการภายใต้เป้าหมายแผนแม่บทย่อย: 080301 มูลค่าพาณิชย์อิเล็กทรอนิกส์ของประเทศเพิ่มขึ้น
</t>
  </si>
  <si>
    <t>จำนวนโครงการ/การดำเนินการ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</si>
  <si>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</si>
  <si>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</si>
  <si>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</si>
  <si>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</si>
  <si>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</si>
  <si>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</si>
  <si>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</si>
  <si>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</si>
  <si>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</si>
  <si>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</si>
  <si>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</si>
  <si>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</si>
  <si>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080301V01F01</t>
  </si>
  <si>
    <t>https://emenscr.nesdc.go.th/viewer/view.html?id=Y76gl9Q3YjuqnXxOkBp6</t>
  </si>
  <si>
    <t>080301V01F02</t>
  </si>
  <si>
    <t>https://emenscr.nesdc.go.th/viewer/view.html?id=WXG29kGgEGF7E6NrVRgB</t>
  </si>
  <si>
    <t>https://emenscr.nesdc.go.th/viewer/view.html?id=wElWrL5QAETr7ME5yAya</t>
  </si>
  <si>
    <t>https://emenscr.nesdc.go.th/viewer/view.html?id=VWWqaZW8yLh1788pWdYd</t>
  </si>
  <si>
    <t>https://emenscr.nesdc.go.th/viewer/view.html?id=WXXqwlJWw1Tkg5rAnyn3</t>
  </si>
  <si>
    <t>080301V02F01</t>
  </si>
  <si>
    <t>https://emenscr.nesdc.go.th/viewer/view.html?id=833aQX2QNEsz6Yx00l13</t>
  </si>
  <si>
    <t>080301V01F03</t>
  </si>
  <si>
    <t>https://emenscr.nesdc.go.th/viewer/view.html?id=A33k4pXy4ZUAlYoZNOlo</t>
  </si>
  <si>
    <t>080301V03F01</t>
  </si>
  <si>
    <t>องค์ประกอบ (ระบุ version)</t>
  </si>
  <si>
    <t>ปัจจัย (ระบุ version)</t>
  </si>
  <si>
    <t>พณ 0816-67-0001</t>
  </si>
  <si>
    <t>เพิ่มศักยภาพการค้าด้วย e-Commerce และ Metaverse</t>
  </si>
  <si>
    <t>กันยายน 2567</t>
  </si>
  <si>
    <t>ข้อเสนอโครงการสำคัญ 2567 ที่ผ่านเข้ารอบ</t>
  </si>
  <si>
    <t>v2_080301V01</t>
  </si>
  <si>
    <t>v2_080301V01F03</t>
  </si>
  <si>
    <t>https://emenscr.nesdc.go.th/viewer/view.html?id=KYaZBA4kZwh92wYmx492</t>
  </si>
  <si>
    <t>พณ 0816-67-0002</t>
  </si>
  <si>
    <t>Digital Village BCG ชุมชนออนไลน์นวัตกรรมรักษ์โลก</t>
  </si>
  <si>
    <t>https://emenscr.nesdc.go.th/viewer/view.html?id=XGd9EoZyNBizje20p7Bm</t>
  </si>
  <si>
    <t>พณ 0816-67-0004</t>
  </si>
  <si>
    <t>พัฒนากลไกสร้างความปลอดภัยและความเชื่อมั่นของการดำเนินธุรกิจออนไลน์</t>
  </si>
  <si>
    <t>ข้อเสนอโครงการสำคัญ 2567 ที่ไม่ผ่านเข้ารอบ</t>
  </si>
  <si>
    <t>v2_080301V03</t>
  </si>
  <si>
    <t>v2_080301V03F01</t>
  </si>
  <si>
    <t>https://emenscr.nesdc.go.th/viewer/view.html?id=z0r9QpOQo9SEO7RL90Zz</t>
  </si>
  <si>
    <t>พณ 0912-67-0001</t>
  </si>
  <si>
    <t>เพิ่มขีดความสามารถทางการตลาดด้วยพาณิชย์ดิจิทัล</t>
  </si>
  <si>
    <t>v2_080301V02</t>
  </si>
  <si>
    <t>v2_080301V02F01</t>
  </si>
  <si>
    <t>https://emenscr.nesdc.go.th/viewer/view.html?id=p9e9xzqkl4TWA1gzjABd</t>
  </si>
  <si>
    <t>ศธ 6593(6)-67-0001</t>
  </si>
  <si>
    <t>พัฒนาศักยภาพวิสาหกิจชุมชนและวิสาหกิจขนาดกลางและขนาดย่อม (SME) เพื่อเตรียมความพร้อมเข้าสู่โลกเสมือนจริง (Metaverse) ในพื้นที่เขตเศรษฐกิจพิเศษภาคเหนือ (Northern Economic Coridor: NEC</t>
  </si>
  <si>
    <t>คณะบริหารธุรกิจ</t>
  </si>
  <si>
    <t>มหาวิทยาลัยเชียงใหม่</t>
  </si>
  <si>
    <t>v2_080301V01F01</t>
  </si>
  <si>
    <t>https://emenscr.nesdc.go.th/viewer/view.html?id=8320K4Gk1Wc0792k9O09</t>
  </si>
  <si>
    <t>ศธ 6593(21)-67-0002</t>
  </si>
  <si>
    <t>การพัฒนาผู้ประกอบการเพื่อยกระดับทักษะอาชีพด้านดิจิทัลภาคเหนือ โดยใช้การสื่อสารทางการตลาดอย่างสร้างสรรค์ ด้วยแพลตฟอร์มระดมทุน Crowdfunding และพาณิชย์อิเล็กทรอนิกส์ E-Commerce</t>
  </si>
  <si>
    <t>วิทยาลัยศิลปะ สื่อ และเทคโนโลยี</t>
  </si>
  <si>
    <t>https://emenscr.nesdc.go.th/viewer/view.html?id=Z64aNjgzqaTOARBMZmzq</t>
  </si>
  <si>
    <t>วท 6401-67-0016</t>
  </si>
  <si>
    <t>โครงการส่งเสริมและสร้างความสามารถด้านการทำธุรกิจนวัตกรรมบนแพลตฟอร์มออนไลน์ของผู้ประกอบการภูมิภาค</t>
  </si>
  <si>
    <t>ฝ่ายบริหารองค์กร</t>
  </si>
  <si>
    <t>สำนักงานนวัตกรรมแห่งชาติ (องค์การมหาชน)</t>
  </si>
  <si>
    <t>https://emenscr.nesdc.go.th/viewer/view.html?id=7M2noYlrkVtkLM99xEJR</t>
  </si>
  <si>
    <t>พณ 0912-67-0004</t>
  </si>
  <si>
    <t>โครงการเพิ่มขีดความสามารถทางการตลาดด้วยพาณิชย์ดิจิทัล</t>
  </si>
  <si>
    <t>v3_080301V02</t>
  </si>
  <si>
    <t>v3_080301V02F01</t>
  </si>
  <si>
    <t>https://emenscr.nesdc.go.th/viewer/view.html?id=Gj0rkp3ez9CExnm6NBmO</t>
  </si>
  <si>
    <t>ชร0033-67-0001</t>
  </si>
  <si>
    <t>การเพิ่มขีดความสามารถในการแข่งขันผู้ประกอบการภาคอุตสาหกรรมและการพัฒนาตลาดเชิงสร้างสรรค์</t>
  </si>
  <si>
    <t>พฤษภาคม 2567</t>
  </si>
  <si>
    <t>สำนักงานอุตสาหกรรมจังหวัดเชียงราย</t>
  </si>
  <si>
    <t>สำนักงานปลัดกระทรวงอุตสาหกรรม (ราชการบริหารส่วนภูมิภาค)</t>
  </si>
  <si>
    <t>v3_080301V01</t>
  </si>
  <si>
    <t>v3_080301V01F03</t>
  </si>
  <si>
    <t>https://emenscr.nesdc.go.th/viewer/view.html?id=p9yoYNx01eUgwy3n2O2j</t>
  </si>
  <si>
    <t>ชร0033-67-0002</t>
  </si>
  <si>
    <t>การพัฒนาอุตสาหกรรมสิ่งทอ 1 จังหวัด 1 เส้นใย เพื่อเพิ่มศักยภาพและสร้างอัตลักษณ์ด้านความยั่งยืนผลิตภัณฑ์สิ่งทอ</t>
  </si>
  <si>
    <t>https://emenscr.nesdc.go.th/viewer/view.html?id=Z6Y91mayN5fK3OyY500E</t>
  </si>
  <si>
    <t>พณ 0816-67-0005</t>
  </si>
  <si>
    <t>สร้างชุมชนสู่ออนไลน์สร้างรายได้ธุรกิจ (Digital Village by DBD)</t>
  </si>
  <si>
    <t>https://emenscr.nesdc.go.th/viewer/view.html?id=kwEBxAeglzs4LW4dW6k5</t>
  </si>
  <si>
    <t>ชร0033-67-0003</t>
  </si>
  <si>
    <t>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</t>
  </si>
  <si>
    <t>https://emenscr.nesdc.go.th/viewer/view.html?id=63OKpQ0lBRsBoVAyzWWo</t>
  </si>
  <si>
    <t>พณ 0816-67-0006</t>
  </si>
  <si>
    <t>v3_080301V01F01</t>
  </si>
  <si>
    <t>https://emenscr.nesdc.go.th/viewer/view.html?id=kwEBeKGMYQF4LW4dW6Gl</t>
  </si>
  <si>
    <t>อว 0658.19-67-0009</t>
  </si>
  <si>
    <t>โครงการยกระดับมาตรฐานผลิตภัณฑ์ชุมชนยั่งยืนสู่แพลตฟอร์มออนไลน์</t>
  </si>
  <si>
    <t>มหาวิทยาลัยราชภัฏยะลา</t>
  </si>
  <si>
    <t>ศูนย์ส่งเสริมและพัฒนาท้องถิ่น</t>
  </si>
  <si>
    <t>v3_080301V01F02</t>
  </si>
  <si>
    <t>https://emenscr.nesdc.go.th/viewer/view.html?id=LALNK9VaRXhoOXLQexjj</t>
  </si>
  <si>
    <t>วท 6401-67-0033</t>
  </si>
  <si>
    <t>โครงการที่ยกระดับศักยภาพผลิตภัณฑ์นวัตกรรมประเทศไทยด้วยกลไกส่งเสริมด้าน ตลาด</t>
  </si>
  <si>
    <t>https://emenscr.nesdc.go.th/viewer/view.html?id=aQdaVnQGWrI8OnAyx1kl</t>
  </si>
  <si>
    <t>นฐ 0017-67-0002</t>
  </si>
  <si>
    <t>โครงการพัฒนาศักยภาพผู้ผลิต ผู้ประกอบการ OTOP และพัฒนาผลิตภัณฑ์ OTOP ให้เป็นผลิตภัณฑ์ OTOP Premium และนำผลิตภัณฑ์ เข้าสู่ตลาด Online</t>
  </si>
  <si>
    <t>นครปฐม</t>
  </si>
  <si>
    <t>https://emenscr.nesdc.go.th/viewer/view.html?id=Gj0o2Jmlrkc5RKG0q0LE</t>
  </si>
  <si>
    <t>นฐ 0017-67-0003</t>
  </si>
  <si>
    <t>โครงการยกระดับการแข่งขันผลิตภัณฑ์ OTOP/SMEs/วิสาหกิจชุมชนจังหวัดนครปฐม</t>
  </si>
  <si>
    <t>https://emenscr.nesdc.go.th/viewer/view.html?id=eKWgYxaxkjhKNWaJZjyJ</t>
  </si>
  <si>
    <t>นฐ 0017-67-0004</t>
  </si>
  <si>
    <t>โครงการส่งเสริมของดีจังหวัดนครปฐมสู่ตลาดภายในประเทศ</t>
  </si>
  <si>
    <t>https://emenscr.nesdc.go.th/viewer/view.html?id=13AVlkJ7q1TBJLoKGlgN</t>
  </si>
  <si>
    <t>ศธ 0539.10-67-0008</t>
  </si>
  <si>
    <t>โครงการยกระดับมาตราฐานผลิตภัณฑ์ชุมชนสู่แพลตฟอร์มออนไลน์</t>
  </si>
  <si>
    <t>มหาวิทยาลัยราชภัฏเพชรบูรณ์</t>
  </si>
  <si>
    <t>https://emenscr.nesdc.go.th/viewer/view.html?id=Vm4AkKrpE0hgA074GZLW</t>
  </si>
  <si>
    <t>ตง 0016-66-0002</t>
  </si>
  <si>
    <t>ตรังโอกาสการค้าออนไลน์  For Next Normal</t>
  </si>
  <si>
    <t>มกราคม 2566</t>
  </si>
  <si>
    <t>https://emenscr.nesdc.go.th/viewer/view.html?id=LAlez7KJdNuBZm6zVMXn</t>
  </si>
  <si>
    <t>อย 0019-66-0001</t>
  </si>
  <si>
    <t>พัฒนาและส่งเสริมผู้ประกอบการสู่อาเซียน ปี 2023 จังหวัดพระนครศรีอยุธยา</t>
  </si>
  <si>
    <t>มีนาคม 2566</t>
  </si>
  <si>
    <t>https://emenscr.nesdc.go.th/viewer/view.html?id=13YxYg6W0XtnA9rQM142</t>
  </si>
  <si>
    <t>อย 0019-66-0002</t>
  </si>
  <si>
    <t>พัฒนาศักยภาพผู้ประกอบ OTOP เพื่อเตรียมความพร้อมเข้าสู่การรับรองมาตรฐานผลิตภัณฑ์</t>
  </si>
  <si>
    <t>กรกฎาคม 2566</t>
  </si>
  <si>
    <t>https://emenscr.nesdc.go.th/viewer/view.html?id=y0ekgqWYKVClo0wOYYqa</t>
  </si>
  <si>
    <t>พท 0016-66-0001</t>
  </si>
  <si>
    <t>การพัฒนาศักยภาพการตลาดเศรษฐกิจดิจิทัล</t>
  </si>
  <si>
    <t>สำนักงานพาณิชย์จังหวัดพัทลุง</t>
  </si>
  <si>
    <t>https://emenscr.nesdc.go.th/viewer/view.html?id=aQWjZQgGZQsZo9lVLyj2</t>
  </si>
  <si>
    <t>พล 0019-66-0001</t>
  </si>
  <si>
    <t>กิจกรรม Phitsanulok Digital Community Talent</t>
  </si>
  <si>
    <t>พฤศจิกายน 2565</t>
  </si>
  <si>
    <t>สำนักงานพัฒนาชุมชนจังหวัดพิษณุโลก</t>
  </si>
  <si>
    <t>https://emenscr.nesdc.go.th/viewer/view.html?id=JKzzKp9eAofoe1L6YZXp</t>
  </si>
  <si>
    <t>พล 0019-66-0002</t>
  </si>
  <si>
    <t>กิจกรรม ส่งเสริมการขาย และการประชาสัมพันธ์ผลิตภัณฑ์ OTOP จังหวัดพิษณุโลก</t>
  </si>
  <si>
    <t>กุมภาพันธ์ 2566</t>
  </si>
  <si>
    <t>เมษายน 2566</t>
  </si>
  <si>
    <t>https://emenscr.nesdc.go.th/viewer/view.html?id=KYMMY3OzXdc4Ly58jRGR</t>
  </si>
  <si>
    <t>ชบ 0016-66-0001</t>
  </si>
  <si>
    <t>โครงการเสริมสร้างศักยภาพการตลาดพัฒนาเศรษฐกิจชุมชนและเกษตรทฤษฎีใหม่</t>
  </si>
  <si>
    <t>สำนักงานพาณิชย์จังหวัดชลบุรี</t>
  </si>
  <si>
    <t>https://emenscr.nesdc.go.th/viewer/view.html?id=63wqBVY4nlFoR6RyK8mz</t>
  </si>
  <si>
    <t>พบ 0016-66-0001</t>
  </si>
  <si>
    <t>โครงการเพิ่มศักยภาพการผลิตและการตลาดพืชอัตลักษณ์พื้นถิ่นเพชรสมุทรคีรี</t>
  </si>
  <si>
    <t>สำนักงานพาณิชย์จังหวัดเพชรบุรี</t>
  </si>
  <si>
    <t>https://emenscr.nesdc.go.th/viewer/view.html?id=aQWZLWl2XQFjp5pGWJW8</t>
  </si>
  <si>
    <t>ศธ 0563.04-66-0002</t>
  </si>
  <si>
    <t>โครงการยกระดับมาตรฐานผลิตภัณฑ์ชุมชนท้องถิ่นเพื่อขยายตลาดภูมิปัญญา (University as Marketplace)</t>
  </si>
  <si>
    <t>มหาวิทยาลัยราชภัฏธนบุรี</t>
  </si>
  <si>
    <t>https://emenscr.nesdc.go.th/viewer/view.html?id=p9ME4K0yyZFdQMa8oRWz</t>
  </si>
  <si>
    <t>พณ 0912-66-0001</t>
  </si>
  <si>
    <t>https://emenscr.nesdc.go.th/viewer/view.html?id=0RKXMVkaBnhQK6r8w3J2</t>
  </si>
  <si>
    <t>สข 0016-66-0004</t>
  </si>
  <si>
    <t>โครงการเพิ่มศักยภาพด้านการตลาดออนไลน์และเจรจาจับคู่ธุรกิจ</t>
  </si>
  <si>
    <t>สำนักงานพาณิชย์จังหวัดสงขลา</t>
  </si>
  <si>
    <t>https://emenscr.nesdc.go.th/viewer/view.html?id=Z6oYw4MeeeUKJ1eEryXw</t>
  </si>
  <si>
    <t>ดศ 0203-66-0002</t>
  </si>
  <si>
    <t>โครงการฝึกอบรมหลักสูตร e-Commerce ในรูปแบบกลยุทธ์ทางการตลาดและการส่งเสริม การขาย</t>
  </si>
  <si>
    <t>กองการต่างประเทศ</t>
  </si>
  <si>
    <t>สำนักงานปลัดกระทรวงดิจิทัลเพื่อเศรษฐกิจและสังคม</t>
  </si>
  <si>
    <t>https://emenscr.nesdc.go.th/viewer/view.html?id=13zO2Yzw0pU68yml2O6a</t>
  </si>
  <si>
    <t>พณ 0816-66-0004</t>
  </si>
  <si>
    <t>https://emenscr.nesdc.go.th/viewer/view.html?id=qWGYAlzMEMTzBKXwMNp8</t>
  </si>
  <si>
    <t>พณ 0816-66-0005</t>
  </si>
  <si>
    <t>https://emenscr.nesdc.go.th/viewer/view.html?id=rX7MZqKzQ7iKOBXB0e2z</t>
  </si>
  <si>
    <t>ศธ 058204-66-0009</t>
  </si>
  <si>
    <t>โครงการตลาดนัดออนไลน์คณะบริหารธุรกิจ Rmutr</t>
  </si>
  <si>
    <t>ธันวาคม 2565</t>
  </si>
  <si>
    <t>มหาวิทยาลัยเทคโนโลยีราชมงคลรัตนโกสินทร์</t>
  </si>
  <si>
    <t>https://emenscr.nesdc.go.th/viewer/view.html?id=Y7qXX5Bkx4HZ1KM9Vw3j</t>
  </si>
  <si>
    <t>ศธ 0581.05-66-0035</t>
  </si>
  <si>
    <t>โครงการส่งเสริมและยกระดับอาชีพเพื่อสร้างความมั่นคงและยั่งยืน</t>
  </si>
  <si>
    <t>คณะบริหารธุรกิจ (บธ.)</t>
  </si>
  <si>
    <t>มหาวิทยาลัยเทคโนโลยีราชมงคลพระนคร</t>
  </si>
  <si>
    <t>080301V04F03</t>
  </si>
  <si>
    <t>https://emenscr.nesdc.go.th/viewer/view.html?id=KYqZOXK0o1uWaGZZzA0O</t>
  </si>
  <si>
    <t>ศธ 0539.6-66-0018</t>
  </si>
  <si>
    <t>โครงการการพัฒนาผลิตภัณฑ์และช่องทางการจำหน่าย (พื้นที่ต่อเนื่อง) เพื่อนำเข้าแพลตฟอร์มการตลาดออนไลน์ (RJ38) ครบวงจรสำหรับผลิตภัณฑ์ชุมชนแบบยั่งยืน</t>
  </si>
  <si>
    <t>สำนักงานอธิการบดี</t>
  </si>
  <si>
    <t>https://emenscr.nesdc.go.th/viewer/view.html?id=53qQoagqV6hM3am4Q4Ky</t>
  </si>
  <si>
    <t>ศธ 0539.6-66-0020</t>
  </si>
  <si>
    <t>โครงการพัฒนากลยุทธ์การตลาดเพื่อสังคมสำหรับธุรกิจจำหน่ายสินค้า และบริการในพื้นที่จังหวัดเพชรบูรณ์ และจังหวัดพิจิตร ภายใต้โครงการศูนย์บริการและรายได้</t>
  </si>
  <si>
    <t>https://emenscr.nesdc.go.th/viewer/view.html?id=13z8zxmMRXSeXeaRj827</t>
  </si>
  <si>
    <t>ตง 0016-66-0004</t>
  </si>
  <si>
    <t>ตรังโอกาสการค้าออนไลน์ For Next Normal (ขยายผล)</t>
  </si>
  <si>
    <t>มิถุนายน 2566</t>
  </si>
  <si>
    <t>https://emenscr.nesdc.go.th/viewer/view.html?id=z0O6JYlp28FJMXzZOBXo</t>
  </si>
  <si>
    <t>พัฒนาศักยภาพผู้ประกอบ OTOP เพื่อเตรียมความพร้อมเข้าสู่การรับรองมาตรฐานผลิตภัณฑ์</t>
  </si>
  <si>
    <t>พัฒนาและส่งเสริมผู้ประกอบการสู่อาเซียน ปี 2023 จังหวัดพระนครศรีอยุธยา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</si>
  <si>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</si>
  <si>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</si>
  <si>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</si>
  <si>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</si>
  <si>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</si>
  <si>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</si>
  <si>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</si>
  <si>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</si>
  <si>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</si>
  <si>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</si>
  <si>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</si>
  <si>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</si>
  <si>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</si>
  <si>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</si>
  <si>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</si>
  <si>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ขับเคลื่อนธุรกิจ e-Commerce สู่ Digital Ecosystem</t>
  </si>
  <si>
    <t>|080301</t>
  </si>
  <si>
    <t>ไม่ผ่านเข้ารอบ</t>
  </si>
  <si>
    <t>-</t>
  </si>
  <si>
    <t>4B</t>
  </si>
  <si>
    <t>Digital Village ชุมชนสร้างสรรค์สู่การแข่งขันการค้าออนไลน์</t>
  </si>
  <si>
    <t>https://emenscr.nesdc.go.th/viewer/view.html?id=64ba42f31acce70651fadf41</t>
  </si>
  <si>
    <t>กระตุ้นยอดขายเพิ่มรายได้ให้กับผู้ประกอบการร้านค้าออนไลน์</t>
  </si>
  <si>
    <t>ผ่านเข้ารอบ</t>
  </si>
  <si>
    <t>สำนักงานปลัดกระทรวงอุตสาหกรรม (ราชการบริหารส่วนกลาง)</t>
  </si>
  <si>
    <t>https://emenscr.nesdc.go.th/viewer/view.html?id=64ba3960af5e17043d883803</t>
  </si>
  <si>
    <t>พัฒนาระบบบริหารข้อมูลผู้ประกอบการออนไลน์ เพื่อสร้างความเชื่อมั่นใน Digital Ecosystem</t>
  </si>
  <si>
    <t>A</t>
  </si>
  <si>
    <t>ห่วงโซ่คุณค่าฯ (FVCT) (ฉบับเดิม)</t>
  </si>
  <si>
    <t>ห่วงโซ่คุณค่าฯ (FVCT) (ฉบับแก้ไข) (พ.ศ.2567-2570)</t>
  </si>
  <si>
    <t>หมายเหตุ : ตัวอักษรสีแดง หมายถึง : องค์ประกอบ/ปัจจัยที่มีการแก้ไข</t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</si>
  <si>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</si>
  <si>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</si>
  <si>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</si>
  <si>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</si>
  <si>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</si>
  <si>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</si>
  <si>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</si>
  <si>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</si>
  <si>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</si>
  <si>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</si>
  <si>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โครงการปกติ 2566</t>
  </si>
  <si>
    <t>v2_080301</t>
  </si>
  <si>
    <t>https://emenscr.nesdc.go.th/viewer/view.html?id=63ef2f7eb4e8c549053a71ab</t>
  </si>
  <si>
    <t>https://emenscr.nesdc.go.th/viewer/view.html?id=63ef23718d48ef490cf573fc</t>
  </si>
  <si>
    <t>https://emenscr.nesdc.go.th/viewer/view.html?id=63f43f25ecd30773351f77b3</t>
  </si>
  <si>
    <t>https://emenscr.nesdc.go.th/viewer/view.html?id=63f72f23fceadd7336a5a2e9</t>
  </si>
  <si>
    <t xml:space="preserve">โครงการเสริมสร้างศักยภาพการตลาดพัฒนาเศรษฐกิจชุมชนและเกษตรทฤษฎีใหม่   </t>
  </si>
  <si>
    <t>https://emenscr.nesdc.go.th/viewer/view.html?id=63f83a2c4f4b54733c3faed0</t>
  </si>
  <si>
    <t>https://emenscr.nesdc.go.th/viewer/view.html?id=63f87a994f4b54733c3faf54</t>
  </si>
  <si>
    <t>https://emenscr.nesdc.go.th/viewer/view.html?id=63f7328efceadd7336a5a2f2</t>
  </si>
  <si>
    <t>https://emenscr.nesdc.go.th/viewer/view.html?id=63fb19d6b321824906b78c94</t>
  </si>
  <si>
    <t>https://emenscr.nesdc.go.th/viewer/view.html?id=63fc2884fceadd7336a5a46e</t>
  </si>
  <si>
    <t>https://emenscr.nesdc.go.th/viewer/view.html?id=63ff1e36ecd30773351f7ddd</t>
  </si>
  <si>
    <t>https://emenscr.nesdc.go.th/viewer/view.html?id=6409a42e728aa67344ffeaeb</t>
  </si>
  <si>
    <t xml:space="preserve">เพิ่มโอกาสการค้าด้วย e-Commerce  </t>
  </si>
  <si>
    <t>https://emenscr.nesdc.go.th/viewer/view.html?id=64099a9da4d626491278fd8f</t>
  </si>
  <si>
    <t>v2_080301V04F03</t>
  </si>
  <si>
    <t>v3_080301V04F03</t>
  </si>
  <si>
    <t>https://emenscr.nesdc.go.th/viewer/view.html?id=64244bc44cc6a01428d43f77</t>
  </si>
  <si>
    <t>https://emenscr.nesdc.go.th/viewer/view.html?id=64253f0c4c7477142637b5c2</t>
  </si>
  <si>
    <t>v3_080301V03F01</t>
  </si>
  <si>
    <t>https://emenscr.nesdc.go.th/viewer/view.html?id=64118785825908446797b14a</t>
  </si>
  <si>
    <t>อด 0016-67-0001</t>
  </si>
  <si>
    <t>โครงการยกระดับสินค้า บริการ และพัฒนาผู้ประกอบการ เพื่อเพิ่มขีดความสามารถในการแข่งขันทางการค้าการลงทุน</t>
  </si>
  <si>
    <t>เมษายน 2567</t>
  </si>
  <si>
    <t>สำนักงานพาณิชย์จังหวัดอุดรธานี</t>
  </si>
  <si>
    <t>โครงการปกติ 2567</t>
  </si>
  <si>
    <t>https://emenscr.nesdc.go.th/viewer/view.html?id=6641d2fa995a3a1f8f1669c4</t>
  </si>
  <si>
    <t>ศธ0578.04-67-0010</t>
  </si>
  <si>
    <t>โครงการการยกระดับผลิตภัณฑ์ผ้าฝ้ายย้อมสีวัสดุทางการเกษตรเหลือทิ้งในชุมชน ตำบลวังตะเคียน  อำเภอกบินทร์บุรี จังหวัดปราจีนบุรี</t>
  </si>
  <si>
    <t>คณะเทคโนโลยีคหกรรมศาสตร์</t>
  </si>
  <si>
    <t>https://emenscr.nesdc.go.th/viewer/view.html?id=65812251a4da863b27b201ef</t>
  </si>
  <si>
    <t>https://emenscr.nesdc.go.th/viewer/view.html?id=65717ce319d0a33b26c4e615</t>
  </si>
  <si>
    <t>มค 0016-67-0001</t>
  </si>
  <si>
    <t>โครงการสร้างโอกาสเข้าถึงแหล่งทุน และเพิ่มช่องทางการตลาด กิจกรรมหลัก  สร้างโอกาส เข้าถึงแหล่งทุน กิจกรรมย่อย พัฒนาศักยภาพและยกระดับการค้า การลงทุน  ผู้ประกอบการสินค้า OTOP SMEs จังหวัดมหาสารคาม</t>
  </si>
  <si>
    <t>https://emenscr.nesdc.go.th/viewer/view.html?id=663c7e41362bdb1f93f82da5</t>
  </si>
  <si>
    <t>พบ 0016-67-0001</t>
  </si>
  <si>
    <t xml:space="preserve">โครงการกระตุ้นเศรษฐกิจท้องถิ่นและชุมชนบนพื้นฐานศักยภาพและโอกาสของสินค้า บริการและ Soft Power จังหวัดเพชรบุรี         </t>
  </si>
  <si>
    <t>https://emenscr.nesdc.go.th/viewer/view.html?id=663f5fb9a23f531f99a2892b</t>
  </si>
  <si>
    <t>พท 0016-67-0001</t>
  </si>
  <si>
    <t>พัฒนาศักยภาพการตลาดเศรษฐกิจดิจิทัล</t>
  </si>
  <si>
    <t>https://emenscr.nesdc.go.th/viewer/view.html?id=653b35893c7e5c1bbf2ca581</t>
  </si>
  <si>
    <t>https://emenscr.nesdc.go.th/viewer/view.html?id=65377e943c7e5c1bbf2ca3d2</t>
  </si>
  <si>
    <t>พณ 0816-67-0008</t>
  </si>
  <si>
    <t>https://emenscr.nesdc.go.th/viewer/view.html?id=6634abef55fb162ad959e467</t>
  </si>
  <si>
    <t xml:space="preserve">เพิ่มศักยภาพการค้าด้วย e-Commerce และ Metaverse  </t>
  </si>
  <si>
    <t>https://emenscr.nesdc.go.th/viewer/view.html?id=6555e298a4da863b27b1f82f</t>
  </si>
  <si>
    <t>Digital Village BCG  ชุมชนออนไลน์นวัตกรรมรักษ์โลก</t>
  </si>
  <si>
    <t>https://emenscr.nesdc.go.th/viewer/view.html?id=655599b1a4da863b27b1f81b</t>
  </si>
  <si>
    <t>https://emenscr.nesdc.go.th/viewer/view.html?id=657556bd66940b3b333379e2</t>
  </si>
  <si>
    <t>https://emenscr.nesdc.go.th/viewer/view.html?id=6575523c62e90d5c6fffe4c8</t>
  </si>
  <si>
    <t>https://emenscr.nesdc.go.th/viewer/view.html?id=6575442fbcbd745c67dd19c3</t>
  </si>
  <si>
    <t xml:space="preserve">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  </t>
  </si>
  <si>
    <t>https://emenscr.nesdc.go.th/viewer/view.html?id=65559cbd7482073b2da586c6</t>
  </si>
  <si>
    <t>https://emenscr.nesdc.go.th/viewer/view.html?id=655595c87482073b2da586c4</t>
  </si>
  <si>
    <t>https://emenscr.nesdc.go.th/viewer/view.html?id=6555870962e90d5c6fffc359</t>
  </si>
  <si>
    <t>อท 0019-68-0001</t>
  </si>
  <si>
    <t>เสริมสร้างและพัฒนาศักยภาพผู้ประกอบการและผลิตภัณฑ์ชุมชนเจ้าพระยาป่าสัก ด้วยโมเดล BCG</t>
  </si>
  <si>
    <t>เมษายน 2568</t>
  </si>
  <si>
    <t>สำนักงานพัฒนาชุมชนจังหวัดอ่างทอง</t>
  </si>
  <si>
    <t>โครงการปกติ 2568</t>
  </si>
  <si>
    <t>https://emenscr.nesdc.go.th/viewer/view.html?id=6757dc8751d1ed367e3bfbc8</t>
  </si>
  <si>
    <t>อก 0201-68-0001</t>
  </si>
  <si>
    <t>ค่าใช้จ่ายในการพัฒนาธุรกิจอุตสาหกรรมระดับจังหวัด ด้วยการส่งเสริม Soft Power และการตลาดวิถีใหม่</t>
  </si>
  <si>
    <t>ตุลาคม 2567</t>
  </si>
  <si>
    <t>กองกลาง</t>
  </si>
  <si>
    <t>https://emenscr.nesdc.go.th/viewer/view.html?id=67b5626a4c513e688c280a27</t>
  </si>
  <si>
    <t>สส 0019-68-0001</t>
  </si>
  <si>
    <t>โครงการส่งเสริมช่องทางการตลาดสินค้า OTOP (ตลาดนัดชุมชน OTOP สมุทรสงคราม)</t>
  </si>
  <si>
    <t>มกราคม 2568</t>
  </si>
  <si>
    <t>มิถุนายน 2568</t>
  </si>
  <si>
    <t>สำนักงานพัฒนาชุมชนจังหวัดสมุทรสงคราม</t>
  </si>
  <si>
    <t>https://emenscr.nesdc.go.th/viewer/view.html?id=6769446d3c750d5109f2f3f8</t>
  </si>
  <si>
    <t>ศธ 0568-68-0026</t>
  </si>
  <si>
    <t>โครงการจัดกิจกรรมประชาสัมพันธ์/แจกของที่ระลึก</t>
  </si>
  <si>
    <t>มหาวิทยาลัยกาฬสินธุ์</t>
  </si>
  <si>
    <t>https://emenscr.nesdc.go.th/viewer/view.html?id=6780a7f66f54fa3671471dfd</t>
  </si>
  <si>
    <t>ศธ 0536.4-68-0014</t>
  </si>
  <si>
    <t>ยกระดับมาตรฐานผลิตภัณฑ์ชุมชนยั่งยืนสู่แพลตฟอร์มออนไลน์ คณะวิทยาศาสตร์และเทคโนโลยี</t>
  </si>
  <si>
    <t>มหาวิทยาลัยราชภัฏกำแพงเพชร</t>
  </si>
  <si>
    <t>https://emenscr.nesdc.go.th/viewer/view.html?id=67865183e7fd8840616a3ff1</t>
  </si>
  <si>
    <t>วท 6401-68-0028</t>
  </si>
  <si>
    <t>โครงการจัดงาน Startup x Innovation Thailand Expo (SITE)</t>
  </si>
  <si>
    <t>https://emenscr.nesdc.go.th/viewer/view.html?id=679b3059098e9b4051284ef5</t>
  </si>
  <si>
    <t>รย 0016-68-0003</t>
  </si>
  <si>
    <t>โครงการพัฒนาวิสาหกิจขนาดกลางและขนาดย่อมเข้าสู่การแข่งขันระดับสากล (กิจกรรมยกระดับ SMEs ไทยก้าวไกลสู่อาเซียน)</t>
  </si>
  <si>
    <t>สำนักงานพาณิชย์จังหวัดระยอง</t>
  </si>
  <si>
    <t>https://emenscr.nesdc.go.th/viewer/view.html?id=676903c54f2efe366f9a9e43</t>
  </si>
  <si>
    <t>รย 0016-68-0002</t>
  </si>
  <si>
    <t>โครงการพัฒนาวิสาหกิจขนาดกลางและขนาดย่อมเข้าสู่การแข่งขันระดับสากล (กิจกรรมมหกรรมเทศกาลอาหารเด่นจังหวัดระยอง)</t>
  </si>
  <si>
    <t>https://emenscr.nesdc.go.th/viewer/view.html?id=676901333c750d5109f2f14f</t>
  </si>
  <si>
    <t>มค 0016-68-0001</t>
  </si>
  <si>
    <t>โครงการสร้างโอกาสเข้าถึงแหล่งทุน และเพิ่มช่องทางการตลาด กิจกรรมหลัก สร้างโอกาส เข้าถึงแหล่งทุน กิจกรรมย่อย พัฒนาศักยภาพและยกระดับการค้า การลงทุน ผู้ประกอบการสินค้า OTOP SMEs จังหวัดมหาสารคาม</t>
  </si>
  <si>
    <t>https://emenscr.nesdc.go.th/viewer/view.html?id=676cd3154f2efe366f9aa05f</t>
  </si>
  <si>
    <t>พบ 0016-68-0001</t>
  </si>
  <si>
    <t>โครงการยกระดับสินค้าเกษตร สินค้าอัตลักษณ์พื้นถิ่น และ Soft Power สู่ความมั่งคั่งยั่งยืน ด้วยนวัตกรรมและเทคโนโลยี</t>
  </si>
  <si>
    <t>https://emenscr.nesdc.go.th/viewer/view.html?id=676bd0d951d1ed367e3c0225</t>
  </si>
  <si>
    <t>พณ 0912-68-0002</t>
  </si>
  <si>
    <t>https://emenscr.nesdc.go.th/viewer/view.html?id=675fdeaf6fbae4367b6c01f6</t>
  </si>
  <si>
    <t>พณ 0816-68-0011</t>
  </si>
  <si>
    <t>สร้างความเชื่อมั่นธุรกิจออนไลน์ ยกระดับ SMEs ไทยสู่สากล</t>
  </si>
  <si>
    <t>https://emenscr.nesdc.go.th/viewer/view.html?id=675000806f54fa3671470d40</t>
  </si>
  <si>
    <t>พณ 0816-68-0009</t>
  </si>
  <si>
    <t>https://emenscr.nesdc.go.th/viewer/view.html?id=674fda9d6fbae4367b6bff62</t>
  </si>
  <si>
    <t>พณ 0816-68-0008</t>
  </si>
  <si>
    <t>https://emenscr.nesdc.go.th/viewer/view.html?id=674fbfdb4f2efe366f9a989f</t>
  </si>
  <si>
    <t>พณ 0816-68-0007</t>
  </si>
  <si>
    <t>ปรับปรุงข้อเสนอโครงการ 2568</t>
  </si>
  <si>
    <t>https://emenscr.nesdc.go.th/viewer/view.html?id=674ec8ded231ee5117cb5f80</t>
  </si>
  <si>
    <t>พณ 0309-68-0001</t>
  </si>
  <si>
    <t>เพิ่มขีดความสามารถในการแข่งขันของไทยในตลาดโลกด้วยมาตรการปกป้องและตอบโต้ทางการค้า (AD/CVD/SG/AC)</t>
  </si>
  <si>
    <t>กรมการค้าต่างประเทศ</t>
  </si>
  <si>
    <t>กองปกป้องและตอบโต้ทางการค้า</t>
  </si>
  <si>
    <t>https://emenscr.nesdc.go.th/viewer/view.html?id=67595ad04f2efe366f9a99ea</t>
  </si>
  <si>
    <t>บร 0016-68-0001</t>
  </si>
  <si>
    <t>โครงการส่งเสริมการค้าชายแดนเพื่อการค้าและการลงทุน กิจกรรมหลัก ส่งเสริมเศรษฐกิจชุมชนเชื่อมโยงการค้าชายแดนจังหวัดบุรีรัมย์</t>
  </si>
  <si>
    <t>สำนักงานพาณิชย์จังหวัดบุรีรัมย์</t>
  </si>
  <si>
    <t>https://emenscr.nesdc.go.th/viewer/view.html?id=677b8d504f2efe366f9aa4d2</t>
  </si>
  <si>
    <t>นฐ 0017-68-0008</t>
  </si>
  <si>
    <t>การส่งเสริมและยกระดับศักยภาพให้นครปฐมเป็นเมืองอาหารปลอดภัย ศูนย์กลางนำครัวไทย สู่ครัวโลก</t>
  </si>
  <si>
    <t>https://emenscr.nesdc.go.th/viewer/view.html?id=6780088d6fbae4367b6c0f52</t>
  </si>
  <si>
    <t>นฐ 0017-68-0002</t>
  </si>
  <si>
    <t>พัฒนานครปฐมให้เป็นเมืองอัจฉริยะ ที่มีอัตลักษณ์ด้านแปรรูป ด้วยนวัตกรรมและเทคโนโลยี รองรับการท่องเที่ยวเชิงอาหารและวัฒนธรรม</t>
  </si>
  <si>
    <t>https://emenscr.nesdc.go.th/viewer/view.html?id=677f3cc7f23e63510a0fc75c</t>
  </si>
  <si>
    <t>โครงการปกติ 2563</t>
  </si>
  <si>
    <t>https://emenscr.nesdc.go.th/viewer/view.html?id=5fcf25e978ad6216092bc155</t>
  </si>
  <si>
    <t>https://emenscr.nesdc.go.th/viewer/view.html?id=5fe570608c931742b98015df</t>
  </si>
  <si>
    <t>https://emenscr.nesdc.go.th/viewer/view.html?id=5fe565e6937fc042b84c99f0</t>
  </si>
  <si>
    <t>โครงการปกติ 2564</t>
  </si>
  <si>
    <t>https://emenscr.nesdc.go.th/viewer/view.html?id=5fd09c4ce4c2575912afdfa4</t>
  </si>
  <si>
    <t>https://emenscr.nesdc.go.th/viewer/view.html?id=5fd08ebf7cf29c590f8c516e</t>
  </si>
  <si>
    <t>https://emenscr.nesdc.go.th/viewer/view.html?id=60c9a0e253920934cf87c367</t>
  </si>
  <si>
    <t>https://emenscr.nesdc.go.th/viewer/view.html?id=60c98c6c5e10e434d1c2ca40</t>
  </si>
  <si>
    <t>https://emenscr.nesdc.go.th/viewer/view.html?id=5fa4b76cd1df483f7bfa96b4</t>
  </si>
  <si>
    <t>https://emenscr.nesdc.go.th/viewer/view.html?id=5f90f809be9f297d91cbd581</t>
  </si>
  <si>
    <t>https://emenscr.nesdc.go.th/viewer/view.html?id=6113c8235739d16ece926509</t>
  </si>
  <si>
    <t>https://emenscr.nesdc.go.th/viewer/view.html?id=5fa4d3d0e01fd33f818a44df</t>
  </si>
  <si>
    <t>https://emenscr.nesdc.go.th/viewer/view.html?id=5fa51b21e01fd33f818a4772</t>
  </si>
  <si>
    <t>https://emenscr.nesdc.go.th/viewer/view.html?id=5fa376e9e6c1d8313a2ffaab</t>
  </si>
  <si>
    <t>https://emenscr.nesdc.go.th/viewer/view.html?id=5fe56605937fc042b84c99f2</t>
  </si>
  <si>
    <t>https://emenscr.nesdc.go.th/viewer/view.html?id=60642a65388c4009532551e6</t>
  </si>
  <si>
    <t>https://emenscr.nesdc.go.th/viewer/view.html?id=5faa3d283f6eff6c492139f1</t>
  </si>
  <si>
    <t>โครงการปกติ 2565</t>
  </si>
  <si>
    <t>https://emenscr.nesdc.go.th/viewer/view.html?id=61a43de477658f43f36680cf</t>
  </si>
  <si>
    <t>https://emenscr.nesdc.go.th/viewer/view.html?id=61a43f38e55ef143eb1fc7b4</t>
  </si>
  <si>
    <t xml:space="preserve">โครงการพัฒนาระบบตลาดกลุ่มจังหวัดแบบหลายช่องทาง </t>
  </si>
  <si>
    <t>https://emenscr.nesdc.go.th/viewer/view.html?id=61a49273e55ef143eb1fc869</t>
  </si>
  <si>
    <t>https://emenscr.nesdc.go.th/viewer/view.html?id=61b21babd52e740ca37b90f4</t>
  </si>
  <si>
    <t xml:space="preserve">โครงการส่งเสริมการตลาดตามแนวทางความปกติใหม่และพัฒนาผลิตภัณฑ์ชุมชนแบบครบวงจร </t>
  </si>
  <si>
    <t>https://emenscr.nesdc.go.th/viewer/view.html?id=61b21914b5d2fc0ca4dd07e7</t>
  </si>
  <si>
    <t>https://emenscr.nesdc.go.th/viewer/view.html?id=61cd8e8a91854c614b74e0b7</t>
  </si>
  <si>
    <t>https://emenscr.nesdc.go.th/viewer/view.html?id=61ef8750f3aaba2e6ce5e9d3</t>
  </si>
  <si>
    <t>https://emenscr.nesdc.go.th/viewer/view.html?id=618a2beac365253295d32b18</t>
  </si>
  <si>
    <t>https://emenscr.nesdc.go.th/viewer/view.html?id=6184ee1ef1b02731a2313474</t>
  </si>
  <si>
    <t>พัฒนาและส่งเสริมผู้ประกอบการสู่อาเซียน ปี 2023 จังหวัดพระนครศรีอยุธยา</t>
  </si>
  <si>
    <t>v2_080301V01F02</t>
  </si>
  <si>
    <t>https://emenscr.nesdc.go.th/viewer/view.html?id=64253231a075f65c3927e07b</t>
  </si>
  <si>
    <t>https://emenscr.nesdc.go.th/viewer/view.html?id=65c5f3ab9349501f9114f548</t>
  </si>
  <si>
    <t>นธ 0016-67-0001</t>
  </si>
  <si>
    <t>โครงการพัฒนาศักยภาพนักการตลาดออนไลน์ และส่งเสริมการค้าจังหวัดนราธิวาส สู่เศรษฐกิจฐานราก</t>
  </si>
  <si>
    <t>สำนักงานพาณิชย์จังหวัดนราธิวาส</t>
  </si>
  <si>
    <t>https://emenscr.nesdc.go.th/viewer/view.html?id=6572c35c19d0a33b26c4e68f</t>
  </si>
  <si>
    <t>พณ 0816-68-0006</t>
  </si>
  <si>
    <t>https://emenscr.nesdc.go.th/viewer/view.html?id=674eb072f23e63510a0f6a80</t>
  </si>
  <si>
    <t>https://emenscr.nesdc.go.th/viewer/view.html?id=618e1c63cadb284b1da34d24</t>
  </si>
  <si>
    <t>160201</t>
  </si>
  <si>
    <t>v2_160201</t>
  </si>
  <si>
    <t>v2_160201V03F02</t>
  </si>
  <si>
    <t>v3_160201V03F02</t>
  </si>
  <si>
    <t>https://emenscr.nesdc.go.th/viewer/view.html?id=63d9f5336d1ffe1aa853970c</t>
  </si>
  <si>
    <t>https://emenscr.nesdc.go.th/viewer/view.html?id=64a28fa1a3b1a20f4c5ad0df</t>
  </si>
  <si>
    <t>020201</t>
  </si>
  <si>
    <t>v2_020201</t>
  </si>
  <si>
    <t>v2_020201V01F04</t>
  </si>
  <si>
    <t>v3_020201V01F02</t>
  </si>
  <si>
    <t>https://emenscr.nesdc.go.th/viewer/view.html?id=64085656a4d626491278f6f4</t>
  </si>
  <si>
    <t xml:space="preserve">โครงการยกระดับมาตรฐานผลิตภัณฑ์ชุมชนยั่งยืนสู่แพลตฟอร์มออนไลน์  </t>
  </si>
  <si>
    <t>150101</t>
  </si>
  <si>
    <t>v2_150101</t>
  </si>
  <si>
    <t>v3_150101V02F03</t>
  </si>
  <si>
    <t>https://emenscr.nesdc.go.th/viewer/view.html?id=65604cce7482073b2da58873</t>
  </si>
  <si>
    <t>ชม 0019-66-0003</t>
  </si>
  <si>
    <t xml:space="preserve">โครงการเสริมสร้างศักยภาพเพื่อพัฒนาผู้ประกอบการ OTOP ผลิตภัณฑ์ชุมชนและท่องเที่ยวชุมชนในเรื่องการตลาดออนไลน์ โดยน้อมนำศาสตร์ของพระราชา สู่การพัฒนาอาชีพที่ยั่งยืน </t>
  </si>
  <si>
    <t>สำนักงานพัฒนาชุมชนจังหวัดเชียงใหม่</t>
  </si>
  <si>
    <t>080102</t>
  </si>
  <si>
    <t>v2_080102</t>
  </si>
  <si>
    <t>v2_080102V01F02</t>
  </si>
  <si>
    <t>v3_080102V01F02</t>
  </si>
  <si>
    <t>https://emenscr.nesdc.go.th/viewer/view.html?id=63ff28888d48ef490cf5a8a5</t>
  </si>
  <si>
    <t>ศธ 0530.16-64-0002</t>
  </si>
  <si>
    <t>โครงการออกแบบกราฟิกเพื่อพัฒนาผลิตภัณฑ์จากภูมิปัญญาท้องถิ่นประเภท เครื่องปั้นดินเผา กรณีศึกษากลุ่มเครื่องปั้นดินเผาบ้านหม้อจังหวัดมหาสารคาม</t>
  </si>
  <si>
    <t>มหาวิทยาลัยมหาสารคาม</t>
  </si>
  <si>
    <t>คณะสถาปัตยกรรมศาสตร์ ผังเมืองและนฤมิตศิลป์</t>
  </si>
  <si>
    <t>080401</t>
  </si>
  <si>
    <t>080401F0301</t>
  </si>
  <si>
    <t>v3_080401V03F01</t>
  </si>
  <si>
    <t>https://emenscr.nesdc.go.th/viewer/view.html?id=608eb44e5a1fb71f0b2c26d6</t>
  </si>
  <si>
    <t>ศธ0585.14-67-0022</t>
  </si>
  <si>
    <t>โครงการอบรมอาหารและเครื่องดื่มเพื่ออาชีพ</t>
  </si>
  <si>
    <t>มหาวิทยาลัยเทคโนโลยีราชมงคลสุวรรณภูมิ</t>
  </si>
  <si>
    <t>คณะศิลปศาสตร์</t>
  </si>
  <si>
    <t>160101</t>
  </si>
  <si>
    <t>v2_160101</t>
  </si>
  <si>
    <t>v3_160101V03F02</t>
  </si>
  <si>
    <t>https://emenscr.nesdc.go.th/viewer/view.html?id=658a72f43b1d2f5c66623ed7</t>
  </si>
  <si>
    <t>ศธ 0539.6-67-0031</t>
  </si>
  <si>
    <t xml:space="preserve">การรับมอบนโยบายอุดมศึกษา และการส่งเสริมการผลงานวิจัยและนวัตกรรมสู่การพัฒนาท้องถิ่นท่ี่ยั่งยืน </t>
  </si>
  <si>
    <t>v3_160201V01F03</t>
  </si>
  <si>
    <t>https://emenscr.nesdc.go.th/viewer/view.html?id=6597bf9bbcbd745c67dd9852</t>
  </si>
  <si>
    <t>ศธ 0568.7-64-0016</t>
  </si>
  <si>
    <t>อบรมเชิงปฏิบัติการออกแบบตัดเย็บและตกแต่งผลิตภัณฑ์จากผ้าพื้นเมือง</t>
  </si>
  <si>
    <t>160201F0202</t>
  </si>
  <si>
    <t>v3_160201V02F02</t>
  </si>
  <si>
    <t>https://emenscr.nesdc.go.th/viewer/view.html?id=5fe9623d8c931742b9801918</t>
  </si>
  <si>
    <t>ชย 0016-65-0001</t>
  </si>
  <si>
    <t>ส่งเสริมการตลาดสินค้าเกษตร กิจกรรม การส่งเสริมและเชื่อมโยงตลาดสินค้าเกษตรและบริการ</t>
  </si>
  <si>
    <t>ธันวาคม 2564</t>
  </si>
  <si>
    <t>สำนักงานพาณิชย์จังหวัดชัยภูมิ</t>
  </si>
  <si>
    <t>160201F0301</t>
  </si>
  <si>
    <t>v3_160201V03F01</t>
  </si>
  <si>
    <t>https://emenscr.nesdc.go.th/viewer/view.html?id=61b70cfe20af770c9d9bf888</t>
  </si>
  <si>
    <t>อักษรย่อ</t>
  </si>
  <si>
    <t>รหัสปัจจัย (เดิม)</t>
  </si>
  <si>
    <t>ความสอดคล้องหลัก/รอง</t>
  </si>
  <si>
    <t>หมายเหตุ</t>
  </si>
  <si>
    <t>หลัก</t>
  </si>
  <si>
    <t>รอง</t>
  </si>
  <si>
    <t>v3_080301V04</t>
  </si>
  <si>
    <t>v3_080301V03</t>
  </si>
  <si>
    <t>พช.</t>
  </si>
  <si>
    <t>สป.พณ.</t>
  </si>
  <si>
    <t>มรธ.</t>
  </si>
  <si>
    <t>สค.</t>
  </si>
  <si>
    <t>พค.</t>
  </si>
  <si>
    <t>มทร.พระนคร</t>
  </si>
  <si>
    <t>มร.พช.</t>
  </si>
  <si>
    <t>มทร.รัตนโกสินทร์</t>
  </si>
  <si>
    <t>มทร.ธัญบุรี</t>
  </si>
  <si>
    <t>สนช.</t>
  </si>
  <si>
    <t>มกส.</t>
  </si>
  <si>
    <t>มรภ.กพ.</t>
  </si>
  <si>
    <t>คต.</t>
  </si>
  <si>
    <t>สศค.</t>
  </si>
  <si>
    <t>สสว.</t>
  </si>
  <si>
    <t>มร.นว.</t>
  </si>
  <si>
    <t>สป.ดศ.</t>
  </si>
  <si>
    <t>มรย.</t>
  </si>
  <si>
    <t>มมส.</t>
  </si>
  <si>
    <t>มทร.สุวรรณภูมิ</t>
  </si>
  <si>
    <t>สป.อก.</t>
  </si>
  <si>
    <t>ลิงค์</t>
  </si>
  <si>
    <t>ปัจจัย (เดิม)</t>
  </si>
  <si>
    <t>สพธอ.</t>
  </si>
  <si>
    <t>Count of ปัจจัย</t>
  </si>
  <si>
    <t>จำนวนโครงการห้วงที่ 2 (66-68)</t>
  </si>
  <si>
    <t>(ร่าง) ข้อเสนอโครงการสำคัญประจำปี 2569 ภายใต้แผนแม่บท 080301</t>
  </si>
  <si>
    <t>v3_080301V04F01</t>
  </si>
  <si>
    <t>v3_080301V04F02</t>
  </si>
  <si>
    <t>https://emenscr.nesdc.go.th/viewer/view.html?id=66b44b6cca398d04dbf18396</t>
  </si>
  <si>
    <t>https://emenscr.nesdc.go.th/viewer/view.html?id=66a71f6ba7a21942431044ce</t>
  </si>
  <si>
    <t>https://emenscr.nesdc.go.th/viewer/view.html?id=66b472c6b3a87e4240868029</t>
  </si>
  <si>
    <t>https://emenscr.nesdc.go.th/viewer/view.html?id=66b488484a283942339d55ab</t>
  </si>
  <si>
    <t>https://emenscr.nesdc.go.th/viewer/view.html?id=66b479bcb3a87e424086803b</t>
  </si>
  <si>
    <t>https://emenscr.nesdc.go.th/viewer/view.html?id=66d15fcf20d7cf42394f73ed</t>
  </si>
  <si>
    <t>https://emenscr.nesdc.go.th/viewer/view.html?id=66ce98db0816d804c8e04bf9</t>
  </si>
  <si>
    <t>ยกระดับธุรกิจด้วย e-Commerce สู่ Digital Ecosystem</t>
  </si>
  <si>
    <t>“โครงการยกระดับ และเพิ่มขีดความสามารถของผู้ประกอบการวิสาหกิจชุมชนในกลุ่มเครือข่ายภาคกลางตอนล่างด้วยการพัฒนาทักษะวิชาชีพ ด้านระบบโลจิสติกส์ การพัฒนาผลิตภัณฑ์เกษตร และช่องทางการจัดจำหน่ายสินค้าบนตลาดออนไลน์ด้วยดิจิทัลแพลตฟอร์ม เพื่อเพิ่มรายได้ ขยายโอกาสทางธุรกิจบนช่องทางออนไลน์ สร้างมูลค่าเพิ่มผลิตภัณฑ์ สินค้าวิสาหกิจชุมชน”</t>
  </si>
  <si>
    <t>Digital Village by DBD ชุมชนออนไลน์สู่การค้าไร้พรมแดน</t>
  </si>
  <si>
    <t>โครงการพัฒนากลไกการกำกับดูแลบริการแพลตฟอร์มดิจิทัล</t>
  </si>
  <si>
    <t>โครงการ “ E-marketplace สีขาว”</t>
  </si>
  <si>
    <t>สำนักงานคณะกรรมการคุ้มครองผู้บริโภค</t>
  </si>
  <si>
    <t>result</t>
  </si>
  <si>
    <t>ira</t>
  </si>
  <si>
    <r>
      <t>โครงการเพื่อขับเคลื่อนการบรรลุเป้าหมายตามยุทธศาสตร์ชาติ ประจำปีงบประมาณ 2566 - 2569 เทียบ</t>
    </r>
    <r>
      <rPr>
        <b/>
        <sz val="16"/>
        <color rgb="FF00B0F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16"/>
        <rFont val="TH SarabunPSK"/>
        <family val="2"/>
      </rPr>
      <t xml:space="preserve"> กับ</t>
    </r>
    <r>
      <rPr>
        <b/>
        <sz val="16"/>
        <color theme="9" tint="-0.249977111117893"/>
        <rFont val="TH SarabunPSK"/>
        <family val="2"/>
      </rPr>
      <t>ห่วงโซ่คุณค่าฯ (FVCT) (ฉบับแก้ไข) (พ.ศ. 2567 - 2570)</t>
    </r>
  </si>
  <si>
    <t>ข้อเสนอโครงการสำคัญ 2569 ที่ผ่านเข้ารอบ</t>
  </si>
  <si>
    <t>ข้อเสนอโครงการสำคัญ 2568 ที่ผ่านเข้ารอบ</t>
  </si>
  <si>
    <t>080301V04F01</t>
  </si>
  <si>
    <t>080301V04F02</t>
  </si>
  <si>
    <t>มหาวิทยาลัยเทคโนโลยีราชมงคลอีสาน</t>
  </si>
  <si>
    <t>มทร.อีสาน</t>
  </si>
  <si>
    <t>มหาวิทยาลัยเทคโนโลยีสุรนารี</t>
  </si>
  <si>
    <t>มทส.</t>
  </si>
  <si>
    <t>มหาวิทยาลัยสงขลานครินทร์</t>
  </si>
  <si>
    <t>มอ.</t>
  </si>
  <si>
    <t>สถาบันเทคโนโลยีพระจอมเกล้าเจ้าคุณทหารลาดกระบัง</t>
  </si>
  <si>
    <t>สจล.</t>
  </si>
  <si>
    <t>มหาวิทยาลัยราชภัฏอุดรธานี</t>
  </si>
  <si>
    <t>มร.อด.</t>
  </si>
  <si>
    <t>สำนักงานคณะกรรมการอาหารและยา</t>
  </si>
  <si>
    <t>อย.</t>
  </si>
  <si>
    <t>สคบ.</t>
  </si>
  <si>
    <t>สำนักงานสภาพัฒนาการเศรษฐกิจและสังคมแห่งชาติ</t>
  </si>
  <si>
    <t>สศช.</t>
  </si>
  <si>
    <t>อื่นๆ</t>
  </si>
  <si>
    <t>กระทรวงการอุดมศึกษา วิทยาศาสตร์ วิจัย และนวัตกรรม</t>
  </si>
  <si>
    <t>กระทรวงสาธารณสุข</t>
  </si>
  <si>
    <t>ไม่มี</t>
  </si>
  <si>
    <t>v3_080301V02F02</t>
  </si>
  <si>
    <t>v3_080301V02F03</t>
  </si>
  <si>
    <t>v3_080301V03F02</t>
  </si>
  <si>
    <t>ไม่เคยมีโครงการ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</si>
</sst>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Calibri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Tahoma"/>
      <family val="2"/>
      <charset val="222"/>
      <scheme val="minor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b/>
      <sz val="16"/>
      <color theme="0"/>
      <name val="TH SarabunPSK"/>
      <family val="2"/>
    </font>
    <font>
      <sz val="11"/>
      <name val="Calibri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B0F0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rgb="FFC00000"/>
      <name val="TH SarabunPSK"/>
      <family val="2"/>
    </font>
    <font>
      <u/>
      <sz val="11"/>
      <color theme="10"/>
      <name val="Calibri"/>
      <family val="2"/>
    </font>
    <font>
      <b/>
      <sz val="16"/>
      <color theme="1"/>
      <name val="TH SarabunPSK"/>
      <family val="2"/>
    </font>
    <font>
      <sz val="16"/>
      <color rgb="FF00B0F0"/>
      <name val="TH SarabunPSK"/>
      <family val="2"/>
    </font>
    <font>
      <sz val="16"/>
      <color theme="9"/>
      <name val="TH SarabunPSK"/>
      <family val="2"/>
    </font>
    <font>
      <sz val="16"/>
      <color rgb="FF00B050"/>
      <name val="TH SarabunPSK"/>
      <family val="2"/>
    </font>
    <font>
      <sz val="16"/>
      <color theme="1"/>
      <name val="TH SarabunPSK"/>
      <family val="2"/>
    </font>
    <font>
      <sz val="22"/>
      <name val="Calibri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6"/>
      <color rgb="FFFF0066"/>
      <name val="TH SarabunPSK"/>
      <family val="2"/>
    </font>
  </fonts>
  <fills count="3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 style="medium">
        <color rgb="FFE9E9E9"/>
      </right>
      <top/>
      <bottom/>
      <diagonal/>
    </border>
    <border>
      <left/>
      <right style="medium">
        <color rgb="FFE9E9E9"/>
      </right>
      <top style="medium">
        <color rgb="FFE9E9E9"/>
      </top>
      <bottom/>
      <diagonal/>
    </border>
    <border>
      <left/>
      <right style="medium">
        <color rgb="FFE9E9E9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4" fillId="0" borderId="0"/>
    <xf numFmtId="0" fontId="17" fillId="0" borderId="0" applyNumberFormat="0" applyFill="0" applyBorder="0" applyAlignment="0" applyProtection="0"/>
    <xf numFmtId="0" fontId="14" fillId="0" borderId="0"/>
    <xf numFmtId="0" fontId="25" fillId="0" borderId="0" applyNumberFormat="0" applyFill="0" applyBorder="0" applyAlignment="0" applyProtection="0"/>
    <xf numFmtId="0" fontId="1" fillId="0" borderId="0"/>
    <xf numFmtId="0" fontId="14" fillId="0" borderId="0"/>
  </cellStyleXfs>
  <cellXfs count="152">
    <xf numFmtId="0" fontId="0" fillId="0" borderId="0" xfId="0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0" fontId="3" fillId="0" borderId="3" xfId="2" applyBorder="1" applyAlignment="1">
      <alignment horizontal="left" vertical="center"/>
    </xf>
    <xf numFmtId="0" fontId="3" fillId="0" borderId="1" xfId="2" applyBorder="1" applyAlignment="1">
      <alignment horizontal="left" vertical="center"/>
    </xf>
    <xf numFmtId="0" fontId="3" fillId="0" borderId="2" xfId="2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4" fillId="3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4" fillId="7" borderId="0" xfId="0" applyFont="1" applyFill="1" applyAlignment="1">
      <alignment horizontal="left"/>
    </xf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0" fontId="4" fillId="0" borderId="0" xfId="0" pivotButton="1" applyFont="1"/>
    <xf numFmtId="0" fontId="4" fillId="0" borderId="0" xfId="0" applyFont="1" applyAlignment="1">
      <alignment horizontal="left" indent="1"/>
    </xf>
    <xf numFmtId="0" fontId="4" fillId="11" borderId="0" xfId="0" applyFont="1" applyFill="1" applyAlignment="1">
      <alignment horizontal="left" indent="1"/>
    </xf>
    <xf numFmtId="0" fontId="4" fillId="11" borderId="0" xfId="0" applyFont="1" applyFill="1"/>
    <xf numFmtId="0" fontId="4" fillId="0" borderId="0" xfId="0" applyFont="1" applyAlignment="1">
      <alignment horizontal="left" indent="2"/>
    </xf>
    <xf numFmtId="0" fontId="4" fillId="0" borderId="0" xfId="0" applyFont="1" applyAlignment="1">
      <alignment horizontal="left" indent="3"/>
    </xf>
    <xf numFmtId="0" fontId="5" fillId="13" borderId="0" xfId="0" applyFont="1" applyFill="1"/>
    <xf numFmtId="0" fontId="5" fillId="13" borderId="0" xfId="0" applyFont="1" applyFill="1" applyAlignment="1">
      <alignment horizontal="left"/>
    </xf>
    <xf numFmtId="0" fontId="5" fillId="0" borderId="0" xfId="0" applyFont="1"/>
    <xf numFmtId="17" fontId="4" fillId="0" borderId="0" xfId="0" applyNumberFormat="1" applyFont="1"/>
    <xf numFmtId="0" fontId="7" fillId="0" borderId="0" xfId="0" applyFont="1"/>
    <xf numFmtId="0" fontId="4" fillId="14" borderId="0" xfId="0" applyFont="1" applyFill="1"/>
    <xf numFmtId="0" fontId="4" fillId="15" borderId="0" xfId="0" applyFont="1" applyFill="1" applyAlignment="1">
      <alignment horizontal="left"/>
    </xf>
    <xf numFmtId="0" fontId="4" fillId="15" borderId="0" xfId="0" applyFont="1" applyFill="1"/>
    <xf numFmtId="0" fontId="8" fillId="6" borderId="0" xfId="1" applyFont="1" applyFill="1"/>
    <xf numFmtId="0" fontId="9" fillId="6" borderId="0" xfId="1" applyFont="1" applyFill="1" applyAlignment="1">
      <alignment horizontal="left" vertical="center" wrapText="1"/>
    </xf>
    <xf numFmtId="0" fontId="8" fillId="0" borderId="0" xfId="1" applyFont="1"/>
    <xf numFmtId="0" fontId="10" fillId="0" borderId="0" xfId="1" applyFont="1" applyAlignment="1">
      <alignment horizontal="left" vertical="center"/>
    </xf>
    <xf numFmtId="0" fontId="8" fillId="0" borderId="0" xfId="1" applyFont="1" applyAlignment="1">
      <alignment horizontal="center"/>
    </xf>
    <xf numFmtId="0" fontId="10" fillId="16" borderId="0" xfId="1" applyFont="1" applyFill="1" applyAlignment="1">
      <alignment horizontal="left" vertical="center"/>
    </xf>
    <xf numFmtId="0" fontId="8" fillId="16" borderId="0" xfId="1" applyFont="1" applyFill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wrapText="1"/>
    </xf>
    <xf numFmtId="0" fontId="10" fillId="0" borderId="0" xfId="1" applyFont="1"/>
    <xf numFmtId="0" fontId="10" fillId="0" borderId="0" xfId="1" applyFont="1" applyAlignment="1">
      <alignment horizontal="left" vertical="top" wrapText="1"/>
    </xf>
    <xf numFmtId="0" fontId="10" fillId="17" borderId="0" xfId="1" applyFont="1" applyFill="1" applyAlignment="1">
      <alignment horizontal="left" vertical="center"/>
    </xf>
    <xf numFmtId="0" fontId="8" fillId="17" borderId="0" xfId="1" applyFont="1" applyFill="1"/>
    <xf numFmtId="0" fontId="10" fillId="0" borderId="0" xfId="1" applyFont="1" applyAlignment="1">
      <alignment horizontal="left"/>
    </xf>
    <xf numFmtId="0" fontId="12" fillId="0" borderId="0" xfId="0" applyFont="1"/>
    <xf numFmtId="0" fontId="12" fillId="18" borderId="0" xfId="0" applyFont="1" applyFill="1"/>
    <xf numFmtId="0" fontId="3" fillId="0" borderId="0" xfId="2"/>
    <xf numFmtId="0" fontId="6" fillId="0" borderId="0" xfId="2" applyFont="1" applyBorder="1" applyAlignment="1">
      <alignment horizontal="left" vertical="center"/>
    </xf>
    <xf numFmtId="1" fontId="4" fillId="0" borderId="0" xfId="0" applyNumberFormat="1" applyFo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13" fillId="12" borderId="0" xfId="0" applyFont="1" applyFill="1"/>
    <xf numFmtId="0" fontId="4" fillId="19" borderId="0" xfId="0" applyFont="1" applyFill="1"/>
    <xf numFmtId="0" fontId="4" fillId="20" borderId="0" xfId="0" applyFont="1" applyFill="1"/>
    <xf numFmtId="0" fontId="4" fillId="22" borderId="0" xfId="0" applyFont="1" applyFill="1"/>
    <xf numFmtId="0" fontId="15" fillId="23" borderId="4" xfId="3" applyFont="1" applyFill="1" applyBorder="1" applyAlignment="1">
      <alignment horizontal="center" vertical="center"/>
    </xf>
    <xf numFmtId="0" fontId="15" fillId="24" borderId="4" xfId="3" applyFont="1" applyFill="1" applyBorder="1" applyAlignment="1">
      <alignment horizontal="center" vertical="center"/>
    </xf>
    <xf numFmtId="0" fontId="15" fillId="25" borderId="4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Border="1" applyAlignment="1">
      <alignment horizontal="left"/>
    </xf>
    <xf numFmtId="0" fontId="18" fillId="0" borderId="0" xfId="4" applyFont="1" applyFill="1" applyBorder="1" applyAlignment="1">
      <alignment horizontal="left"/>
    </xf>
    <xf numFmtId="0" fontId="19" fillId="0" borderId="0" xfId="3" applyFont="1" applyFill="1" applyBorder="1" applyAlignment="1">
      <alignment horizontal="center"/>
    </xf>
    <xf numFmtId="0" fontId="20" fillId="0" borderId="0" xfId="3" applyFont="1" applyFill="1" applyBorder="1" applyAlignment="1">
      <alignment horizontal="center"/>
    </xf>
    <xf numFmtId="0" fontId="21" fillId="0" borderId="0" xfId="3" applyFont="1" applyFill="1" applyBorder="1" applyAlignment="1">
      <alignment horizontal="center"/>
    </xf>
    <xf numFmtId="0" fontId="5" fillId="0" borderId="0" xfId="5" applyFont="1"/>
    <xf numFmtId="0" fontId="4" fillId="0" borderId="0" xfId="5" applyFont="1"/>
    <xf numFmtId="0" fontId="5" fillId="19" borderId="0" xfId="5" applyFont="1" applyFill="1" applyAlignment="1">
      <alignment horizontal="center"/>
    </xf>
    <xf numFmtId="0" fontId="5" fillId="2" borderId="0" xfId="5" applyFont="1" applyFill="1" applyAlignment="1">
      <alignment horizontal="center"/>
    </xf>
    <xf numFmtId="0" fontId="24" fillId="0" borderId="0" xfId="5" applyFont="1"/>
    <xf numFmtId="0" fontId="6" fillId="0" borderId="0" xfId="2" applyFont="1" applyFill="1"/>
    <xf numFmtId="0" fontId="4" fillId="0" borderId="0" xfId="5" applyFont="1" applyFill="1"/>
    <xf numFmtId="0" fontId="4" fillId="0" borderId="0" xfId="5" applyFont="1" applyFill="1" applyAlignment="1">
      <alignment horizontal="left"/>
    </xf>
    <xf numFmtId="0" fontId="4" fillId="0" borderId="0" xfId="3" applyFont="1" applyFill="1" applyBorder="1" applyAlignment="1">
      <alignment horizontal="left"/>
    </xf>
    <xf numFmtId="0" fontId="6" fillId="0" borderId="0" xfId="6" applyFont="1" applyFill="1"/>
    <xf numFmtId="0" fontId="6" fillId="0" borderId="0" xfId="6" applyFont="1"/>
    <xf numFmtId="0" fontId="4" fillId="0" borderId="0" xfId="3" applyFont="1" applyFill="1" applyAlignment="1">
      <alignment horizontal="left"/>
    </xf>
    <xf numFmtId="0" fontId="4" fillId="0" borderId="0" xfId="3" applyFont="1" applyFill="1" applyAlignment="1">
      <alignment horizontal="center"/>
    </xf>
    <xf numFmtId="0" fontId="4" fillId="26" borderId="0" xfId="5" applyFont="1" applyFill="1"/>
    <xf numFmtId="0" fontId="0" fillId="0" borderId="0" xfId="0"/>
    <xf numFmtId="49" fontId="26" fillId="19" borderId="4" xfId="0" applyNumberFormat="1" applyFont="1" applyFill="1" applyBorder="1"/>
    <xf numFmtId="0" fontId="5" fillId="19" borderId="4" xfId="0" applyFont="1" applyFill="1" applyBorder="1"/>
    <xf numFmtId="0" fontId="26" fillId="19" borderId="4" xfId="0" applyFont="1" applyFill="1" applyBorder="1"/>
    <xf numFmtId="0" fontId="26" fillId="2" borderId="4" xfId="0" applyFont="1" applyFill="1" applyBorder="1"/>
    <xf numFmtId="0" fontId="5" fillId="2" borderId="4" xfId="0" applyFont="1" applyFill="1" applyBorder="1"/>
    <xf numFmtId="49" fontId="5" fillId="19" borderId="4" xfId="0" applyNumberFormat="1" applyFont="1" applyFill="1" applyBorder="1"/>
    <xf numFmtId="0" fontId="5" fillId="20" borderId="4" xfId="0" applyFont="1" applyFill="1" applyBorder="1"/>
    <xf numFmtId="49" fontId="4" fillId="0" borderId="0" xfId="0" applyNumberFormat="1" applyFont="1" applyBorder="1"/>
    <xf numFmtId="0" fontId="4" fillId="0" borderId="0" xfId="0" applyFont="1" applyBorder="1"/>
    <xf numFmtId="14" fontId="4" fillId="0" borderId="0" xfId="0" applyNumberFormat="1" applyFont="1" applyBorder="1"/>
    <xf numFmtId="0" fontId="27" fillId="0" borderId="0" xfId="0" applyFont="1" applyBorder="1"/>
    <xf numFmtId="0" fontId="28" fillId="0" borderId="0" xfId="0" applyFont="1"/>
    <xf numFmtId="0" fontId="29" fillId="0" borderId="0" xfId="0" applyFont="1"/>
    <xf numFmtId="0" fontId="30" fillId="0" borderId="0" xfId="0" applyFont="1" applyBorder="1"/>
    <xf numFmtId="0" fontId="5" fillId="0" borderId="0" xfId="0" applyNumberFormat="1" applyFont="1"/>
    <xf numFmtId="0" fontId="4" fillId="0" borderId="0" xfId="0" applyNumberFormat="1" applyFont="1"/>
    <xf numFmtId="0" fontId="13" fillId="12" borderId="0" xfId="0" applyNumberFormat="1" applyFont="1" applyFill="1"/>
    <xf numFmtId="0" fontId="6" fillId="0" borderId="0" xfId="2" applyNumberFormat="1" applyFont="1" applyBorder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13" borderId="0" xfId="0" applyFont="1" applyFill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6" fillId="0" borderId="1" xfId="2" applyNumberFormat="1" applyFont="1" applyBorder="1"/>
    <xf numFmtId="0" fontId="6" fillId="0" borderId="2" xfId="2" applyNumberFormat="1" applyFont="1" applyBorder="1"/>
    <xf numFmtId="0" fontId="4" fillId="2" borderId="0" xfId="0" applyFont="1" applyFill="1" applyBorder="1"/>
    <xf numFmtId="0" fontId="4" fillId="19" borderId="0" xfId="0" applyFont="1" applyFill="1" applyBorder="1"/>
    <xf numFmtId="0" fontId="4" fillId="20" borderId="0" xfId="0" applyFont="1" applyFill="1" applyBorder="1"/>
    <xf numFmtId="0" fontId="4" fillId="22" borderId="0" xfId="0" applyFont="1" applyFill="1" applyBorder="1"/>
    <xf numFmtId="0" fontId="4" fillId="27" borderId="0" xfId="0" applyFont="1" applyFill="1" applyBorder="1"/>
    <xf numFmtId="0" fontId="4" fillId="27" borderId="0" xfId="0" applyFont="1" applyFill="1"/>
    <xf numFmtId="0" fontId="4" fillId="28" borderId="0" xfId="0" applyFont="1" applyFill="1" applyBorder="1"/>
    <xf numFmtId="0" fontId="9" fillId="0" borderId="0" xfId="0" applyFont="1" applyFill="1" applyBorder="1"/>
    <xf numFmtId="0" fontId="31" fillId="0" borderId="0" xfId="0" applyFont="1" applyFill="1" applyBorder="1"/>
    <xf numFmtId="0" fontId="0" fillId="0" borderId="0" xfId="0" applyFill="1"/>
    <xf numFmtId="0" fontId="35" fillId="29" borderId="4" xfId="3" applyFont="1" applyFill="1" applyBorder="1" applyAlignment="1">
      <alignment horizontal="center" vertical="center"/>
    </xf>
    <xf numFmtId="0" fontId="3" fillId="0" borderId="0" xfId="2" applyFill="1" applyBorder="1" applyAlignment="1">
      <alignment horizontal="left"/>
    </xf>
    <xf numFmtId="0" fontId="16" fillId="2" borderId="4" xfId="3" applyFont="1" applyFill="1" applyBorder="1" applyAlignment="1">
      <alignment horizontal="center"/>
    </xf>
    <xf numFmtId="0" fontId="6" fillId="21" borderId="4" xfId="2" applyFont="1" applyFill="1" applyBorder="1" applyAlignment="1">
      <alignment horizontal="left"/>
    </xf>
    <xf numFmtId="0" fontId="16" fillId="21" borderId="4" xfId="3" applyFont="1" applyFill="1" applyBorder="1" applyAlignment="1">
      <alignment horizontal="left"/>
    </xf>
    <xf numFmtId="0" fontId="16" fillId="21" borderId="4" xfId="3" applyFont="1" applyFill="1" applyBorder="1" applyAlignment="1">
      <alignment horizontal="center"/>
    </xf>
    <xf numFmtId="0" fontId="32" fillId="21" borderId="4" xfId="7" applyFont="1" applyFill="1" applyBorder="1"/>
    <xf numFmtId="2" fontId="32" fillId="21" borderId="4" xfId="7" applyNumberFormat="1" applyFont="1" applyFill="1" applyBorder="1"/>
    <xf numFmtId="0" fontId="34" fillId="21" borderId="4" xfId="7" applyFont="1" applyFill="1" applyBorder="1" applyAlignment="1">
      <alignment horizontal="center" vertical="center"/>
    </xf>
    <xf numFmtId="0" fontId="34" fillId="21" borderId="4" xfId="7" applyFont="1" applyFill="1" applyBorder="1" applyAlignment="1">
      <alignment horizontal="center"/>
    </xf>
    <xf numFmtId="0" fontId="19" fillId="0" borderId="4" xfId="3" applyFont="1" applyFill="1" applyBorder="1" applyAlignment="1">
      <alignment horizontal="center"/>
    </xf>
    <xf numFmtId="0" fontId="21" fillId="0" borderId="4" xfId="3" applyFont="1" applyFill="1" applyBorder="1" applyAlignment="1">
      <alignment horizontal="center"/>
    </xf>
    <xf numFmtId="0" fontId="20" fillId="0" borderId="4" xfId="3" applyFont="1" applyFill="1" applyBorder="1" applyAlignment="1">
      <alignment horizontal="center"/>
    </xf>
    <xf numFmtId="0" fontId="6" fillId="0" borderId="4" xfId="2" applyFont="1" applyFill="1" applyBorder="1" applyAlignment="1">
      <alignment horizontal="left"/>
    </xf>
    <xf numFmtId="0" fontId="16" fillId="0" borderId="4" xfId="3" applyFont="1" applyFill="1" applyBorder="1" applyAlignment="1">
      <alignment horizontal="left"/>
    </xf>
    <xf numFmtId="0" fontId="16" fillId="0" borderId="4" xfId="3" applyFont="1" applyFill="1" applyBorder="1" applyAlignment="1">
      <alignment horizontal="center"/>
    </xf>
    <xf numFmtId="0" fontId="32" fillId="0" borderId="4" xfId="7" applyFont="1" applyFill="1" applyBorder="1"/>
    <xf numFmtId="2" fontId="33" fillId="0" borderId="4" xfId="7" applyNumberFormat="1" applyFont="1" applyFill="1" applyBorder="1"/>
    <xf numFmtId="2" fontId="32" fillId="0" borderId="4" xfId="7" applyNumberFormat="1" applyFont="1" applyFill="1" applyBorder="1"/>
    <xf numFmtId="0" fontId="34" fillId="0" borderId="4" xfId="7" applyFont="1" applyFill="1" applyBorder="1" applyAlignment="1">
      <alignment horizontal="center" vertical="center"/>
    </xf>
    <xf numFmtId="0" fontId="34" fillId="0" borderId="4" xfId="7" applyFont="1" applyBorder="1" applyAlignment="1">
      <alignment horizontal="center"/>
    </xf>
    <xf numFmtId="0" fontId="16" fillId="20" borderId="4" xfId="3" applyFont="1" applyFill="1" applyBorder="1" applyAlignment="1">
      <alignment horizontal="center"/>
    </xf>
    <xf numFmtId="0" fontId="16" fillId="27" borderId="4" xfId="3" applyFont="1" applyFill="1" applyBorder="1" applyAlignment="1">
      <alignment horizontal="center"/>
    </xf>
    <xf numFmtId="0" fontId="16" fillId="30" borderId="4" xfId="3" applyFont="1" applyFill="1" applyBorder="1" applyAlignment="1">
      <alignment horizontal="center"/>
    </xf>
    <xf numFmtId="0" fontId="16" fillId="31" borderId="4" xfId="3" applyFont="1" applyFill="1" applyBorder="1" applyAlignment="1">
      <alignment horizontal="center"/>
    </xf>
    <xf numFmtId="0" fontId="36" fillId="0" borderId="0" xfId="0" applyFont="1"/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19" borderId="0" xfId="5" applyFont="1" applyFill="1" applyAlignment="1">
      <alignment horizontal="center"/>
    </xf>
    <xf numFmtId="0" fontId="5" fillId="2" borderId="0" xfId="5" applyFont="1" applyFill="1" applyAlignment="1">
      <alignment horizontal="center"/>
    </xf>
    <xf numFmtId="0" fontId="5" fillId="19" borderId="0" xfId="5" applyFont="1" applyFill="1" applyAlignment="1">
      <alignment horizontal="center" vertical="center"/>
    </xf>
  </cellXfs>
  <cellStyles count="9">
    <cellStyle name="Hyperlink" xfId="2" builtinId="8"/>
    <cellStyle name="Hyperlink 2" xfId="4" xr:uid="{07133AF9-EF0B-4452-AED1-96CE522A744B}"/>
    <cellStyle name="Hyperlink 2 2" xfId="6" xr:uid="{B6235D6E-DEF7-4666-A24C-0C89396D2E14}"/>
    <cellStyle name="Normal" xfId="0" builtinId="0"/>
    <cellStyle name="Normal 2" xfId="1" xr:uid="{00000000-0005-0000-0000-000002000000}"/>
    <cellStyle name="Normal 3" xfId="5" xr:uid="{6C63C192-156D-4487-ABDF-DC3A3827F103}"/>
    <cellStyle name="Normal 3 2" xfId="8" xr:uid="{501B3068-4E25-47B6-B184-21535DAFE3DD}"/>
    <cellStyle name="Normal 7 2" xfId="7" xr:uid="{25D02740-A86D-445E-A1F0-ABF9AA80515E}"/>
    <cellStyle name="ปกติ 2" xfId="3" xr:uid="{551CF8EC-9292-4867-9AD3-E6881E959D9D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</dxf>
    <dxf>
      <font>
        <sz val="16"/>
      </font>
    </dxf>
    <dxf>
      <font>
        <name val="TH SarabunPSK"/>
        <scheme val="none"/>
      </font>
    </dxf>
    <dxf>
      <fill>
        <patternFill patternType="solid">
          <bgColor theme="6" tint="-0.249977111117893"/>
        </patternFill>
      </fill>
    </dxf>
    <dxf>
      <fill>
        <patternFill patternType="solid">
          <bgColor theme="6" tint="-0.249977111117893"/>
        </patternFill>
      </fill>
    </dxf>
    <dxf>
      <font>
        <sz val="16"/>
      </font>
    </dxf>
    <dxf>
      <font>
        <name val="TH SarabunPSK"/>
        <scheme val="none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Medium4"/>
  <colors>
    <mruColors>
      <color rgb="FFFF99CC"/>
      <color rgb="FF66FFFF"/>
      <color rgb="FFFF33CC"/>
      <color rgb="FFFFFFCC"/>
      <color rgb="FF00FF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8</xdr:row>
      <xdr:rowOff>2381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7F0FBE-1B8E-47B7-B040-704032155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7</xdr:row>
      <xdr:rowOff>386772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46A6AB4-CB5C-49E7-94CF-E6A46899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DE9F9C21-563C-4ABE-87F8-58B14F2BC90F}"/>
            </a:ext>
          </a:extLst>
        </xdr:cNvPr>
        <xdr:cNvGrpSpPr/>
      </xdr:nvGrpSpPr>
      <xdr:grpSpPr>
        <a:xfrm>
          <a:off x="8320881" y="6314232"/>
          <a:ext cx="2822575" cy="3962449"/>
          <a:chOff x="8286750" y="6347570"/>
          <a:chExt cx="2595562" cy="4522838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CC982D9F-1630-4BA0-B45C-BF33BDE1F28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C73D7874-603D-4FE3-8523-9892E122D0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21</xdr:col>
      <xdr:colOff>44397</xdr:colOff>
      <xdr:row>11</xdr:row>
      <xdr:rowOff>95250</xdr:rowOff>
    </xdr:to>
    <xdr:pic>
      <xdr:nvPicPr>
        <xdr:cNvPr id="2" name="Picture 1" descr="Screen Clipping">
          <a:extLst>
            <a:ext uri="{FF2B5EF4-FFF2-40B4-BE49-F238E27FC236}">
              <a16:creationId xmlns:a16="http://schemas.microsoft.com/office/drawing/2014/main" id="{21EE2B77-3B64-4F3B-98C2-0A780F2D1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8540" y="0"/>
          <a:ext cx="7542477" cy="302895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23</xdr:col>
      <xdr:colOff>234762</xdr:colOff>
      <xdr:row>29</xdr:row>
      <xdr:rowOff>224118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6E4A3E-E6C7-46A5-A36E-12E4E871B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68540" y="3200400"/>
          <a:ext cx="8982522" cy="47580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303068</xdr:colOff>
      <xdr:row>2</xdr:row>
      <xdr:rowOff>28140</xdr:rowOff>
    </xdr:from>
    <xdr:to>
      <xdr:col>7</xdr:col>
      <xdr:colOff>1056410</xdr:colOff>
      <xdr:row>7</xdr:row>
      <xdr:rowOff>223618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03068" y="547685"/>
          <a:ext cx="11109615" cy="1494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1359475</xdr:colOff>
      <xdr:row>2</xdr:row>
      <xdr:rowOff>8662</xdr:rowOff>
    </xdr:from>
    <xdr:to>
      <xdr:col>11</xdr:col>
      <xdr:colOff>865</xdr:colOff>
      <xdr:row>7</xdr:row>
      <xdr:rowOff>233797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1715748" y="528207"/>
          <a:ext cx="9447935" cy="15239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2568)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103414</xdr:colOff>
      <xdr:row>25</xdr:row>
      <xdr:rowOff>217234</xdr:rowOff>
    </xdr:from>
    <xdr:to>
      <xdr:col>28</xdr:col>
      <xdr:colOff>545174</xdr:colOff>
      <xdr:row>27</xdr:row>
      <xdr:rowOff>247720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6E54318-E56A-4B20-930B-4F28B0B47AD2}"/>
            </a:ext>
          </a:extLst>
        </xdr:cNvPr>
        <xdr:cNvSpPr txBox="1"/>
      </xdr:nvSpPr>
      <xdr:spPr>
        <a:xfrm>
          <a:off x="9846128" y="7020805"/>
          <a:ext cx="10238903" cy="5747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</a:b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โครงการ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56030</xdr:colOff>
      <xdr:row>1</xdr:row>
      <xdr:rowOff>0</xdr:rowOff>
    </xdr:from>
    <xdr:to>
      <xdr:col>30</xdr:col>
      <xdr:colOff>217380</xdr:colOff>
      <xdr:row>24</xdr:row>
      <xdr:rowOff>225573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E30970B2-88A0-44CF-9255-7EA6A558874A}"/>
            </a:ext>
          </a:extLst>
        </xdr:cNvPr>
        <xdr:cNvGrpSpPr/>
      </xdr:nvGrpSpPr>
      <xdr:grpSpPr>
        <a:xfrm>
          <a:off x="9186423" y="272143"/>
          <a:ext cx="11795457" cy="6484859"/>
          <a:chOff x="9186423" y="272143"/>
          <a:chExt cx="11795457" cy="6484859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3ECBF349-F52E-423D-B610-A7237BEF05C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186423" y="272143"/>
            <a:ext cx="11523158" cy="6484859"/>
          </a:xfrm>
          <a:prstGeom prst="rect">
            <a:avLst/>
          </a:prstGeom>
        </xdr:spPr>
      </xdr:pic>
      <xdr:sp macro="" textlink="">
        <xdr:nvSpPr>
          <xdr:cNvPr id="31" name="TextBox 30">
            <a:extLst>
              <a:ext uri="{FF2B5EF4-FFF2-40B4-BE49-F238E27FC236}">
                <a16:creationId xmlns:a16="http://schemas.microsoft.com/office/drawing/2014/main" id="{96477D60-B304-4B6F-975A-096B141E1ED0}"/>
              </a:ext>
            </a:extLst>
          </xdr:cNvPr>
          <xdr:cNvSpPr txBox="1"/>
        </xdr:nvSpPr>
        <xdr:spPr>
          <a:xfrm>
            <a:off x="18251981" y="4805723"/>
            <a:ext cx="2729899" cy="94284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th-TH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97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</a:t>
            </a:r>
            <a:r>
              <a:rPr lang="th-TH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</a:t>
            </a:r>
            <a:r>
              <a:rPr lang="th-TH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58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+3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103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</a:t>
            </a:r>
            <a:r>
              <a:rPr lang="th-TH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61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2" name="TextBox 71">
            <a:extLst>
              <a:ext uri="{FF2B5EF4-FFF2-40B4-BE49-F238E27FC236}">
                <a16:creationId xmlns:a16="http://schemas.microsoft.com/office/drawing/2014/main" id="{8AF5FFFC-1046-4727-ACD8-CD10541E6F78}"/>
              </a:ext>
            </a:extLst>
          </xdr:cNvPr>
          <xdr:cNvSpPr txBox="1"/>
        </xdr:nvSpPr>
        <xdr:spPr>
          <a:xfrm>
            <a:off x="12487988" y="2193759"/>
            <a:ext cx="710470" cy="181244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539341">
              <a:lnSpc>
                <a:spcPct val="50000"/>
              </a:lnSpc>
              <a:spcAft>
                <a:spcPts val="150"/>
              </a:spcAft>
              <a:buClr>
                <a:srgbClr val="A6A5A3"/>
              </a:buClr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32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+1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</a:t>
            </a:r>
            <a:r>
              <a:rPr lang="th-TH" sz="1100" b="1">
                <a:solidFill>
                  <a:srgbClr val="0070C0"/>
                </a:solidFill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</a:p>
        </xdr:txBody>
      </xdr:sp>
      <xdr:sp macro="" textlink="">
        <xdr:nvSpPr>
          <xdr:cNvPr id="33" name="TextBox 71">
            <a:extLst>
              <a:ext uri="{FF2B5EF4-FFF2-40B4-BE49-F238E27FC236}">
                <a16:creationId xmlns:a16="http://schemas.microsoft.com/office/drawing/2014/main" id="{025FADE9-96D5-422B-8715-DF3FF030F971}"/>
              </a:ext>
            </a:extLst>
          </xdr:cNvPr>
          <xdr:cNvSpPr txBox="1"/>
        </xdr:nvSpPr>
        <xdr:spPr>
          <a:xfrm>
            <a:off x="12522147" y="2486923"/>
            <a:ext cx="617190" cy="181244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en-US" sz="110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13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+2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en-US" sz="110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5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+1</a:t>
            </a:r>
            <a:endParaRPr kumimoji="0" lang="th-TH" sz="110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4" name="TextBox 71">
            <a:extLst>
              <a:ext uri="{FF2B5EF4-FFF2-40B4-BE49-F238E27FC236}">
                <a16:creationId xmlns:a16="http://schemas.microsoft.com/office/drawing/2014/main" id="{AD64F384-5C25-4BB1-88F8-97D00C405A6D}"/>
              </a:ext>
            </a:extLst>
          </xdr:cNvPr>
          <xdr:cNvSpPr txBox="1"/>
        </xdr:nvSpPr>
        <xdr:spPr>
          <a:xfrm>
            <a:off x="12497187" y="2832638"/>
            <a:ext cx="674997" cy="184059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en-US" sz="110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34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+2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en-US" sz="110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34</a:t>
            </a:r>
            <a:r>
              <a:rPr kumimoji="0" lang="en-US" sz="110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+2</a:t>
            </a:r>
            <a:endParaRPr kumimoji="0" lang="th-TH" sz="110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TextBox 71">
            <a:extLst>
              <a:ext uri="{FF2B5EF4-FFF2-40B4-BE49-F238E27FC236}">
                <a16:creationId xmlns:a16="http://schemas.microsoft.com/office/drawing/2014/main" id="{BDCF6CCE-8EA2-4882-A7F1-83676E8AC26B}"/>
              </a:ext>
            </a:extLst>
          </xdr:cNvPr>
          <xdr:cNvSpPr txBox="1"/>
        </xdr:nvSpPr>
        <xdr:spPr>
          <a:xfrm>
            <a:off x="16755845" y="2188505"/>
            <a:ext cx="702587" cy="17694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en-US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12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en-US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TextBox 71">
            <a:extLst>
              <a:ext uri="{FF2B5EF4-FFF2-40B4-BE49-F238E27FC236}">
                <a16:creationId xmlns:a16="http://schemas.microsoft.com/office/drawing/2014/main" id="{08666719-C9F5-4DE2-AE1C-D50ADE529BB5}"/>
              </a:ext>
            </a:extLst>
          </xdr:cNvPr>
          <xdr:cNvSpPr txBox="1"/>
        </xdr:nvSpPr>
        <xdr:spPr>
          <a:xfrm>
            <a:off x="16770297" y="2586773"/>
            <a:ext cx="702587" cy="179762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71">
            <a:extLst>
              <a:ext uri="{FF2B5EF4-FFF2-40B4-BE49-F238E27FC236}">
                <a16:creationId xmlns:a16="http://schemas.microsoft.com/office/drawing/2014/main" id="{44EA888A-8782-4D13-853B-F54A1BF95B84}"/>
              </a:ext>
            </a:extLst>
          </xdr:cNvPr>
          <xdr:cNvSpPr txBox="1"/>
        </xdr:nvSpPr>
        <xdr:spPr>
          <a:xfrm>
            <a:off x="16725628" y="3060113"/>
            <a:ext cx="702587" cy="17694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71">
            <a:extLst>
              <a:ext uri="{FF2B5EF4-FFF2-40B4-BE49-F238E27FC236}">
                <a16:creationId xmlns:a16="http://schemas.microsoft.com/office/drawing/2014/main" id="{1C29AF9C-EE5B-41B7-9226-3E09E3B14CD1}"/>
              </a:ext>
            </a:extLst>
          </xdr:cNvPr>
          <xdr:cNvSpPr txBox="1"/>
        </xdr:nvSpPr>
        <xdr:spPr>
          <a:xfrm>
            <a:off x="16667821" y="4454987"/>
            <a:ext cx="702587" cy="179762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39" name="TextBox 71">
            <a:extLst>
              <a:ext uri="{FF2B5EF4-FFF2-40B4-BE49-F238E27FC236}">
                <a16:creationId xmlns:a16="http://schemas.microsoft.com/office/drawing/2014/main" id="{2AEDF905-215C-4A29-9555-64D63B35ED94}"/>
              </a:ext>
            </a:extLst>
          </xdr:cNvPr>
          <xdr:cNvSpPr txBox="1"/>
        </xdr:nvSpPr>
        <xdr:spPr>
          <a:xfrm>
            <a:off x="16655997" y="4934895"/>
            <a:ext cx="702587" cy="176947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71">
            <a:extLst>
              <a:ext uri="{FF2B5EF4-FFF2-40B4-BE49-F238E27FC236}">
                <a16:creationId xmlns:a16="http://schemas.microsoft.com/office/drawing/2014/main" id="{6DDA6C34-69A9-40ED-870C-5A2D06DC0D40}"/>
              </a:ext>
            </a:extLst>
          </xdr:cNvPr>
          <xdr:cNvSpPr txBox="1"/>
        </xdr:nvSpPr>
        <xdr:spPr>
          <a:xfrm>
            <a:off x="16650741" y="5366007"/>
            <a:ext cx="702587" cy="179762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2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2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71">
            <a:extLst>
              <a:ext uri="{FF2B5EF4-FFF2-40B4-BE49-F238E27FC236}">
                <a16:creationId xmlns:a16="http://schemas.microsoft.com/office/drawing/2014/main" id="{C04649E4-7958-49F9-9D61-2D97FA97E964}"/>
              </a:ext>
            </a:extLst>
          </xdr:cNvPr>
          <xdr:cNvSpPr txBox="1"/>
        </xdr:nvSpPr>
        <xdr:spPr>
          <a:xfrm>
            <a:off x="11584007" y="4525929"/>
            <a:ext cx="674997" cy="179762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en-US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4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+1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en-US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3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TextBox 71">
            <a:extLst>
              <a:ext uri="{FF2B5EF4-FFF2-40B4-BE49-F238E27FC236}">
                <a16:creationId xmlns:a16="http://schemas.microsoft.com/office/drawing/2014/main" id="{6C774BF2-949B-4BF5-8777-99D96D10D520}"/>
              </a:ext>
            </a:extLst>
          </xdr:cNvPr>
          <xdr:cNvSpPr txBox="1"/>
        </xdr:nvSpPr>
        <xdr:spPr>
          <a:xfrm>
            <a:off x="11573400" y="5028174"/>
            <a:ext cx="703996" cy="179763"/>
          </a:xfrm>
          <a:prstGeom prst="rect">
            <a:avLst/>
          </a:prstGeom>
          <a:noFill/>
        </xdr:spPr>
        <xdr:txBody>
          <a:bodyPr wrap="square" lIns="85319" tIns="42660" rIns="85319" bIns="42660" rtlCol="0">
            <a:spAutoFit/>
          </a:bodyPr>
          <a:lstStyle>
            <a:defPPr>
              <a:defRPr lang="en-US"/>
            </a:defPPr>
            <a:lvl1pPr marL="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34289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685783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028675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371566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1714457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057348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2400240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2743132" algn="l" defTabSz="685783" rtl="0" eaLnBrk="1" latinLnBrk="0" hangingPunct="1">
              <a:defRPr sz="14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ctr" defTabSz="539341" rtl="0" eaLnBrk="1" fontAlgn="auto" latinLnBrk="0" hangingPunct="1">
              <a:lnSpc>
                <a:spcPct val="50000"/>
              </a:lnSpc>
              <a:spcBef>
                <a:spcPts val="0"/>
              </a:spcBef>
              <a:spcAft>
                <a:spcPts val="150"/>
              </a:spcAft>
              <a:buClr>
                <a:srgbClr val="A6A5A3"/>
              </a:buClr>
              <a:buSzTx/>
              <a:buFontTx/>
              <a:buNone/>
              <a:tabLst>
                <a:tab pos="60721" algn="l"/>
                <a:tab pos="338129" algn="l"/>
                <a:tab pos="469094" algn="l"/>
                <a:tab pos="470285" algn="l"/>
              </a:tabLst>
              <a:defRPr/>
            </a:pP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|</a:t>
            </a:r>
            <a:r>
              <a:rPr kumimoji="0" lang="th-TH" sz="1050" b="1" i="0" u="sng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0</a:t>
            </a:r>
            <a:r>
              <a:rPr kumimoji="0" lang="en-US" sz="1050" b="1" i="0" u="none" strike="noStrike" kern="1200" cap="none" spc="0" normalizeH="0" baseline="0" noProof="0" dirty="0">
                <a:ln>
                  <a:noFill/>
                </a:ln>
                <a:solidFill>
                  <a:srgbClr val="0070C0"/>
                </a:solidFill>
                <a:effectLst/>
                <a:uLnTx/>
                <a:uFillTx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+0</a:t>
            </a:r>
            <a:endParaRPr kumimoji="0" lang="th-TH" sz="1050" b="1" i="0" u="none" strike="noStrike" kern="1200" cap="none" spc="0" normalizeH="0" baseline="0" noProof="0" dirty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244928</xdr:colOff>
      <xdr:row>23</xdr:row>
      <xdr:rowOff>244928</xdr:rowOff>
    </xdr:from>
    <xdr:to>
      <xdr:col>25</xdr:col>
      <xdr:colOff>441031</xdr:colOff>
      <xdr:row>26</xdr:row>
      <xdr:rowOff>92531</xdr:rowOff>
    </xdr:to>
    <xdr:sp macro="" textlink="">
      <xdr:nvSpPr>
        <xdr:cNvPr id="43" name="Rectangle 42">
          <a:extLst>
            <a:ext uri="{FF2B5EF4-FFF2-40B4-BE49-F238E27FC236}">
              <a16:creationId xmlns:a16="http://schemas.microsoft.com/office/drawing/2014/main" id="{1E097B69-C714-4927-AC6C-A242F9CD69B8}"/>
            </a:ext>
          </a:extLst>
        </xdr:cNvPr>
        <xdr:cNvSpPr/>
      </xdr:nvSpPr>
      <xdr:spPr>
        <a:xfrm>
          <a:off x="9375321" y="6504214"/>
          <a:ext cx="8768603" cy="664031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9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9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ประจำปีงบประมาณ พ.ศ.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9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9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9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9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9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9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9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9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ที่หน่วยงานเลือกความสอดคล้องของโครงการเป็นปัจจัยหลักและปัจจัยรอง </a:t>
          </a:r>
          <a:endParaRPr kumimoji="0" lang="en-US" sz="9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16809</xdr:colOff>
      <xdr:row>0</xdr:row>
      <xdr:rowOff>178494</xdr:rowOff>
    </xdr:from>
    <xdr:to>
      <xdr:col>29</xdr:col>
      <xdr:colOff>289567</xdr:colOff>
      <xdr:row>14</xdr:row>
      <xdr:rowOff>95488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14FB94A-39C8-4825-946E-B66A7BBD0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428574" y="178494"/>
          <a:ext cx="5113699" cy="377181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oonyakorn Lopattanakit" refreshedDate="44641.530501157409" createdVersion="4" refreshedVersion="4" minRefreshableVersion="3" recordCount="44" xr:uid="{00000000-000A-0000-FFFF-FFFF00000000}">
  <cacheSource type="worksheet">
    <worksheetSource ref="A10:R53" sheet="1.รวม"/>
  </cacheSource>
  <cacheFields count="13">
    <cacheField name="รหัสโครงการ" numFmtId="0">
      <sharedItems containsBlank="1"/>
    </cacheField>
    <cacheField name="ลิ้งค์" numFmtId="0">
      <sharedItems containsBlank="1"/>
    </cacheField>
    <cacheField name="ชื่อโครงการ / การดำเนินงาน" numFmtId="0">
      <sharedItems containsBlank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2" maxValue="2566" count="6">
        <n v="2562"/>
        <n v="2563"/>
        <n v="2565"/>
        <n v="2564"/>
        <n v="2566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 count="11">
        <s v="สำนักงานพัฒนาธุรกรรมทางอิเล็กทรอนิกส์"/>
        <s v="กรมส่งเสริมการค้าระหว่างประเทศ"/>
        <s v="กรมพัฒนาธุรกิจการค้า"/>
        <s v="สำนักงานปลัดกระทรวงพาณิชย์"/>
        <s v="กรมการพัฒนาชุมชน"/>
        <s v="สำนักงานส่งเสริมวิสาหกิจขนาดกลางและขนาดย่อม"/>
        <s v="พระนครศรีอยุธยา"/>
        <s v="สำนักงานปลัดกระทรวงอุตสาหกรรม(ราชการบริหารส่วนภูมิภาค)"/>
        <s v="สำนักงานส่งเสริมเศรษฐกิจดิจิทัล"/>
        <s v="มหาวิทยาลัยราชภัฏนครสวรรค์"/>
        <m/>
      </sharedItems>
    </cacheField>
    <cacheField name="หน่วยงานระดับกระทรวงหรือเทียบเท่า" numFmtId="0">
      <sharedItems containsBlank="1" count="8">
        <s v="กระทรวงดิจิทัลเพื่อเศรษฐกิจและสังคม"/>
        <s v="กระทรวงพาณิชย์"/>
        <s v="กระทรวงมหาดไทย"/>
        <s v="สำนักนายกรัฐมนตรี"/>
        <s v="จังหวัดและกลุ่มจังหวัด"/>
        <s v="กระทรวงอุตสาหกรรม"/>
        <s v="กระทรวงการอุดมศึกษา วิทยาศาสตร์ วิจัยและนวัตกรรม"/>
        <m/>
      </sharedItems>
    </cacheField>
    <cacheField name="ประเภทโครงการ" numFmtId="0">
      <sharedItems containsBlank="1"/>
    </cacheField>
    <cacheField name="องค์ประกอบ" numFmtId="0">
      <sharedItems count="4">
        <s v="080301V02"/>
        <s v="080301V01"/>
        <s v="080301V03"/>
        <s v="080301V04"/>
      </sharedItems>
    </cacheField>
    <cacheField name="ปัจจัย" numFmtId="0">
      <sharedItems count="11">
        <s v="080301F0201"/>
        <s v="080301F0102"/>
        <s v="080301F0101"/>
        <s v="080301F0301"/>
        <s v="080301F0103"/>
        <s v="080301F0202"/>
        <s v="080301F0203"/>
        <s v="080301F0302"/>
        <s v="080301F0401"/>
        <s v="080301F0402"/>
        <s v="080301F0403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lida Monomai" refreshedDate="45776.573289814813" createdVersion="6" refreshedVersion="6" minRefreshableVersion="3" recordCount="103" xr:uid="{20DD3DF3-5A29-4762-B195-6034D9F6F39C}">
  <cacheSource type="worksheet">
    <worksheetSource ref="A10:R113" sheet="1.รวม"/>
  </cacheSource>
  <cacheFields count="18">
    <cacheField name="รหัสโครงการ" numFmtId="0">
      <sharedItems/>
    </cacheField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2" maxValue="2568" count="7">
        <n v="2562"/>
        <n v="2563"/>
        <n v="2564"/>
        <n v="2565"/>
        <n v="2566"/>
        <n v="2567"/>
        <n v="2568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อักษรย่อ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v3_080301V02"/>
        <s v="v3_080301V01"/>
        <s v="v3_080301V03"/>
        <s v="v3_080301V04"/>
      </sharedItems>
    </cacheField>
    <cacheField name="ปัจจัย" numFmtId="0">
      <sharedItems count="6">
        <s v="v3_080301V02F01"/>
        <s v="v3_080301V01F01"/>
        <s v="v3_080301V01F02"/>
        <s v="v3_080301V03F01"/>
        <s v="v3_080301V01F03"/>
        <s v="v3_080301V04F03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s v="ดศ(สพธอ) 511.15-62-0001"/>
    <s v="Thailand e-Commerce Sustainability (ปีงบประมาณ พ.ศ. 2562)"/>
    <s v="Thailand e-Commerce Sustainability (ปีงบประมาณ พ.ศ. 2562)"/>
    <s v="ด้านการสร้างความสามารถในการแข่งขัน"/>
    <x v="0"/>
    <s v="ตุลาคม 2561"/>
    <s v="กันยายน 2562"/>
    <s v="สำนักพาณิชย์อิเล็กทรอนิกส์"/>
    <x v="0"/>
    <x v="0"/>
    <m/>
    <x v="0"/>
    <x v="0"/>
  </r>
  <r>
    <s v="พณ 0912-62-0001"/>
    <s v="โครงการพาณิชย์ดิจิทัลเพื่อพัฒนาและส่งเสริม SMEs สู่สากล (Cross Border e-Commerce Promotion)"/>
    <s v="โครงการพาณิชย์ดิจิทัลเพื่อพัฒนาและส่งเสริม SMEs สู่สากล (Cross Border e-Commerce Promotion)"/>
    <s v="ด้านการสร้างความสามารถในการแข่งขัน"/>
    <x v="0"/>
    <s v="ตุลาคม 2561"/>
    <s v="กันยายน 2562"/>
    <s v="สำนักตลาดพาณิชย์ดิจิทัล"/>
    <x v="1"/>
    <x v="1"/>
    <m/>
    <x v="0"/>
    <x v="0"/>
  </r>
  <r>
    <s v="พณ 0912-63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1"/>
    <s v="ตุลาคม 2562"/>
    <s v="กันยายน 2563"/>
    <s v="สำนักตลาดพาณิชย์ดิจิทัล"/>
    <x v="1"/>
    <x v="1"/>
    <m/>
    <x v="0"/>
    <x v="0"/>
  </r>
  <r>
    <s v="พณ 0816-63-0001"/>
    <s v="เพิ่มโอกาสการค้าด้วยพาณิชย์อิเล็กทรอนิกส์ (e-Commerce for All )"/>
    <s v="เพิ่มโอกาสการค้าด้วยพาณิชย์อิเล็กทรอนิกส์ (e-Commerce for All )"/>
    <s v="ด้านการสร้างความสามารถในการแข่งขัน"/>
    <x v="1"/>
    <s v="ตุลาคม 2562"/>
    <s v="กันยายน 2563"/>
    <s v="กองพาณิชย์อิเล็กทรอนิกส์"/>
    <x v="2"/>
    <x v="1"/>
    <m/>
    <x v="0"/>
    <x v="0"/>
  </r>
  <r>
    <s v="ลบ 0016-63-0001"/>
    <s v="ส่งเสริมพัฒนาเศรษฐกิจการค้าสินค้าจังหวัดลพบุรี"/>
    <s v="ส่งเสริมพัฒนาเศรษฐกิจการค้าสินค้าจังหวัดลพบุรี"/>
    <s v="ด้านการสร้างความสามารถในการแข่งขัน"/>
    <x v="1"/>
    <s v="พฤษภาคม 2563"/>
    <s v="กันยายน 2563"/>
    <s v="สำนักงานพาณิชย์จังหวัดลพบุรี"/>
    <x v="3"/>
    <x v="1"/>
    <m/>
    <x v="1"/>
    <x v="1"/>
  </r>
  <r>
    <s v="อย 0019-63-0001"/>
    <s v="พัฒนาและส่งเสริมผู้ประกอบการสู่ภูมิภาคอาเซียน ปี 2020 จังหวัดพระนครศรีอยุธยา (โครงการส่งเสริมการสร้างผลิตภัณฑ์ชุมชนสู่สากลโดยใช้ภูมิปัญญาท้องถิ่นและนวัตกรรม)"/>
    <s v="พัฒนาและส่งเสริมผู้ประกอบการสู่ภูมิภาคอาเซียน ปี 2020 จังหวัดพระนครศรีอยุธยา (โครงการส่งเสริมการสร้างผลิตภัณฑ์ชุมชนสู่สากลโดยใช้ภูมิปัญญาท้องถิ่นและนวัตกรรม)"/>
    <s v="ด้านการสร้างความสามารถในการแข่งขัน"/>
    <x v="1"/>
    <s v="มกราคม 2563"/>
    <s v="กันยายน 2563"/>
    <s v="สำนักงานพัฒนาชุมชนจังหวัดพระนครศรีอยุธยา"/>
    <x v="4"/>
    <x v="2"/>
    <m/>
    <x v="1"/>
    <x v="2"/>
  </r>
  <r>
    <s v="ดศ(สพธอ) 511.15-63-0002"/>
    <s v="[ปีงบประมาณ พ.ศ. 2563] โครงการส่งเสริมพาณิชย์อิเล็กทรอนิกส์อย่างยั่งยืน (Thailand e-Commerce Sustainability)"/>
    <s v="[ปีงบประมาณ พ.ศ. 2563] โครงการส่งเสริมพาณิชย์อิเล็กทรอนิกส์อย่างยั่งยืน (Thailand e-Commerce Sustainability)"/>
    <s v="ด้านการสร้างความสามารถในการแข่งขัน"/>
    <x v="1"/>
    <s v="ตุลาคม 2562"/>
    <s v="กันยายน 2563"/>
    <s v="สำนักพาณิชย์อิเล็กทรอนิกส์"/>
    <x v="0"/>
    <x v="0"/>
    <m/>
    <x v="1"/>
    <x v="2"/>
  </r>
  <r>
    <s v="นร 5332-63-0008"/>
    <s v="โครงการเพิ่มศักยภาพผู้ประกอบการออนไลน์ด้วย Digital Marketing ปี 2563"/>
    <s v="โครงการเพิ่มศักยภาพผู้ประกอบการออนไลน์ด้วย Digital Marketing ปี 2563"/>
    <s v="ด้านการสร้างความสามารถในการแข่งขัน"/>
    <x v="1"/>
    <s v="ตุลาคม 2562"/>
    <s v="กันยายน 2563"/>
    <s v="ฝ่ายประสานเครือข่ายผู้ให้บริการ SMEs"/>
    <x v="5"/>
    <x v="3"/>
    <m/>
    <x v="1"/>
    <x v="2"/>
  </r>
  <r>
    <s v="นร 5332-63-0009"/>
    <s v="โครงการพัฒนาศักยภาพและช่องทางการตลาดเชิงลึกสำหรับผู้ประกอบการ SME ปี 2563"/>
    <s v="โครงการพัฒนาศักยภาพและช่องทางการตลาดเชิงลึกสำหรับผู้ประกอบการ SME ปี 2563"/>
    <s v="ด้านการสร้างความสามารถในการแข่งขัน"/>
    <x v="1"/>
    <s v="ตุลาคม 2562"/>
    <s v="กันยายน 2563"/>
    <s v="ฝ่ายประสานเครือข่ายผู้ให้บริการ SMEs"/>
    <x v="5"/>
    <x v="3"/>
    <m/>
    <x v="1"/>
    <x v="1"/>
  </r>
  <r>
    <s v="นร 5332-63-0011"/>
    <s v="โครงการจัดงานแสดงสินค้าทั่วประเทศ SME FEST"/>
    <s v="โครงการจัดงานแสดงสินค้าทั่วประเทศ SME FEST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x v="5"/>
    <x v="3"/>
    <m/>
    <x v="1"/>
    <x v="2"/>
  </r>
  <r>
    <s v="นร 5332-63-0013"/>
    <s v="โครงการพัฒนากลไกกลางเพื่อเพิ่มช่องทางการตลาดให้แก่ SME"/>
    <s v="โครงการพัฒนากลไกกลางเพื่อเพิ่มช่องทางการตลาดให้แก่ SME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x v="5"/>
    <x v="3"/>
    <m/>
    <x v="1"/>
    <x v="1"/>
  </r>
  <r>
    <s v="นร 5332-63-0014"/>
    <s v="โครงการจัดงานแสดงสินค้าทั่วประเทศ SME FEST"/>
    <s v="โครงการจัดงานแสดงสินค้าทั่วประเทศ SME FEST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x v="5"/>
    <x v="3"/>
    <m/>
    <x v="1"/>
    <x v="2"/>
  </r>
  <r>
    <s v="มส 0016-63-0001"/>
    <s v="ส่งเสริมและพัฒนาด้านการตลาดสินค้าและบริการจังหวัดแม่ฮ่องสอน"/>
    <s v="ส่งเสริมและพัฒนาด้านการตลาดสินค้าและบริการจังหวัดแม่ฮ่องสอน"/>
    <s v="ด้านการสร้างความสามารถในการแข่งขัน"/>
    <x v="1"/>
    <s v="มิถุนายน 2563"/>
    <s v="กันยายน 2563"/>
    <s v="สำนักงานพาณิชย์จังหวัดแม่ฮ่องสอน"/>
    <x v="3"/>
    <x v="1"/>
    <m/>
    <x v="1"/>
    <x v="2"/>
  </r>
  <r>
    <s v="พณ 0808-63-0016"/>
    <s v="ปรับตัวสู้วิกฤตด้วย E-Commerce ชุมชนอัจฉริยะออนไลน์ (Digital Village by DBD)"/>
    <s v="ปรับตัวสู้วิกฤตด้วย E-Commerce ชุมชนอัจฉริยะออนไลน์ (Digital Village by DBD)"/>
    <s v="ด้านการสร้างความสามารถในการแข่งขัน"/>
    <x v="2"/>
    <s v="ตุลาคม 2564"/>
    <s v="กันยายน 2565"/>
    <s v="กลุ่มพัฒนาระบบบริหาร"/>
    <x v="2"/>
    <x v="1"/>
    <m/>
    <x v="1"/>
    <x v="2"/>
  </r>
  <r>
    <s v="พณ 0912-64-0001"/>
    <s v="เพิ่มขีดความสามารถทางการตลาด"/>
    <s v="เพิ่มขีดความสามารถทางการตลาด"/>
    <s v="ด้านการสร้างความสามารถในการแข่งขัน"/>
    <x v="3"/>
    <s v="ตุลาคม 2563"/>
    <s v="กันยายน 2564"/>
    <s v="สำนักตลาดพาณิชย์ดิจิทัล"/>
    <x v="1"/>
    <x v="1"/>
    <m/>
    <x v="0"/>
    <x v="0"/>
  </r>
  <r>
    <s v="พณ 0807-64-0003"/>
    <s v="สร้างความเข้มแข็งและการเติบโตของธุรกิจแฟรนไชส์ไทย"/>
    <s v="สร้างความเข้มแข็งและการเติบโตของธุรกิจแฟรนไชส์ไทย"/>
    <s v="ด้านการสร้างความสามารถในการแข่งขัน"/>
    <x v="3"/>
    <s v="ตุลาคม 2563"/>
    <s v="กันยายน 2564"/>
    <s v="กองส่งเสริมและพัฒนาธุรกิจ"/>
    <x v="2"/>
    <x v="1"/>
    <m/>
    <x v="1"/>
    <x v="2"/>
  </r>
  <r>
    <s v="ลบ 0016-64-0001"/>
    <s v="ส่งเสริมการตลาดสินค้าเกษตรอินทรีย์และผลิตภัณฑ์ชุมชน"/>
    <s v="ส่งเสริมการตลาดสินค้าเกษตรอินทรีย์และผลิตภัณฑ์ชุมชน"/>
    <s v="ด้านการสร้างความสามารถในการแข่งขัน"/>
    <x v="3"/>
    <s v="ตุลาคม 2563"/>
    <s v="กันยายน 2564"/>
    <s v="สำนักงานพาณิชย์จังหวัดลพบุรี"/>
    <x v="3"/>
    <x v="1"/>
    <m/>
    <x v="1"/>
    <x v="1"/>
  </r>
  <r>
    <s v="พณ 0816-64-0001"/>
    <s v="เพิ่มโอกาสการค้าด้วย e-Commerce"/>
    <s v="เพิ่มโอกาสการค้าด้วย e-Commerce"/>
    <s v="ด้านการสร้างความสามารถในการแข่งขัน"/>
    <x v="3"/>
    <s v="ตุลาคม 2563"/>
    <s v="กันยายน 2564"/>
    <s v="กองพาณิชย์อิเล็กทรอนิกส์"/>
    <x v="2"/>
    <x v="1"/>
    <m/>
    <x v="1"/>
    <x v="2"/>
  </r>
  <r>
    <s v="พณ 0813-64-0001"/>
    <s v="เพิ่มศักยภาพธุรกิจบริการที่มีมูลค่าสูง"/>
    <s v="เพิ่มศักยภาพธุรกิจบริการที่มีมูลค่าสูง"/>
    <s v="ด้านการสร้างความสามารถในการแข่งขัน"/>
    <x v="3"/>
    <s v="ตุลาคม 2563"/>
    <s v="กันยายน 2564"/>
    <s v="กองธุรกิจบริการ"/>
    <x v="2"/>
    <x v="1"/>
    <m/>
    <x v="1"/>
    <x v="1"/>
  </r>
  <r>
    <s v="ตง 0016-64-0001"/>
    <s v="โครงการ ตรัง : โอกาสการค้ายุคดิจิทัล"/>
    <s v="โครงการ ตรัง : โอกาสการค้ายุคดิจิทัล"/>
    <s v="ด้านการสร้างความสามารถในการแข่งขัน"/>
    <x v="3"/>
    <s v="ธันวาคม 2563"/>
    <s v="มีนาคม 2564"/>
    <s v="สำนักงานพาณิชย์จังหวัดตรัง"/>
    <x v="3"/>
    <x v="1"/>
    <m/>
    <x v="1"/>
    <x v="2"/>
  </r>
  <r>
    <s v="อย 0017-64-0009"/>
    <s v="โครงการส่งเสริมและพัฒนาผู้ประกอบการผลิตภัณฑ์ชุมชนและวิสาหกิจขนาดกลางและขนาดย่อม แบบครบวงจร"/>
    <s v="โครงการส่งเสริมและพัฒนาผู้ประกอบการผลิตภัณฑ์ชุมชนและวิสาหกิจขนาดกลางและขนาดย่อม แบบครบวงจร"/>
    <s v="ด้านการสร้างความสามารถในการแข่งขัน"/>
    <x v="3"/>
    <s v="ตุลาคม 2563"/>
    <s v="กันยายน 2564"/>
    <m/>
    <x v="6"/>
    <x v="4"/>
    <m/>
    <x v="1"/>
    <x v="2"/>
  </r>
  <r>
    <s v="อย 0019-64-0001"/>
    <s v="พัฒนาและส่งเสริมผู้ประกอบการสู่ภูมิภาคอาเซียน ปี 2021 จังหวัดพระนครศรีอยุธยา"/>
    <s v="พัฒนาและส่งเสริมผู้ประกอบการสู่ภูมิภาคอาเซียน ปี 2021 จังหวัดพระนครศรีอยุธยา"/>
    <s v="ด้านการสร้างความสามารถในการแข่งขัน"/>
    <x v="3"/>
    <s v="ตุลาคม 2563"/>
    <s v="มีนาคม 2564"/>
    <s v="สำนักงานพัฒนาชุมชนจังหวัดพระนครศรีอยุธยา"/>
    <x v="4"/>
    <x v="2"/>
    <m/>
    <x v="1"/>
    <x v="2"/>
  </r>
  <r>
    <s v="นร 5332-64-0006"/>
    <s v="โครงการเพิ่มศักยภาพในการประกอบธุรกิจให้กับผู้ประกอบการรายย่อย"/>
    <s v="โครงการเพิ่มศักยภาพในการประกอบธุรกิจให้กับผู้ประกอบการรายย่อย"/>
    <s v="ด้านการสร้างความสามารถในการแข่งขัน"/>
    <x v="3"/>
    <s v="ตุลาคม 2563"/>
    <s v="กันยายน 2564"/>
    <s v="ฝ่ายประสานเครือข่ายผู้ให้บริการ SMEs"/>
    <x v="5"/>
    <x v="3"/>
    <s v="โครงการภายใต้กิจกรรม Big Rock"/>
    <x v="1"/>
    <x v="1"/>
  </r>
  <r>
    <s v="ตง0033-64-0001"/>
    <s v="พัฒนาผลิตภัณฑ์แฟชั่นตรังร่วมสมัยสู่สากล"/>
    <s v="พัฒนาผลิตภัณฑ์แฟชั่นตรังร่วมสมัยสู่สากล"/>
    <s v="ด้านการสร้างความสามารถในการแข่งขัน"/>
    <x v="3"/>
    <s v="เมษายน 2564"/>
    <s v="กันยายน 2564"/>
    <s v="สำนักงานอุตสาหกรรมจังหวัดตรัง"/>
    <x v="7"/>
    <x v="5"/>
    <m/>
    <x v="1"/>
    <x v="2"/>
  </r>
  <r>
    <s v="สศด.0602-64-0019"/>
    <s v="โครงการพัฒนาแพลตฟอร์ม National Delivery เพื่อส่งเสริมผู้ประกอบการในยุควิถีชีวิตใหม่ (New Normal)"/>
    <s v="โครงการพัฒนาแพลตฟอร์ม National Delivery เพื่อส่งเสริมผู้ประกอบการในยุควิถีชีวิตใหม่ (New Normal)"/>
    <s v="ด้านการสร้างความสามารถในการแข่งขัน"/>
    <x v="2"/>
    <s v="ตุลาคม 2564"/>
    <s v="กันยายน 2565"/>
    <s v="ฝ่ายกลยุทธ์องค์กร"/>
    <x v="8"/>
    <x v="0"/>
    <m/>
    <x v="0"/>
    <x v="0"/>
  </r>
  <r>
    <s v="สศด.0602-64-0021"/>
    <s v="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"/>
    <s v="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8"/>
    <x v="0"/>
    <m/>
    <x v="0"/>
    <x v="0"/>
  </r>
  <r>
    <s v="พณ 0903-64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4"/>
    <s v="ตุลาคม 2565"/>
    <s v="กันยายน 2566"/>
    <s v="สำนักยุทธศาสตร์การค้าระหว่างประเทศ"/>
    <x v="1"/>
    <x v="1"/>
    <m/>
    <x v="0"/>
    <x v="0"/>
  </r>
  <r>
    <s v="พณ 0816-65-0001"/>
    <s v="เพิ่มโอกาสการค้าด้วย e-Commerce"/>
    <s v="เพิ่มโอกาสการค้าด้วย e-Commerce"/>
    <s v="ด้านการสร้างความสามารถในการแข่งขัน"/>
    <x v="2"/>
    <s v="ตุลาคม 2564"/>
    <s v="กันยายน 2565"/>
    <s v="กองพาณิชย์อิเล็กทรอนิกส์"/>
    <x v="2"/>
    <x v="1"/>
    <m/>
    <x v="1"/>
    <x v="2"/>
  </r>
  <r>
    <s v="พณ 0912-65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2"/>
    <s v="ตุลาคม 2564"/>
    <s v="กันยายน 2565"/>
    <s v="สำนักตลาดพาณิชย์ดิจิทัล"/>
    <x v="1"/>
    <x v="1"/>
    <m/>
    <x v="1"/>
    <x v="1"/>
  </r>
  <r>
    <s v="พย 0016-65-0001"/>
    <s v="โครงการพัฒนาศักยภาพด้านการตลาดและเพิ่มช่องทางการจำหน่ายสินค้าจังหวัดพะเยา"/>
    <s v="โครงการพัฒนาศักยภาพด้านการตลาดและเพิ่มช่องทางการจำหน่ายสินค้าจังหวัดพะเยา"/>
    <s v="ด้านการสร้างความสามารถในการแข่งขัน"/>
    <x v="2"/>
    <s v="ตุลาคม 2564"/>
    <s v="กันยายน 2565"/>
    <s v="สำนักงานพาณิชย์จังหวัดพะเยา"/>
    <x v="3"/>
    <x v="1"/>
    <m/>
    <x v="1"/>
    <x v="2"/>
  </r>
  <r>
    <s v="อว 0616.09-65-0003"/>
    <s v="โครงการยกระดับศูนย์วิทยาศาสตร์สู่การเป็นศูนย์ตรวจวัดทางวิทยาศาสตร์ที่ได้มาตรฐาน"/>
    <s v="โครงการยกระดับศูนย์วิทยาศาสตร์สู่การเป็นศูนย์ตรวจวัดทางวิทยาศาสตร์ที่ได้มาตรฐาน"/>
    <s v="ด้านการสร้างความสามารถในการแข่งขัน"/>
    <x v="2"/>
    <s v="ตุลาคม 2564"/>
    <s v="กันยายน 2565"/>
    <s v="คณะวิทยาศาสตร์และเทคโนโลยี"/>
    <x v="9"/>
    <x v="6"/>
    <m/>
    <x v="2"/>
    <x v="3"/>
  </r>
  <r>
    <s v="ลบ 0016-65-0001"/>
    <s v="โครงการส่งเสริมการตลาด การบริโภคอาหารปลอดภัย กิจกรรมส่งเสริมพัฒนาเศรษฐกิจการค้าจังหวัดลพบุรี"/>
    <s v="โครงการส่งเสริมการตลาด การบริโภคอาหารปลอดภัย กิจกรรมส่งเสริมพัฒนาเศรษฐกิจการค้าจังหวัดลพบุรี"/>
    <s v="ด้านการสร้างความสามารถในการแข่งขัน"/>
    <x v="2"/>
    <s v="ตุลาคม 2564"/>
    <s v="กันยายน 2565"/>
    <s v="สำนักงานพาณิชย์จังหวัดลพบุรี"/>
    <x v="3"/>
    <x v="1"/>
    <m/>
    <x v="1"/>
    <x v="2"/>
  </r>
  <r>
    <s v="มค 0016-65-0001"/>
    <s v="โครงการพัฒนาระบบตลาดกลุ่มจังหวัดแบบหลายช่องทาง"/>
    <s v="โครงการพัฒนาระบบตลาดกลุ่มจังหวัดแบบหลายช่องทาง"/>
    <s v="ด้านการสร้างความสามารถในการแข่งขัน"/>
    <x v="2"/>
    <s v="ตุลาคม 2564"/>
    <s v="กันยายน 2565"/>
    <s v="สำนักงานพาณิชย์จังหวัดมหาสารคาม"/>
    <x v="3"/>
    <x v="1"/>
    <m/>
    <x v="1"/>
    <x v="1"/>
  </r>
  <r>
    <s v="อย 0017-65-0010"/>
    <s v="โครงการส่งเสริมการตลาดตามแนวทางความปกติใหม่และพัฒนาผลิตภัณฑ์ชุมชนแบบครบวงจร"/>
    <s v="โครงการส่งเสริมการตลาดตามแนวทางความปกติใหม่และพัฒนาผลิตภัณฑ์ชุมชนแบบครบวงจร"/>
    <s v="ด้านการสร้างความสามารถในการแข่งขัน"/>
    <x v="2"/>
    <s v="ตุลาคม 2564"/>
    <s v="กันยายน 2565"/>
    <m/>
    <x v="6"/>
    <x v="4"/>
    <m/>
    <x v="1"/>
    <x v="2"/>
  </r>
  <r>
    <s v="อย 0017-65-0011"/>
    <s v="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"/>
    <s v="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"/>
    <s v="ด้านการสร้างความสามารถในการแข่งขัน"/>
    <x v="2"/>
    <s v="ตุลาคม 2564"/>
    <s v="กันยายน 2565"/>
    <m/>
    <x v="6"/>
    <x v="4"/>
    <m/>
    <x v="1"/>
    <x v="2"/>
  </r>
  <r>
    <s v="นร 5332-65-0005"/>
    <s v="โครงการยกระดับผู้ประกอบการรายย่อย (MSME Step up)"/>
    <s v="โครงการยกระดับผู้ประกอบการรายย่อย (MSME Step up)"/>
    <s v="ด้านการสร้างความสามารถในการแข่งขัน"/>
    <x v="2"/>
    <s v="ตุลาคม 2564"/>
    <s v="กันยายน 2565"/>
    <s v="ฝ่ายประสานเครือข่ายผู้ให้บริการ SMEs และส่งเสริมนโยบายภาครัฐ"/>
    <x v="5"/>
    <x v="3"/>
    <m/>
    <x v="1"/>
    <x v="2"/>
  </r>
  <r>
    <s v="พณ 0816-65-0003"/>
    <s v="โครงการปรับตัวสู่วิกฤติด้วย E-Commerce ชุมชนอัจฉริยะออนไลน์ (Digital Village by DBD)"/>
    <s v="โครงการปรับตัวสู่วิกฤติด้วย E-Commerce ชุมชนอัจฉริยะออนไลน์ (Digital Village by DBD)"/>
    <s v="ด้านการสร้างความสามารถในการแข่งขัน"/>
    <x v="2"/>
    <s v="ตุลาคม 2564"/>
    <s v="กันยายน 2565"/>
    <s v="กองพาณิชย์อิเล็กทรอนิกส์"/>
    <x v="2"/>
    <x v="1"/>
    <s v="โครงการภายใต้กิจกรรม Big Rock"/>
    <x v="1"/>
    <x v="2"/>
  </r>
  <r>
    <m/>
    <m/>
    <m/>
    <m/>
    <x v="5"/>
    <m/>
    <m/>
    <m/>
    <x v="10"/>
    <x v="7"/>
    <m/>
    <x v="1"/>
    <x v="4"/>
  </r>
  <r>
    <m/>
    <m/>
    <m/>
    <m/>
    <x v="5"/>
    <m/>
    <m/>
    <m/>
    <x v="10"/>
    <x v="7"/>
    <m/>
    <x v="0"/>
    <x v="5"/>
  </r>
  <r>
    <m/>
    <m/>
    <m/>
    <m/>
    <x v="5"/>
    <m/>
    <m/>
    <m/>
    <x v="10"/>
    <x v="7"/>
    <m/>
    <x v="0"/>
    <x v="6"/>
  </r>
  <r>
    <m/>
    <m/>
    <m/>
    <m/>
    <x v="5"/>
    <m/>
    <m/>
    <m/>
    <x v="10"/>
    <x v="7"/>
    <m/>
    <x v="2"/>
    <x v="7"/>
  </r>
  <r>
    <m/>
    <m/>
    <m/>
    <m/>
    <x v="5"/>
    <m/>
    <m/>
    <m/>
    <x v="10"/>
    <x v="7"/>
    <m/>
    <x v="3"/>
    <x v="8"/>
  </r>
  <r>
    <m/>
    <m/>
    <m/>
    <m/>
    <x v="5"/>
    <m/>
    <m/>
    <m/>
    <x v="10"/>
    <x v="7"/>
    <m/>
    <x v="3"/>
    <x v="9"/>
  </r>
  <r>
    <m/>
    <m/>
    <m/>
    <m/>
    <x v="5"/>
    <m/>
    <m/>
    <m/>
    <x v="10"/>
    <x v="7"/>
    <m/>
    <x v="3"/>
    <x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3">
  <r>
    <s v="ดศ(สพธอ) 511.15-62-0001"/>
    <s v="Thailand e-Commerce Sustainability (ปีงบประมาณ พ.ศ. 2562)"/>
    <s v="Thailand e-Commerce Sustainability (ปีงบประมาณ พ.ศ. 2562)"/>
    <s v="ด้านการสร้างความสามารถในการแข่งขัน"/>
    <x v="0"/>
    <s v="ตุลาคม 2561"/>
    <s v="กันยายน 2562"/>
    <s v="สำนักพาณิชย์อิเล็กทรอนิกส์"/>
    <s v="สำนักงานพัฒนาธุรกรรมทางอิเล็กทรอนิกส์"/>
    <s v="สพธอ."/>
    <s v="กระทรวงดิจิทัลเพื่อเศรษฐกิจและสังคม"/>
    <m/>
    <x v="0"/>
    <x v="0"/>
    <x v="0"/>
    <m/>
    <m/>
    <s v="v2_080301V01F01"/>
  </r>
  <r>
    <s v="พณ 0912-62-0001"/>
    <s v="โครงการพาณิชย์ดิจิทัลเพื่อพัฒนาและส่งเสริม SMEs สู่สากล (Cross Border e-Commerce Promotion)"/>
    <s v="โครงการพาณิชย์ดิจิทัลเพื่อพัฒนาและส่งเสริม SMEs สู่สากล (Cross Border e-Commerce Promotion)"/>
    <s v="ด้านการสร้างความสามารถในการแข่งขัน"/>
    <x v="0"/>
    <s v="ตุลาคม 2561"/>
    <s v="กันยายน 2562"/>
    <s v="สำนักตลาดพาณิชย์ดิจิทัล"/>
    <s v="กรมส่งเสริมการค้าระหว่างประเทศ"/>
    <s v="สค."/>
    <s v="กระทรวงพาณิชย์"/>
    <m/>
    <x v="0"/>
    <x v="0"/>
    <x v="0"/>
    <m/>
    <m/>
    <s v="v2_080301V01F01"/>
  </r>
  <r>
    <s v="พณ 0912-63-0003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1"/>
    <s v="ตุลาคม 2564"/>
    <s v="กันยายน 2565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3"/>
    <x v="0"/>
    <x v="0"/>
    <x v="0"/>
    <m/>
    <s v="https://emenscr.nesdc.go.th/viewer/view.html?id=5fcf25e978ad6216092bc155"/>
    <s v="v2_080301V01F03"/>
  </r>
  <r>
    <s v="พณ 0816-63-0005"/>
    <s v="ปรับตัวสู้วิกฤตด้วย E-Commerce ชุมชนอัจฉริยะออนไลน์ (Digital Village by DBD)"/>
    <s v="ปรับตัวสู้วิกฤตด้วย E-Commerce ชุมชนอัจฉริยะออนไลน์ (Digital Village by DBD)"/>
    <s v="ด้านการสร้างความสามารถในการแข่งขัน"/>
    <x v="1"/>
    <s v="ตุลาคม 2564"/>
    <s v="กันยายน 2565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3"/>
    <x v="1"/>
    <x v="1"/>
    <x v="0"/>
    <m/>
    <s v="https://emenscr.nesdc.go.th/viewer/view.html?id=5fe570608c931742b98015df"/>
    <s v="v2_080301V01F01"/>
  </r>
  <r>
    <s v="พณ 0816-63-0004"/>
    <s v="เพิ่มโอกาสการค้าด้วย e-Commerce"/>
    <s v="เพิ่มโอกาสการค้าด้วย e-Commerce"/>
    <s v="ด้านการสร้างความสามารถในการแข่งขัน"/>
    <x v="1"/>
    <s v="ตุลาคม 2564"/>
    <s v="กันยายน 2565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3"/>
    <x v="1"/>
    <x v="1"/>
    <x v="0"/>
    <m/>
    <s v="https://emenscr.nesdc.go.th/viewer/view.html?id=5fe565e6937fc042b84c99f0"/>
    <s v="v2_080301V01F03"/>
  </r>
  <r>
    <s v="พณ 0912-63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1"/>
    <s v="ตุลาคม 2562"/>
    <s v="กันยายน 2563"/>
    <s v="สำนักตลาดพาณิชย์ดิจิทัล"/>
    <s v="กรมส่งเสริมการค้าระหว่างประเทศ"/>
    <s v="สค."/>
    <s v="กระทรวงพาณิชย์"/>
    <m/>
    <x v="0"/>
    <x v="0"/>
    <x v="0"/>
    <m/>
    <m/>
    <s v="v2_080301V01F03"/>
  </r>
  <r>
    <s v="พณ 0816-63-0001"/>
    <s v="เพิ่มโอกาสการค้าด้วยพาณิชย์อิเล็กทรอนิกส์ (e-Commerce for All )"/>
    <s v="เพิ่มโอกาสการค้าด้วยพาณิชย์อิเล็กทรอนิกส์ (e-Commerce for All )"/>
    <s v="ด้านการสร้างความสามารถในการแข่งขัน"/>
    <x v="1"/>
    <s v="ตุลาคม 2562"/>
    <s v="กันยายน 2563"/>
    <s v="กองพาณิชย์อิเล็กทรอนิกส์"/>
    <s v="กรมพัฒนาธุรกิจการค้า"/>
    <s v="พค."/>
    <s v="กระทรวงพาณิชย์"/>
    <m/>
    <x v="0"/>
    <x v="0"/>
    <x v="0"/>
    <m/>
    <m/>
    <s v="v2_080301V01F03"/>
  </r>
  <r>
    <s v="ลบ 0016-63-0001"/>
    <s v="ส่งเสริมพัฒนาเศรษฐกิจการค้าสินค้าจังหวัดลพบุรี"/>
    <s v="ส่งเสริมพัฒนาเศรษฐกิจการค้าสินค้าจังหวัดลพบุรี"/>
    <s v="ด้านการสร้างความสามารถในการแข่งขัน"/>
    <x v="1"/>
    <s v="พฤษภาคม 2563"/>
    <s v="กันยายน 2563"/>
    <s v="สำนักงานพาณิชย์จังหวัดลพบุรี"/>
    <s v="สำนักงานปลัดกระทรวงพาณิชย์"/>
    <s v="สป.พณ."/>
    <s v="กระทรวงพาณิชย์"/>
    <m/>
    <x v="1"/>
    <x v="2"/>
    <x v="0"/>
    <m/>
    <m/>
    <s v="v2_080301V01F01"/>
  </r>
  <r>
    <s v="อย 0019-63-0001"/>
    <s v="พัฒนาและส่งเสริมผู้ประกอบการสู่ภูมิภาคอาเซียน ปี 2020 จังหวัดพระนครศรีอยุธยา (โครงการส่งเสริมการสร้างผลิตภัณฑ์ชุมชนสู่สากลโดยใช้ภูมิปัญญาท้องถิ่นและนวัตกรรม)"/>
    <s v="พัฒนาและส่งเสริมผู้ประกอบการสู่ภูมิภาคอาเซียน ปี 2020 จังหวัดพระนครศรีอยุธยา (โครงการส่งเสริมการสร้างผลิตภัณฑ์ชุมชนสู่สากลโดยใช้ภูมิปัญญาท้องถิ่นและนวัตกรรม)"/>
    <s v="ด้านการสร้างความสามารถในการแข่งขัน"/>
    <x v="1"/>
    <s v="มกราคม 2563"/>
    <s v="กันยายน 2563"/>
    <s v="สำนักงานพัฒนาชุมชนจังหวัดพระนครศรีอยุธยา"/>
    <s v="กรมการพัฒนาชุมชน"/>
    <s v="พช."/>
    <s v="กระทรวงมหาดไทย"/>
    <m/>
    <x v="1"/>
    <x v="1"/>
    <x v="0"/>
    <m/>
    <m/>
    <s v="v2_080301V02F01"/>
  </r>
  <r>
    <s v="ดศ(สพธอ) 511.15-63-0002"/>
    <s v="[ปีงบประมาณ พ.ศ. 2563] โครงการส่งเสริมพาณิชย์อิเล็กทรอนิกส์อย่างยั่งยืน (Thailand e-Commerce Sustainability)"/>
    <s v="[ปีงบประมาณ พ.ศ. 2563] โครงการส่งเสริมพาณิชย์อิเล็กทรอนิกส์อย่างยั่งยืน (Thailand e-Commerce Sustainability)"/>
    <s v="ด้านการสร้างความสามารถในการแข่งขัน"/>
    <x v="1"/>
    <s v="ตุลาคม 2562"/>
    <s v="กันยายน 2563"/>
    <s v="สำนักพาณิชย์อิเล็กทรอนิกส์"/>
    <s v="สำนักงานพัฒนาธุรกรรมทางอิเล็กทรอนิกส์"/>
    <s v="สพธอ."/>
    <s v="กระทรวงดิจิทัลเพื่อเศรษฐกิจและสังคม"/>
    <m/>
    <x v="1"/>
    <x v="1"/>
    <x v="0"/>
    <m/>
    <m/>
    <s v="v2_080301V01F03"/>
  </r>
  <r>
    <s v="นร 5332-63-0008"/>
    <s v="โครงการเพิ่มศักยภาพผู้ประกอบการออนไลน์ด้วย Digital Marketing ปี 2563"/>
    <s v="โครงการเพิ่มศักยภาพผู้ประกอบการออนไลน์ด้วย Digital Marketing ปี 2563"/>
    <s v="ด้านการสร้างความสามารถในการแข่งขัน"/>
    <x v="1"/>
    <s v="ตุลาคม 2562"/>
    <s v="กันยายน 2563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m/>
    <x v="1"/>
    <x v="1"/>
    <x v="0"/>
    <m/>
    <m/>
    <s v="v2_080301V01F01"/>
  </r>
  <r>
    <s v="นร 5332-63-0009"/>
    <s v="โครงการพัฒนาศักยภาพและช่องทางการตลาดเชิงลึกสำหรับผู้ประกอบการ SME ปี 2563"/>
    <s v="โครงการพัฒนาศักยภาพและช่องทางการตลาดเชิงลึกสำหรับผู้ประกอบการ SME ปี 2563"/>
    <s v="ด้านการสร้างความสามารถในการแข่งขัน"/>
    <x v="1"/>
    <s v="ตุลาคม 2562"/>
    <s v="กันยายน 2563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m/>
    <x v="1"/>
    <x v="2"/>
    <x v="0"/>
    <m/>
    <m/>
    <s v="v2_080301V01F01"/>
  </r>
  <r>
    <s v="นร 5332-63-0011"/>
    <s v="โครงการจัดงานแสดงสินค้าทั่วประเทศ SME FEST"/>
    <s v="โครงการจัดงานแสดงสินค้าทั่วประเทศ SME FEST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m/>
    <x v="1"/>
    <x v="1"/>
    <x v="0"/>
    <m/>
    <m/>
    <s v="v2_080301V04F03"/>
  </r>
  <r>
    <s v="นร 5332-63-0013"/>
    <s v="โครงการพัฒนากลไกกลางเพื่อเพิ่มช่องทางการตลาดให้แก่ SME"/>
    <s v="โครงการพัฒนากลไกกลางเพื่อเพิ่มช่องทางการตลาดให้แก่ SME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m/>
    <x v="1"/>
    <x v="2"/>
    <x v="0"/>
    <m/>
    <m/>
    <s v="v2_080301V01F03"/>
  </r>
  <r>
    <s v="นร 5332-63-0014"/>
    <s v="โครงการจัดงานแสดงสินค้าทั่วประเทศ SME FEST"/>
    <s v="โครงการจัดงานแสดงสินค้าทั่วประเทศ SME FEST"/>
    <s v="ด้านการสร้างความสามารถในการแข่งขัน"/>
    <x v="1"/>
    <s v="กุมภาพันธ์ 2563"/>
    <s v="กุมภาพันธ์ 2564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m/>
    <x v="1"/>
    <x v="1"/>
    <x v="0"/>
    <m/>
    <m/>
    <s v="v2_080301V03F01"/>
  </r>
  <r>
    <s v="มส 0016-63-0001"/>
    <s v="ส่งเสริมและพัฒนาด้านการตลาดสินค้าและบริการจังหวัดแม่ฮ่องสอน"/>
    <s v="ส่งเสริมและพัฒนาด้านการตลาดสินค้าและบริการจังหวัดแม่ฮ่องสอน"/>
    <s v="ด้านการสร้างความสามารถในการแข่งขัน"/>
    <x v="1"/>
    <s v="มิถุนายน 2563"/>
    <s v="กันยายน 2563"/>
    <s v="สำนักงานพาณิชย์จังหวัดแม่ฮ่องสอน"/>
    <s v="สำนักงานปลัดกระทรวงพาณิชย์"/>
    <s v="สป.พณ."/>
    <s v="กระทรวงพาณิชย์"/>
    <m/>
    <x v="1"/>
    <x v="1"/>
    <x v="0"/>
    <m/>
    <m/>
    <s v="v3_080301V01F03"/>
  </r>
  <r>
    <s v="อย 0019-64-0001"/>
    <s v="พัฒนาและส่งเสริมผู้ประกอบการสู่ภูมิภาคอาเซียน ปี 2021 จังหวัดพระนครศรีอยุธยา"/>
    <s v="พัฒนาและส่งเสริมผู้ประกอบการสู่ภูมิภาคอาเซียน ปี 2021 จังหวัดพระนครศรีอยุธยา"/>
    <s v="ด้านการสร้างความสามารถในการแข่งขัน"/>
    <x v="2"/>
    <s v="ตุลาคม 2563"/>
    <s v="มีนาคม 2564"/>
    <s v="สำนักงานพัฒนาชุมชนจังหวัดพระนครศรีอยุธยา"/>
    <s v="กรมการพัฒนาชุมชน"/>
    <s v="พช."/>
    <s v="กระทรวงมหาดไทย"/>
    <s v="โครงการปกติ 2564"/>
    <x v="1"/>
    <x v="1"/>
    <x v="0"/>
    <m/>
    <s v="https://emenscr.nesdc.go.th/viewer/view.html?id=5fd09c4ce4c2575912afdfa4"/>
    <s v="v3_080301V01F03"/>
  </r>
  <r>
    <s v="อย 0017-64-0009"/>
    <s v="โครงการส่งเสริมและพัฒนาผู้ประกอบการผลิตภัณฑ์ชุมชนและวิสาหกิจขนาดกลางและขนาดย่อม แบบครบวงจร"/>
    <s v="โครงการส่งเสริมและพัฒนาผู้ประกอบการผลิตภัณฑ์ชุมชนและวิสาหกิจขนาดกลางและขนาดย่อม แบบครบวงจร"/>
    <s v="ด้านการสร้างความสามารถในการแข่งขัน"/>
    <x v="2"/>
    <s v="ตุลาคม 2563"/>
    <s v="กันยายน 2564"/>
    <m/>
    <s v="พระนครศรีอยุธยา"/>
    <s v="พระนครศรีอยุธยา"/>
    <s v="จังหวัดและกลุ่มจังหวัด"/>
    <s v="โครงการปกติ 2564"/>
    <x v="1"/>
    <x v="1"/>
    <x v="0"/>
    <m/>
    <s v="https://emenscr.nesdc.go.th/viewer/view.html?id=5fd08ebf7cf29c590f8c516e"/>
    <s v="v3_080301V01F03"/>
  </r>
  <r>
    <s v="สศด.0602-64-0021"/>
    <s v="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"/>
    <s v="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"/>
    <s v="ด้านการสร้างความสามารถในการแข่งขัน"/>
    <x v="2"/>
    <s v="ตุลาคม 2563"/>
    <s v="กันยายน 2564"/>
    <s v="ฝ่ายกลยุทธ์องค์กร"/>
    <s v="สำนักงานส่งเสริมเศรษฐกิจดิจิทัล"/>
    <s v="สศค."/>
    <s v="กระทรวงดิจิทัลเพื่อเศรษฐกิจและสังคม"/>
    <s v="โครงการปกติ 2564"/>
    <x v="0"/>
    <x v="0"/>
    <x v="0"/>
    <m/>
    <s v="https://emenscr.nesdc.go.th/viewer/view.html?id=60c9a0e253920934cf87c367"/>
    <s v="v3_080301V01F03"/>
  </r>
  <r>
    <s v="สศด.0602-64-0019"/>
    <s v="โครงการพัฒนาแพลตฟอร์ม National Delivery เพื่อส่งเสริมผู้ประกอบการในยุควิถีชีวิตใหม่ (New Normal)"/>
    <s v="โครงการพัฒนาแพลตฟอร์ม National Delivery เพื่อส่งเสริมผู้ประกอบการในยุควิถีชีวิตใหม่ (New Normal)"/>
    <s v="ด้านการสร้างความสามารถในการแข่งขัน"/>
    <x v="2"/>
    <s v="ตุลาคม 2564"/>
    <s v="กันยายน 2565"/>
    <s v="ฝ่ายกลยุทธ์องค์กร"/>
    <s v="สำนักงานส่งเสริมเศรษฐกิจดิจิทัล"/>
    <s v="สศค."/>
    <s v="กระทรวงดิจิทัลเพื่อเศรษฐกิจและสังคม"/>
    <s v="โครงการปกติ 2564"/>
    <x v="0"/>
    <x v="0"/>
    <x v="0"/>
    <m/>
    <s v="https://emenscr.nesdc.go.th/viewer/view.html?id=60c98c6c5e10e434d1c2ca40"/>
    <s v="v3_080301V01F03"/>
  </r>
  <r>
    <s v="ลบ 0016-64-0001"/>
    <s v="ส่งเสริมการตลาดสินค้าเกษตรอินทรีย์และผลิตภัณฑ์ชุมชน"/>
    <s v="ส่งเสริมการตลาดสินค้าเกษตรอินทรีย์และผลิตภัณฑ์ชุมชน"/>
    <s v="ด้านการสร้างความสามารถในการแข่งขัน"/>
    <x v="2"/>
    <s v="ตุลาคม 2563"/>
    <s v="กันยายน 2564"/>
    <s v="สำนักงานพาณิชย์จังหวัดลพบุรี"/>
    <s v="สำนักงานปลัดกระทรวงพาณิชย์"/>
    <s v="สป.พณ."/>
    <s v="กระทรวงพาณิชย์"/>
    <s v="โครงการปกติ 2564"/>
    <x v="1"/>
    <x v="2"/>
    <x v="0"/>
    <m/>
    <s v="https://emenscr.nesdc.go.th/viewer/view.html?id=5fa4b76cd1df483f7bfa96b4"/>
    <s v="v3_080301V01F03"/>
  </r>
  <r>
    <s v="พณ 0912-64-0001"/>
    <s v="เพิ่มขีดความสามารถทางการตลาด"/>
    <s v="เพิ่มขีดความสามารถทางการตลาด"/>
    <s v="ด้านการสร้างความสามารถในการแข่งขัน"/>
    <x v="2"/>
    <s v="ตุลาคม 2563"/>
    <s v="กันยายน 2564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4"/>
    <x v="0"/>
    <x v="0"/>
    <x v="0"/>
    <m/>
    <s v="https://emenscr.nesdc.go.th/viewer/view.html?id=5f90f809be9f297d91cbd581"/>
    <s v="v3_080301V02F01"/>
  </r>
  <r>
    <s v="พณ 0903-64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2"/>
    <s v="ตุลาคม 2565"/>
    <s v="กันยายน 2566"/>
    <s v="สำนักยุทธศาสตร์การค้าระหว่างประเทศ"/>
    <s v="กรมส่งเสริมการค้าระหว่างประเทศ"/>
    <s v="สค."/>
    <s v="กระทรวงพาณิชย์"/>
    <s v="โครงการปกติ 2564"/>
    <x v="0"/>
    <x v="0"/>
    <x v="0"/>
    <m/>
    <s v="https://emenscr.nesdc.go.th/viewer/view.html?id=6113c8235739d16ece926509"/>
    <s v="v3_080301V01F03"/>
  </r>
  <r>
    <s v="พณ 0816-64-0001"/>
    <s v="เพิ่มโอกาสการค้าด้วย e-Commerce"/>
    <s v="เพิ่มโอกาสการค้าด้วย e-Commerce"/>
    <s v="ด้านการสร้างความสามารถในการแข่งขัน"/>
    <x v="2"/>
    <s v="ตุลาคม 2563"/>
    <s v="กันยายน 2564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4"/>
    <x v="1"/>
    <x v="1"/>
    <x v="0"/>
    <m/>
    <s v="https://emenscr.nesdc.go.th/viewer/view.html?id=5fa4d3d0e01fd33f818a44df"/>
    <s v="v3_080301V01F01"/>
  </r>
  <r>
    <s v="พณ 0813-64-0001"/>
    <s v="เพิ่มศักยภาพธุรกิจบริการที่มีมูลค่าสูง"/>
    <s v="เพิ่มศักยภาพธุรกิจบริการที่มีมูลค่าสูง"/>
    <s v="ด้านการสร้างความสามารถในการแข่งขัน"/>
    <x v="2"/>
    <s v="ตุลาคม 2563"/>
    <s v="กันยายน 2564"/>
    <s v="กองธุรกิจบริการ"/>
    <s v="กรมพัฒนาธุรกิจการค้า"/>
    <s v="พค."/>
    <s v="กระทรวงพาณิชย์"/>
    <s v="โครงการปกติ 2564"/>
    <x v="1"/>
    <x v="2"/>
    <x v="0"/>
    <m/>
    <s v="https://emenscr.nesdc.go.th/viewer/view.html?id=5fa51b21e01fd33f818a4772"/>
    <s v="v3_080301V01F03"/>
  </r>
  <r>
    <s v="พณ 0807-64-0003"/>
    <s v="สร้างความเข้มแข็งและการเติบโตของธุรกิจแฟรนไชส์ไทย"/>
    <s v="สร้างความเข้มแข็งและการเติบโตของธุรกิจแฟรนไชส์ไทย"/>
    <s v="ด้านการสร้างความสามารถในการแข่งขัน"/>
    <x v="2"/>
    <s v="ตุลาคม 2563"/>
    <s v="กันยายน 2564"/>
    <s v="กองส่งเสริมและพัฒนาธุรกิจ"/>
    <s v="กรมพัฒนาธุรกิจการค้า"/>
    <s v="พค."/>
    <s v="กระทรวงพาณิชย์"/>
    <s v="โครงการปกติ 2564"/>
    <x v="1"/>
    <x v="1"/>
    <x v="0"/>
    <m/>
    <s v="https://emenscr.nesdc.go.th/viewer/view.html?id=5fa376e9e6c1d8313a2ffaab"/>
    <s v="v3_080301V01F03"/>
  </r>
  <r>
    <s v="นร 5332-64-0006"/>
    <s v="โครงการเพิ่มศักยภาพในการประกอบธุรกิจให้กับผู้ประกอบการรายย่อย"/>
    <s v="โครงการเพิ่มศักยภาพในการประกอบธุรกิจให้กับผู้ประกอบการรายย่อย"/>
    <s v="ด้านการสร้างความสามารถในการแข่งขัน"/>
    <x v="2"/>
    <s v="ตุลาคม 2563"/>
    <s v="กันยายน 2564"/>
    <s v="ฝ่ายประสานเครือข่ายผู้ให้บริการ SMEs"/>
    <s v="สำนักงานส่งเสริมวิสาหกิจขนาดกลางและขนาดย่อม"/>
    <s v="สสว."/>
    <s v="สำนักนายกรัฐมนตรี"/>
    <s v="โครงการปกติ 2564"/>
    <x v="1"/>
    <x v="2"/>
    <x v="0"/>
    <m/>
    <s v="https://emenscr.nesdc.go.th/viewer/view.html?id=5fe56605937fc042b84c99f2"/>
    <s v="v3_080301V01F03"/>
  </r>
  <r>
    <s v="ตง0033-64-0001"/>
    <s v="พัฒนาผลิตภัณฑ์แฟชั่นตรังร่วมสมัยสู่สากล"/>
    <s v="พัฒนาผลิตภัณฑ์แฟชั่นตรังร่วมสมัยสู่สากล"/>
    <s v="ด้านการสร้างความสามารถในการแข่งขัน"/>
    <x v="2"/>
    <s v="เมษายน 2564"/>
    <s v="กันยายน 2564"/>
    <s v="สำนักงานอุตสาหกรรมจังหวัดตรัง"/>
    <s v="สำนักงานปลัดกระทรวงอุตสาหกรรม (ราชการบริหารส่วนภูมิภาค)"/>
    <s v="สป.อก."/>
    <s v="กระทรวงอุตสาหกรรม"/>
    <s v="โครงการปกติ 2564"/>
    <x v="1"/>
    <x v="1"/>
    <x v="0"/>
    <m/>
    <s v="https://emenscr.nesdc.go.th/viewer/view.html?id=60642a65388c4009532551e6"/>
    <s v="v3_080301V01F03"/>
  </r>
  <r>
    <s v="ตง 0016-64-0001"/>
    <s v="โครงการ ตรัง : โอกาสการค้ายุคดิจิทัล"/>
    <s v="โครงการ ตรัง : โอกาสการค้ายุคดิจิทัล"/>
    <s v="ด้านการสร้างความสามารถในการแข่งขัน"/>
    <x v="2"/>
    <s v="ธันวาคม 2563"/>
    <s v="มีนาคม 2564"/>
    <s v="สำนักงานพาณิชย์จังหวัดตรัง"/>
    <s v="สำนักงานปลัดกระทรวงพาณิชย์"/>
    <s v="สป.พณ."/>
    <s v="กระทรวงพาณิชย์"/>
    <s v="โครงการปกติ 2564"/>
    <x v="1"/>
    <x v="1"/>
    <x v="0"/>
    <m/>
    <s v="https://emenscr.nesdc.go.th/viewer/view.html?id=5faa3d283f6eff6c492139f1"/>
    <s v="v3_080301V01F03"/>
  </r>
  <r>
    <s v="ศธ 0530.16-64-0002"/>
    <s v="โครงการออกแบบกราฟิกเพื่อพัฒนาผลิตภัณฑ์จากภูมิปัญญาท้องถิ่นประเภท เครื่องปั้นดินเผา กรณีศึกษากลุ่มเครื่องปั้นดินเผาบ้านหม้อจังหวัดมหาสารคาม"/>
    <s v="โครงการออกแบบกราฟิกเพื่อพัฒนาผลิตภัณฑ์จากภูมิปัญญาท้องถิ่นประเภท เครื่องปั้นดินเผา กรณีศึกษากลุ่มเครื่องปั้นดินเผาบ้านหม้อจังหวัดมหาสารคาม"/>
    <s v="ด้านการสร้างความสามารถในการแข่งขัน"/>
    <x v="2"/>
    <s v="ตุลาคม 2563"/>
    <s v="กันยายน 2564"/>
    <s v="คณะสถาปัตยกรรมศาสตร์ ผังเมืองและนฤมิตศิลป์"/>
    <s v="มหาวิทยาลัยมหาสารคาม"/>
    <s v="มมส."/>
    <s v="กระทรวงการอุดมศึกษา วิทยาศาสตร์ วิจัยและนวัตกรรม"/>
    <s v="โครงการปกติ 2564"/>
    <x v="2"/>
    <x v="3"/>
    <x v="1"/>
    <m/>
    <s v="https://emenscr.nesdc.go.th/viewer/view.html?id=608eb44e5a1fb71f0b2c26d6"/>
    <s v="v3_080301V01F03"/>
  </r>
  <r>
    <s v="ศธ 0568.7-64-0016"/>
    <s v="อบรมเชิงปฏิบัติการออกแบบตัดเย็บและตกแต่งผลิตภัณฑ์จากผ้าพื้นเมือง"/>
    <s v="อบรมเชิงปฏิบัติการออกแบบตัดเย็บและตกแต่งผลิตภัณฑ์จากผ้าพื้นเมือง"/>
    <s v="ด้านการสร้างความสามารถในการแข่งขัน"/>
    <x v="2"/>
    <s v="ตุลาคม 2563"/>
    <s v="กันยายน 2564"/>
    <s v="สถาบันวิจัยและพัฒนา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4"/>
    <x v="1"/>
    <x v="1"/>
    <x v="1"/>
    <m/>
    <s v="https://emenscr.nesdc.go.th/viewer/view.html?id=5fe9623d8c931742b9801918"/>
    <s v="v3_080301V01F03"/>
  </r>
  <r>
    <s v="อว 0616.09-65-0003"/>
    <s v="โครงการยกระดับศูนย์วิทยาศาสตร์สู่การเป็นศูนย์ตรวจวัดทางวิทยาศาสตร์ที่ได้มาตรฐาน"/>
    <s v="โครงการยกระดับศูนย์วิทยาศาสตร์สู่การเป็นศูนย์ตรวจวัดทางวิทยาศาสตร์ที่ได้มาตรฐาน"/>
    <s v="ด้านการสร้างความสามารถในการแข่งขัน"/>
    <x v="3"/>
    <s v="ตุลาคม 2564"/>
    <s v="กันยายน 2565"/>
    <s v="คณะวิทยาศาสตร์และเทคโนโลยี"/>
    <s v="มหาวิทยาลัยราชภัฏนครสวรรค์"/>
    <s v="มร.นว."/>
    <s v="กระทรวงการอุดมศึกษา วิทยาศาสตร์ วิจัยและนวัตกรรม"/>
    <s v="โครงการปกติ 2565"/>
    <x v="2"/>
    <x v="3"/>
    <x v="0"/>
    <m/>
    <s v="https://emenscr.nesdc.go.th/viewer/view.html?id=61a43de477658f43f36680cf"/>
    <s v="v3_080301V01F02"/>
  </r>
  <r>
    <s v="ลบ 0016-65-0001"/>
    <s v="โครงการส่งเสริมการตลาด การบริโภคอาหารปลอดภัย กิจกรรมส่งเสริมพัฒนาเศรษฐกิจการค้าจังหวัดลพบุรี"/>
    <s v="โครงการส่งเสริมการตลาด การบริโภคอาหารปลอดภัย กิจกรรมส่งเสริมพัฒนาเศรษฐกิจการค้าจังหวัดลพบุรี"/>
    <s v="ด้านการสร้างความสามารถในการแข่งขัน"/>
    <x v="3"/>
    <s v="ตุลาคม 2564"/>
    <s v="กันยายน 2565"/>
    <s v="สำนักงานพาณิชย์จังหวัดลพบุรี"/>
    <s v="สำนักงานปลัดกระทรวงพาณิชย์"/>
    <s v="สป.พณ."/>
    <s v="กระทรวงพาณิชย์"/>
    <s v="โครงการปกติ 2565"/>
    <x v="1"/>
    <x v="1"/>
    <x v="0"/>
    <m/>
    <s v="https://emenscr.nesdc.go.th/viewer/view.html?id=61a43f38e55ef143eb1fc7b4"/>
    <s v="v3_080301V01F02"/>
  </r>
  <r>
    <s v="มค 0016-65-0001"/>
    <s v="โครงการพัฒนาระบบตลาดกลุ่มจังหวัดแบบหลายช่องทาง "/>
    <s v="โครงการพัฒนาระบบตลาดกลุ่มจังหวัดแบบหลายช่องทาง "/>
    <s v="ด้านการสร้างความสามารถในการแข่งขัน"/>
    <x v="3"/>
    <s v="ตุลาคม 2564"/>
    <s v="กันยายน 2565"/>
    <s v="สำนักงานพาณิชย์จังหวัดมหาสารคาม"/>
    <s v="สำนักงานปลัดกระทรวงพาณิชย์"/>
    <s v="สป.พณ."/>
    <s v="กระทรวงพาณิชย์"/>
    <s v="โครงการปกติ 2565"/>
    <x v="1"/>
    <x v="2"/>
    <x v="0"/>
    <m/>
    <s v="https://emenscr.nesdc.go.th/viewer/view.html?id=61a49273e55ef143eb1fc869"/>
    <s v="v3_080301V01F03"/>
  </r>
  <r>
    <s v="อย 0017-65-0011"/>
    <s v="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"/>
    <s v="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"/>
    <s v="ด้านการสร้างความสามารถในการแข่งขัน"/>
    <x v="3"/>
    <s v="ตุลาคม 2564"/>
    <s v="กันยายน 2565"/>
    <m/>
    <s v="พระนครศรีอยุธยา"/>
    <s v="พระนครศรีอยุธยา"/>
    <s v="จังหวัดและกลุ่มจังหวัด"/>
    <s v="โครงการปกติ 2565"/>
    <x v="1"/>
    <x v="1"/>
    <x v="0"/>
    <m/>
    <s v="https://emenscr.nesdc.go.th/viewer/view.html?id=61b21babd52e740ca37b90f4"/>
    <s v="v3_080301V04F03"/>
  </r>
  <r>
    <s v="อย 0017-65-0010"/>
    <s v="โครงการส่งเสริมการตลาดตามแนวทางความปกติใหม่และพัฒนาผลิตภัณฑ์ชุมชนแบบครบวงจร "/>
    <s v="โครงการส่งเสริมการตลาดตามแนวทางความปกติใหม่และพัฒนาผลิตภัณฑ์ชุมชนแบบครบวงจร "/>
    <s v="ด้านการสร้างความสามารถในการแข่งขัน"/>
    <x v="3"/>
    <s v="ตุลาคม 2564"/>
    <s v="กันยายน 2565"/>
    <m/>
    <s v="พระนครศรีอยุธยา"/>
    <s v="พระนครศรีอยุธยา"/>
    <s v="จังหวัดและกลุ่มจังหวัด"/>
    <s v="โครงการปกติ 2565"/>
    <x v="1"/>
    <x v="1"/>
    <x v="0"/>
    <m/>
    <s v="https://emenscr.nesdc.go.th/viewer/view.html?id=61b21914b5d2fc0ca4dd07e7"/>
    <s v="v3_080301V01F03"/>
  </r>
  <r>
    <s v="นร 5332-65-0005"/>
    <s v="โครงการยกระดับผู้ประกอบการรายย่อย (MSME Step up)"/>
    <s v="โครงการยกระดับผู้ประกอบการรายย่อย (MSME Step up)"/>
    <s v="ด้านการสร้างความสามารถในการแข่งขัน"/>
    <x v="3"/>
    <s v="ตุลาคม 2564"/>
    <s v="กันยายน 2565"/>
    <s v="ฝ่ายประสานเครือข่ายผู้ให้บริการ SMEs และส่งเสริมนโยบายภาครัฐ"/>
    <s v="สำนักงานส่งเสริมวิสาหกิจขนาดกลางและขนาดย่อม"/>
    <s v="สสว."/>
    <s v="สำนักนายกรัฐมนตรี"/>
    <s v="โครงการปกติ 2565"/>
    <x v="1"/>
    <x v="1"/>
    <x v="0"/>
    <m/>
    <s v="https://emenscr.nesdc.go.th/viewer/view.html?id=61cd8e8a91854c614b74e0b7"/>
    <s v="v3_080301V01F03"/>
  </r>
  <r>
    <s v="พณ 0816-65-0003"/>
    <s v="โครงการปรับตัวสู่วิกฤติด้วย E-Commerce ชุมชนอัจฉริยะออนไลน์ (Digital Village by DBD)"/>
    <s v="โครงการปรับตัวสู่วิกฤติด้วย E-Commerce ชุมชนอัจฉริยะออนไลน์ (Digital Village by DBD)"/>
    <s v="ด้านการสร้างความสามารถในการแข่งขัน"/>
    <x v="3"/>
    <s v="ตุลาคม 2564"/>
    <s v="กันยายน 2565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5"/>
    <x v="1"/>
    <x v="1"/>
    <x v="0"/>
    <m/>
    <s v="https://emenscr.nesdc.go.th/viewer/view.html?id=61ef8750f3aaba2e6ce5e9d3"/>
    <s v="v3_080301V01F03"/>
  </r>
  <r>
    <s v="พณ 0912-65-0001"/>
    <s v="โครงการเพิ่มขีดความสามารถทางการตลาด"/>
    <s v="โครงการเพิ่มขีดความสามารถทางการตลาด"/>
    <s v="ด้านการสร้างความสามารถในการแข่งขัน"/>
    <x v="3"/>
    <s v="ตุลาคม 2564"/>
    <s v="กันยายน 2565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5"/>
    <x v="1"/>
    <x v="2"/>
    <x v="0"/>
    <m/>
    <s v="https://emenscr.nesdc.go.th/viewer/view.html?id=618a2beac365253295d32b18"/>
    <s v="v3_080301V01F03"/>
  </r>
  <r>
    <s v="พณ 0816-65-0001"/>
    <s v="เพิ่มโอกาสการค้าด้วย e-Commerce"/>
    <s v="เพิ่มโอกาสการค้าด้วย e-Commerce"/>
    <s v="ด้านการสร้างความสามารถในการแข่งขัน"/>
    <x v="3"/>
    <s v="ตุลาคม 2564"/>
    <s v="กันยายน 2565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5"/>
    <x v="1"/>
    <x v="1"/>
    <x v="0"/>
    <m/>
    <s v="https://emenscr.nesdc.go.th/viewer/view.html?id=6184ee1ef1b02731a2313474"/>
    <s v="v3_080301V01F03"/>
  </r>
  <r>
    <s v="พย 0016-65-0001"/>
    <s v="โครงการพัฒนาศักยภาพด้านการตลาดและเพิ่มช่องทางการจำหน่ายสินค้าจังหวัดพะเยา"/>
    <s v="โครงการพัฒนาศักยภาพด้านการตลาดและเพิ่มช่องทางการจำหน่ายสินค้าจังหวัดพะเยา"/>
    <s v="ด้านการสร้างความสามารถในการแข่งขัน"/>
    <x v="3"/>
    <s v="ตุลาคม 2564"/>
    <s v="กันยายน 2565"/>
    <s v="สำนักงานพาณิชย์จังหวัดพะเยา"/>
    <s v="สำนักงานปลัดกระทรวงพาณิชย์"/>
    <s v="สป.พณ."/>
    <s v="กระทรวงพาณิชย์"/>
    <s v="โครงการปกติ 2565"/>
    <x v="1"/>
    <x v="1"/>
    <x v="0"/>
    <m/>
    <s v="https://emenscr.nesdc.go.th/viewer/view.html?id=618e1c63cadb284b1da34d24"/>
    <s v="v3_080301V01F03"/>
  </r>
  <r>
    <s v="ชย 0016-65-0001"/>
    <s v="ส่งเสริมการตลาดสินค้าเกษตร กิจกรรม การส่งเสริมและเชื่อมโยงตลาดสินค้าเกษตรและบริการ"/>
    <s v="ส่งเสริมการตลาดสินค้าเกษตร กิจกรรม การส่งเสริมและเชื่อมโยงตลาดสินค้าเกษตรและบริการ"/>
    <s v="ด้านการสร้างความสามารถในการแข่งขัน"/>
    <x v="3"/>
    <s v="ธันวาคม 2564"/>
    <s v="กันยายน 2565"/>
    <s v="สำนักงานพาณิชย์จังหวัดชัยภูมิ"/>
    <s v="สำนักงานปลัดกระทรวงพาณิชย์"/>
    <s v="สป.พณ."/>
    <s v="กระทรวงพาณิชย์"/>
    <s v="โครงการปกติ 2565"/>
    <x v="1"/>
    <x v="2"/>
    <x v="1"/>
    <m/>
    <s v="https://emenscr.nesdc.go.th/viewer/view.html?id=61b70cfe20af770c9d9bf888"/>
    <s v="v3_080301V02F01"/>
  </r>
  <r>
    <s v="อย 0019-66-0002"/>
    <s v="พัฒนาศักยภาพผู้ประกอบ OTOP เพื่อเตรียมความพร้อมเข้าสู่การรับรองมาตรฐานผลิตภัณฑ์"/>
    <s v="พัฒนาศักยภาพผู้ประกอบ OTOP เพื่อเตรียมความพร้อมเข้าสู่การรับรองมาตรฐานผลิตภัณฑ์"/>
    <s v="ด้านการสร้างความสามารถในการแข่งขัน"/>
    <x v="4"/>
    <s v="กรกฎาคม 2566"/>
    <s v="กันยายน 2566"/>
    <s v="สำนักงานพัฒนาชุมชนจังหวัดพระนครศรีอยุธยา"/>
    <s v="กรมการพัฒนาชุมชน"/>
    <s v="พช."/>
    <s v="กระทรวงมหาดไทย"/>
    <s v="โครงการปกติ 2566"/>
    <x v="1"/>
    <x v="1"/>
    <x v="0"/>
    <m/>
    <s v="https://emenscr.nesdc.go.th/viewer/view.html?id=63ef2f7eb4e8c549053a71ab"/>
    <s v="v3_080301V03F01"/>
  </r>
  <r>
    <s v="อย 0019-66-0001"/>
    <s v="พัฒนาและส่งเสริมผู้ประกอบการสู่อาเซียน ปี 2023 จังหวัดพระนครศรีอยุธยา"/>
    <s v="พัฒนาและส่งเสริมผู้ประกอบการสู่อาเซียน ปี 2023 จังหวัดพระนครศรีอยุธยา"/>
    <s v="ด้านการสร้างความสามารถในการแข่งขัน"/>
    <x v="4"/>
    <s v="ตุลาคม 2565"/>
    <s v="มีนาคม 2566"/>
    <s v="สำนักงานพัฒนาชุมชนจังหวัดพระนครศรีอยุธยา"/>
    <s v="กรมการพัฒนาชุมชน"/>
    <s v="พช."/>
    <s v="กระทรวงมหาดไทย"/>
    <s v="โครงการปกติ 2566"/>
    <x v="1"/>
    <x v="1"/>
    <x v="0"/>
    <m/>
    <s v="https://emenscr.nesdc.go.th/viewer/view.html?id=63ef23718d48ef490cf573fc"/>
    <s v="v3_080301V01F03"/>
  </r>
  <r>
    <s v="พท 0016-66-0001"/>
    <s v="การพัฒนาศักยภาพการตลาดเศรษฐกิจดิจิทัล"/>
    <s v="การพัฒนาศักยภาพการตลาดเศรษฐกิจดิจิทัล"/>
    <s v="ด้านการสร้างความสามารถในการแข่งขัน"/>
    <x v="4"/>
    <s v="ตุลาคม 2565"/>
    <s v="กันยายน 2566"/>
    <s v="สำนักงานพาณิชย์จังหวัดพัทลุง"/>
    <s v="สำนักงานปลัดกระทรวงพาณิชย์"/>
    <s v="สป.พณ."/>
    <s v="กระทรวงพาณิชย์"/>
    <s v="โครงการปกติ 2566"/>
    <x v="1"/>
    <x v="4"/>
    <x v="0"/>
    <m/>
    <s v="https://emenscr.nesdc.go.th/viewer/view.html?id=63f43f25ecd30773351f77b3"/>
    <s v="v3_080301V01F01"/>
  </r>
  <r>
    <s v="พล 0019-66-0001"/>
    <s v="กิจกรรม Phitsanulok Digital Community Talent"/>
    <s v="กิจกรรม Phitsanulok Digital Community Talent"/>
    <s v="ด้านการสร้างความสามารถในการแข่งขัน"/>
    <x v="4"/>
    <s v="พฤศจิกายน 2565"/>
    <s v="กันยายน 2566"/>
    <s v="สำนักงานพัฒนาชุมชนจังหวัดพิษณุโลก"/>
    <s v="กรมการพัฒนาชุมชน"/>
    <s v="พช."/>
    <s v="กระทรวงมหาดไทย"/>
    <s v="โครงการปกติ 2566"/>
    <x v="1"/>
    <x v="1"/>
    <x v="0"/>
    <m/>
    <s v="https://emenscr.nesdc.go.th/viewer/view.html?id=63f72f23fceadd7336a5a2e9"/>
    <s v="v3_080301V03F01"/>
  </r>
  <r>
    <s v="ชบ 0016-66-0001"/>
    <s v="โครงการเสริมสร้างศักยภาพการตลาดพัฒนาเศรษฐกิจชุมชนและเกษตรทฤษฎีใหม่   "/>
    <s v="โครงการเสริมสร้างศักยภาพการตลาดพัฒนาเศรษฐกิจชุมชนและเกษตรทฤษฎีใหม่   "/>
    <s v="ด้านการสร้างความสามารถในการแข่งขัน"/>
    <x v="4"/>
    <s v="ตุลาคม 2565"/>
    <s v="กันยายน 2566"/>
    <s v="สำนักงานพาณิชย์จังหวัดชลบุรี"/>
    <s v="สำนักงานปลัดกระทรวงพาณิชย์"/>
    <s v="สป.พณ."/>
    <s v="กระทรวงพาณิชย์"/>
    <s v="โครงการปกติ 2566"/>
    <x v="1"/>
    <x v="4"/>
    <x v="0"/>
    <m/>
    <s v="https://emenscr.nesdc.go.th/viewer/view.html?id=63f83a2c4f4b54733c3faed0"/>
    <s v="v3_080301V01F03"/>
  </r>
  <r>
    <s v="พบ 0016-66-0001"/>
    <s v="โครงการเพิ่มศักยภาพการผลิตและการตลาดพืชอัตลักษณ์พื้นถิ่นเพชรสมุทรคีรี"/>
    <s v="โครงการเพิ่มศักยภาพการผลิตและการตลาดพืชอัตลักษณ์พื้นถิ่นเพชรสมุทรคีรี"/>
    <s v="ด้านการสร้างความสามารถในการแข่งขัน"/>
    <x v="4"/>
    <s v="ตุลาคม 2565"/>
    <s v="กันยายน 2566"/>
    <s v="สำนักงานพาณิชย์จังหวัดเพชรบุรี"/>
    <s v="สำนักงานปลัดกระทรวงพาณิชย์"/>
    <s v="สป.พณ."/>
    <s v="กระทรวงพาณิชย์"/>
    <s v="โครงการปกติ 2566"/>
    <x v="1"/>
    <x v="4"/>
    <x v="0"/>
    <m/>
    <s v="https://emenscr.nesdc.go.th/viewer/view.html?id=63f87a994f4b54733c3faf54"/>
    <s v="v3_080301V01F03"/>
  </r>
  <r>
    <s v="พล 0019-66-0002"/>
    <s v="กิจกรรม ส่งเสริมการขาย และการประชาสัมพันธ์ผลิตภัณฑ์ OTOP จังหวัดพิษณุโลก"/>
    <s v="กิจกรรม ส่งเสริมการขาย และการประชาสัมพันธ์ผลิตภัณฑ์ OTOP จังหวัดพิษณุโลก"/>
    <s v="ด้านการสร้างความสามารถในการแข่งขัน"/>
    <x v="4"/>
    <s v="กุมภาพันธ์ 2566"/>
    <s v="เมษายน 2566"/>
    <s v="สำนักงานพัฒนาชุมชนจังหวัดพิษณุโลก"/>
    <s v="กรมการพัฒนาชุมชน"/>
    <s v="พช."/>
    <s v="กระทรวงมหาดไทย"/>
    <s v="โครงการปกติ 2566"/>
    <x v="1"/>
    <x v="4"/>
    <x v="0"/>
    <m/>
    <s v="https://emenscr.nesdc.go.th/viewer/view.html?id=63f7328efceadd7336a5a2f2"/>
    <s v="v3_080301V01F03"/>
  </r>
  <r>
    <s v="ศธ 0563.04-66-0002"/>
    <s v="โครงการยกระดับมาตรฐานผลิตภัณฑ์ชุมชนท้องถิ่นเพื่อขยายตลาดภูมิปัญญา (University as Marketplace)"/>
    <s v="โครงการยกระดับมาตรฐานผลิตภัณฑ์ชุมชนท้องถิ่นเพื่อขยายตลาดภูมิปัญญา (University as Marketplace)"/>
    <s v="ด้านการสร้างความสามารถในการแข่งขัน"/>
    <x v="4"/>
    <s v="ตุลาคม 2565"/>
    <s v="กันยายน 2566"/>
    <s v="คณะวิทยาศาสตร์และเทคโนโลยี"/>
    <s v="มหาวิทยาลัยราชภัฏธนบุรี"/>
    <s v="มรธ."/>
    <s v="กระทรวงการอุดมศึกษา วิทยาศาสตร์ วิจัยและนวัตกรรม"/>
    <s v="โครงการปกติ 2566"/>
    <x v="1"/>
    <x v="1"/>
    <x v="0"/>
    <m/>
    <s v="https://emenscr.nesdc.go.th/viewer/view.html?id=63fb19d6b321824906b78c94"/>
    <s v="v3_080301V01F03"/>
  </r>
  <r>
    <s v="พณ 0912-66-0001"/>
    <s v="โครงการเพิ่มขีดความสามารถทางการตลาดด้วยพาณิชย์ดิจิทัล"/>
    <s v="โครงการเพิ่มขีดความสามารถทางการตลาดด้วยพาณิชย์ดิจิทัล"/>
    <s v="ด้านการสร้างความสามารถในการแข่งขัน"/>
    <x v="4"/>
    <s v="ตุลาคม 2565"/>
    <s v="กันยายน 2566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6"/>
    <x v="0"/>
    <x v="0"/>
    <x v="0"/>
    <m/>
    <s v="https://emenscr.nesdc.go.th/viewer/view.html?id=63fc2884fceadd7336a5a46e"/>
    <s v="080301F0201"/>
  </r>
  <r>
    <s v="สข 0016-66-0004"/>
    <s v="โครงการเพิ่มศักยภาพด้านการตลาดออนไลน์และเจรจาจับคู่ธุรกิจ"/>
    <s v="โครงการเพิ่มศักยภาพด้านการตลาดออนไลน์และเจรจาจับคู่ธุรกิจ"/>
    <s v="ด้านการสร้างความสามารถในการแข่งขัน"/>
    <x v="4"/>
    <s v="ตุลาคม 2565"/>
    <s v="กันยายน 2566"/>
    <s v="สำนักงานพาณิชย์จังหวัดสงขลา"/>
    <s v="สำนักงานปลัดกระทรวงพาณิชย์"/>
    <s v="สป.พณ."/>
    <s v="กระทรวงพาณิชย์"/>
    <s v="โครงการปกติ 2566"/>
    <x v="1"/>
    <x v="4"/>
    <x v="0"/>
    <m/>
    <s v="https://emenscr.nesdc.go.th/viewer/view.html?id=63ff1e36ecd30773351f7ddd"/>
    <s v="080301F0101"/>
  </r>
  <r>
    <s v="พณ 0816-66-0005"/>
    <s v="สร้างชุมชนสู่ออนไลน์สร้างรายได้ธุรกิจ (Digital Village by DBD)"/>
    <s v="สร้างชุมชนสู่ออนไลน์สร้างรายได้ธุรกิจ (Digital Village by DBD)"/>
    <s v="ด้านการสร้างความสามารถในการแข่งขัน"/>
    <x v="4"/>
    <s v="ตุลาคม 2565"/>
    <s v="กันยายน 2566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6"/>
    <x v="1"/>
    <x v="1"/>
    <x v="0"/>
    <m/>
    <s v="https://emenscr.nesdc.go.th/viewer/view.html?id=6409a42e728aa67344ffeaeb"/>
    <s v="080301F0101"/>
  </r>
  <r>
    <s v="พณ 0816-66-0004"/>
    <s v="เพิ่มโอกาสการค้าด้วย e-Commerce  "/>
    <s v="เพิ่มโอกาสการค้าด้วย e-Commerce  "/>
    <s v="ด้านการสร้างความสามารถในการแข่งขัน"/>
    <x v="4"/>
    <s v="ตุลาคม 2565"/>
    <s v="กันยายน 2566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6"/>
    <x v="1"/>
    <x v="1"/>
    <x v="0"/>
    <m/>
    <s v="https://emenscr.nesdc.go.th/viewer/view.html?id=64099a9da4d626491278fd8f"/>
    <s v="080301F0101"/>
  </r>
  <r>
    <s v="ศธ 0581.05-66-0035"/>
    <s v="โครงการส่งเสริมและยกระดับอาชีพเพื่อสร้างความมั่นคงและยั่งยืน"/>
    <s v="โครงการส่งเสริมและยกระดับอาชีพเพื่อสร้างความมั่นคงและยั่งยืน"/>
    <s v="ด้านการสร้างความสามารถในการแข่งขัน"/>
    <x v="4"/>
    <s v="ตุลาคม 2565"/>
    <s v="กันยายน 2566"/>
    <s v="คณะบริหารธุรกิจ (บธ.)"/>
    <s v="มหาวิทยาลัยเทคโนโลยีราชมงคลพระนคร"/>
    <s v="มทร.พระนคร"/>
    <s v="กระทรวงการอุดมศึกษา วิทยาศาสตร์ วิจัยและนวัตกรรม"/>
    <s v="โครงการปกติ 2566"/>
    <x v="3"/>
    <x v="5"/>
    <x v="0"/>
    <m/>
    <s v="https://emenscr.nesdc.go.th/viewer/view.html?id=64244bc44cc6a01428d43f77"/>
    <s v="080301F0101"/>
  </r>
  <r>
    <s v="ศธ 0539.6-66-0020"/>
    <s v="โครงการพัฒนากลยุทธ์การตลาดเพื่อสังคมสำหรับธุรกิจจำหน่ายสินค้า และบริการในพื้นที่จังหวัดเพชรบูรณ์ และจังหวัดพิจิตร ภายใต้โครงการศูนย์บริการและรายได้"/>
    <s v="โครงการพัฒนากลยุทธ์การตลาดเพื่อสังคมสำหรับธุรกิจจำหน่ายสินค้า และบริการในพื้นที่จังหวัดเพชรบูรณ์ และจังหวัดพิจิตร ภายใต้โครงการศูนย์บริการและรายได้"/>
    <s v="ด้านการสร้างความสามารถในการแข่งขัน"/>
    <x v="4"/>
    <s v="มีนาคม 2566"/>
    <s v="กันยายน 2566"/>
    <s v="สำนักงานอธิการบดี"/>
    <s v="มหาวิทยาลัยราชภัฏเพชรบูรณ์"/>
    <s v="มร.พช."/>
    <s v="กระทรวงการอุดมศึกษา วิทยาศาสตร์ วิจัยและนวัตกรรม"/>
    <s v="โครงการปกติ 2566"/>
    <x v="1"/>
    <x v="4"/>
    <x v="0"/>
    <m/>
    <s v="https://emenscr.nesdc.go.th/viewer/view.html?id=64253f0c4c7477142637b5c2"/>
    <s v="080301F0201"/>
  </r>
  <r>
    <s v="ศธ 058204-66-0009"/>
    <s v="โครงการตลาดนัดออนไลน์คณะบริหารธุรกิจ Rmutr"/>
    <s v="โครงการตลาดนัดออนไลน์คณะบริหารธุรกิจ Rmutr"/>
    <s v="ด้านการสร้างความสามารถในการแข่งขัน"/>
    <x v="4"/>
    <s v="พฤศจิกายน 2565"/>
    <s v="ธันวาคม 2565"/>
    <s v="คณะบริหารธุรกิจ"/>
    <s v="มหาวิทยาลัยเทคโนโลยีราชมงคลรัตนโกสินทร์"/>
    <s v="มทร.รัตนโกสินทร์"/>
    <s v="กระทรวงการอุดมศึกษา วิทยาศาสตร์ วิจัยและนวัตกรรม"/>
    <s v="โครงการปกติ 2566"/>
    <x v="2"/>
    <x v="3"/>
    <x v="0"/>
    <m/>
    <s v="https://emenscr.nesdc.go.th/viewer/view.html?id=64118785825908446797b14a"/>
    <s v="080301F0201"/>
  </r>
  <r>
    <s v="ศธ 0539.6-66-0018"/>
    <s v="โครงการการพัฒนาผลิตภัณฑ์และช่องทางการจำหน่าย (พื้นที่ต่อเนื่อง) เพื่อนำเข้าแพลตฟอร์มการตลาดออนไลน์ (RJ38) ครบวงจรสำหรับผลิตภัณฑ์ชุมชนแบบยั่งยืน"/>
    <s v="โครงการการพัฒนาผลิตภัณฑ์และช่องทางการจำหน่าย (พื้นที่ต่อเนื่อง) เพื่อนำเข้าแพลตฟอร์มการตลาดออนไลน์ (RJ38) ครบวงจรสำหรับผลิตภัณฑ์ชุมชนแบบยั่งยืน"/>
    <s v="ด้านการสร้างความสามารถในการแข่งขัน"/>
    <x v="4"/>
    <s v="มกราคม 2566"/>
    <s v="มกราคม 2566"/>
    <s v="สำนักงานอธิการบดี"/>
    <s v="มหาวิทยาลัยราชภัฏเพชรบูรณ์"/>
    <s v="มร.พช."/>
    <s v="กระทรวงการอุดมศึกษา วิทยาศาสตร์ วิจัยและนวัตกรรม"/>
    <s v="โครงการปกติ 2566"/>
    <x v="1"/>
    <x v="2"/>
    <x v="0"/>
    <m/>
    <s v="https://emenscr.nesdc.go.th/viewer/view.html?id=64253231a075f65c3927e07b"/>
    <s v="080301F0102"/>
  </r>
  <r>
    <s v="ตง 0016-66-0002"/>
    <s v="ตรังโอกาสการค้าออนไลน์  For Next Normal"/>
    <s v="ตรังโอกาสการค้าออนไลน์  For Next Normal"/>
    <s v="ด้านการสร้างความสามารถในการแข่งขัน"/>
    <x v="4"/>
    <s v="ตุลาคม 2565"/>
    <s v="มกราคม 2566"/>
    <s v="สำนักงานพาณิชย์จังหวัดตรัง"/>
    <s v="สำนักงานปลัดกระทรวงพาณิชย์"/>
    <s v="สป.พณ."/>
    <s v="กระทรวงพาณิชย์"/>
    <s v="โครงการปกติ 2566"/>
    <x v="1"/>
    <x v="1"/>
    <x v="0"/>
    <m/>
    <s v="https://emenscr.nesdc.go.th/viewer/view.html?id=63d9f5336d1ffe1aa853970c"/>
    <s v="080301F0201"/>
  </r>
  <r>
    <s v="ตง 0016-66-0004"/>
    <s v="ตรังโอกาสการค้าออนไลน์ For Next Normal (ขยายผล)"/>
    <s v="ตรังโอกาสการค้าออนไลน์ For Next Normal (ขยายผล)"/>
    <s v="ด้านการสร้างความสามารถในการแข่งขัน"/>
    <x v="4"/>
    <s v="มิถุนายน 2566"/>
    <s v="มิถุนายน 2566"/>
    <s v="สำนักงานพาณิชย์จังหวัดตรัง"/>
    <s v="สำนักงานปลัดกระทรวงพาณิชย์"/>
    <s v="สป.พณ."/>
    <s v="กระทรวงพาณิชย์"/>
    <s v="โครงการปกติ 2566"/>
    <x v="1"/>
    <x v="1"/>
    <x v="0"/>
    <m/>
    <s v="https://emenscr.nesdc.go.th/viewer/view.html?id=64a28fa1a3b1a20f4c5ad0df"/>
    <s v="080301F0201"/>
  </r>
  <r>
    <s v="ดศ 0203-66-0002"/>
    <s v="โครงการฝึกอบรมหลักสูตร e-Commerce ในรูปแบบกลยุทธ์ทางการตลาดและการส่งเสริม การขาย"/>
    <s v="โครงการฝึกอบรมหลักสูตร e-Commerce ในรูปแบบกลยุทธ์ทางการตลาดและการส่งเสริม การขาย"/>
    <s v="ด้านการสร้างโอกาสและความเสมอภาคทางสังคม"/>
    <x v="4"/>
    <s v="ตุลาคม 2565"/>
    <s v="กันยายน 2566"/>
    <s v="กองการต่างประเทศ"/>
    <s v="สำนักงานปลัดกระทรวงดิจิทัลเพื่อเศรษฐกิจและสังคม"/>
    <s v="สป.ดศ."/>
    <s v="กระทรวงดิจิทัลเพื่อเศรษฐกิจและสังคม"/>
    <s v="โครงการปกติ 2566"/>
    <x v="1"/>
    <x v="1"/>
    <x v="0"/>
    <m/>
    <s v="https://emenscr.nesdc.go.th/viewer/view.html?id=64085656a4d626491278f6f4"/>
    <s v="080301F0101"/>
  </r>
  <r>
    <s v="ชม 0019-66-0003"/>
    <s v="โครงการเสริมสร้างศักยภาพเพื่อพัฒนาผู้ประกอบการ OTOP ผลิตภัณฑ์ชุมชนและท่องเที่ยวชุมชนในเรื่องการตลาดออนไลน์ โดยน้อมนำศาสตร์ของพระราชา สู่การพัฒนาอาชีพที่ยั่งยืน "/>
    <s v="โครงการเสริมสร้างศักยภาพเพื่อพัฒนาผู้ประกอบการ OTOP ผลิตภัณฑ์ชุมชนและท่องเที่ยวชุมชนในเรื่องการตลาดออนไลน์ โดยน้อมนำศาสตร์ของพระราชา สู่การพัฒนาอาชีพที่ยั่งยืน "/>
    <s v="ด้านการสร้างความสามารถในการแข่งขัน"/>
    <x v="4"/>
    <s v="มกราคม 2566"/>
    <s v="กันยายน 2566"/>
    <s v="สำนักงานพัฒนาชุมชนจังหวัดเชียงใหม่"/>
    <s v="กรมการพัฒนาชุมชน"/>
    <s v="พช."/>
    <s v="กระทรวงมหาดไทย"/>
    <s v="โครงการปกติ 2566"/>
    <x v="1"/>
    <x v="4"/>
    <x v="1"/>
    <m/>
    <s v="https://emenscr.nesdc.go.th/viewer/view.html?id=63ff28888d48ef490cf5a8a5"/>
    <s v="080301F0102"/>
  </r>
  <r>
    <s v="อด 0016-67-0001"/>
    <s v="โครงการยกระดับสินค้า บริการ และพัฒนาผู้ประกอบการ เพื่อเพิ่มขีดความสามารถในการแข่งขันทางการค้าการลงทุน"/>
    <s v="โครงการยกระดับสินค้า บริการ และพัฒนาผู้ประกอบการ เพื่อเพิ่มขีดความสามารถในการแข่งขันทางการค้าการลงทุน"/>
    <s v="ด้านการสร้างความสามารถในการแข่งขัน"/>
    <x v="5"/>
    <s v="เมษายน 2567"/>
    <s v="กันยายน 2567"/>
    <s v="สำนักงานพาณิชย์จังหวัดอุดรธานี"/>
    <s v="สำนักงานปลัดกระทรวงพาณิชย์"/>
    <s v="สป.พณ."/>
    <s v="กระทรวงพาณิชย์"/>
    <s v="โครงการปกติ 2567"/>
    <x v="1"/>
    <x v="4"/>
    <x v="0"/>
    <m/>
    <s v="https://emenscr.nesdc.go.th/viewer/view.html?id=6641d2fa995a3a1f8f1669c4"/>
    <s v="080301F0101"/>
  </r>
  <r>
    <s v="ศธ0578.04-67-0010"/>
    <s v="โครงการการยกระดับผลิตภัณฑ์ผ้าฝ้ายย้อมสีวัสดุทางการเกษตรเหลือทิ้งในชุมชน ตำบลวังตะเคียน  อำเภอกบินทร์บุรี จังหวัดปราจีนบุรี"/>
    <s v="โครงการการยกระดับผลิตภัณฑ์ผ้าฝ้ายย้อมสีวัสดุทางการเกษตรเหลือทิ้งในชุมชน ตำบลวังตะเคียน  อำเภอกบินทร์บุรี จังหวัดปราจีนบุรี"/>
    <s v="ด้านการสร้างความสามารถในการแข่งขัน"/>
    <x v="5"/>
    <s v="ตุลาคม 2566"/>
    <s v="กันยายน 2567"/>
    <s v="คณะเทคโนโลยีคหกรรมศาสตร์"/>
    <s v="มหาวิทยาลัยเทคโนโลยีราชมงคลธัญบุรี"/>
    <s v="มทร.ธัญบุรี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812251a4da863b27b201ef"/>
    <s v="080301F0102"/>
  </r>
  <r>
    <s v="วท 6401-67-0033"/>
    <s v="โครงการที่ยกระดับศักยภาพผลิตภัณฑ์นวัตกรรมประเทศไทยด้วยกลไกส่งเสริมด้าน ตลาด"/>
    <s v="โครงการที่ยกระดับศักยภาพผลิตภัณฑ์นวัตกรรมประเทศไทยด้วยกลไกส่งเสริมด้าน ตลาด"/>
    <s v="ด้านการสร้างความสามารถในการแข่งขัน"/>
    <x v="5"/>
    <s v="ตุลาคม 2566"/>
    <s v="กันยายน 2567"/>
    <s v="ฝ่ายบริหารองค์กร"/>
    <s v="สำนักงานนวัตกรรมแห่งชาติ (องค์การมหาชน)"/>
    <s v="สนช."/>
    <s v="กระทรวงการอุดมศึกษา วิทยาศาสตร์ วิจัยและนวัตกรรม"/>
    <s v="โครงการปกติ 2567"/>
    <x v="1"/>
    <x v="4"/>
    <x v="0"/>
    <m/>
    <s v="https://emenscr.nesdc.go.th/viewer/view.html?id=65717ce319d0a33b26c4e615"/>
    <s v="080301F0101"/>
  </r>
  <r>
    <s v="มค 0016-67-0001"/>
    <s v="โครงการสร้างโอกาสเข้าถึงแหล่งทุน และเพิ่มช่องทางการตลาด กิจกรรมหลัก  สร้างโอกาส เข้าถึงแหล่งทุน กิจกรรมย่อย พัฒนาศักยภาพและยกระดับการค้า การลงทุน  ผู้ประกอบการสินค้า OTOP SMEs จังหวัดมหาสารคาม"/>
    <s v="โครงการสร้างโอกาสเข้าถึงแหล่งทุน และเพิ่มช่องทางการตลาด กิจกรรมหลัก  สร้างโอกาส เข้าถึงแหล่งทุน กิจกรรมย่อย พัฒนาศักยภาพและยกระดับการค้า การลงทุน  ผู้ประกอบการสินค้า OTOP SMEs จังหวัดมหาสารคาม"/>
    <s v="ด้านการสร้างความสามารถในการแข่งขัน"/>
    <x v="5"/>
    <s v="เมษายน 2567"/>
    <s v="กันยายน 2567"/>
    <s v="สำนักงานพาณิชย์จังหวัดมหาสารคาม"/>
    <s v="สำนักงานปลัดกระทรวงพาณิชย์"/>
    <s v="สป.พณ."/>
    <s v="กระทรวงพาณิชย์"/>
    <s v="โครงการปกติ 2567"/>
    <x v="1"/>
    <x v="4"/>
    <x v="0"/>
    <m/>
    <s v="https://emenscr.nesdc.go.th/viewer/view.html?id=663c7e41362bdb1f93f82da5"/>
    <s v="080301F0101"/>
  </r>
  <r>
    <s v="พบ 0016-67-0001"/>
    <s v="โครงการกระตุ้นเศรษฐกิจท้องถิ่นและชุมชนบนพื้นฐานศักยภาพและโอกาสของสินค้า บริการและ Soft Power จังหวัดเพชรบุรี         "/>
    <s v="โครงการกระตุ้นเศรษฐกิจท้องถิ่นและชุมชนบนพื้นฐานศักยภาพและโอกาสของสินค้า บริการและ Soft Power จังหวัดเพชรบุรี         "/>
    <s v="ด้านการสร้างความสามารถในการแข่งขัน"/>
    <x v="5"/>
    <s v="ตุลาคม 2566"/>
    <s v="กันยายน 2567"/>
    <s v="สำนักงานพาณิชย์จังหวัดเพชรบุรี"/>
    <s v="สำนักงานปลัดกระทรวงพาณิชย์"/>
    <s v="สป.พณ."/>
    <s v="กระทรวงพาณิชย์"/>
    <s v="โครงการปกติ 2567"/>
    <x v="1"/>
    <x v="4"/>
    <x v="0"/>
    <m/>
    <s v="https://emenscr.nesdc.go.th/viewer/view.html?id=663f5fb9a23f531f99a2892b"/>
    <s v="080301F0301"/>
  </r>
  <r>
    <s v="พท 0016-67-0001"/>
    <s v="พัฒนาศักยภาพการตลาดเศรษฐกิจดิจิทัล"/>
    <s v="พัฒนาศักยภาพการตลาดเศรษฐกิจดิจิทัล"/>
    <s v="ด้านการสร้างความสามารถในการแข่งขัน"/>
    <x v="5"/>
    <s v="พฤษภาคม 2567"/>
    <s v="กันยายน 2567"/>
    <s v="สำนักงานพาณิชย์จังหวัดพัทลุง"/>
    <s v="สำนักงานปลัดกระทรวงพาณิชย์"/>
    <s v="สป.พณ."/>
    <s v="กระทรวงพาณิชย์"/>
    <s v="โครงการปกติ 2567"/>
    <x v="1"/>
    <x v="4"/>
    <x v="0"/>
    <m/>
    <s v="https://emenscr.nesdc.go.th/viewer/view.html?id=653b35893c7e5c1bbf2ca581"/>
    <s v="080301F0101"/>
  </r>
  <r>
    <s v="พณ 0912-67-0004"/>
    <s v="โครงการเพิ่มขีดความสามารถทางการตลาดด้วยพาณิชย์ดิจิทัล"/>
    <s v="โครงการเพิ่มขีดความสามารถทางการตลาดด้วยพาณิชย์ดิจิทัล"/>
    <s v="ด้านการสร้างความสามารถในการแข่งขัน"/>
    <x v="5"/>
    <s v="ตุลาคม 2566"/>
    <s v="กันยายน 2567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7"/>
    <x v="0"/>
    <x v="0"/>
    <x v="0"/>
    <m/>
    <s v="https://emenscr.nesdc.go.th/viewer/view.html?id=65377e943c7e5c1bbf2ca3d2"/>
    <s v="080301F0102"/>
  </r>
  <r>
    <s v="พณ 0816-67-0008"/>
    <s v="กระตุ้นยอดขายเพิ่มรายได้ให้กับผู้ประกอบการร้านค้าออนไลน์"/>
    <s v="กระตุ้นยอดขายเพิ่มรายได้ให้กับผู้ประกอบการร้านค้าออนไลน์"/>
    <s v="ด้านการสร้างความสามารถในการแข่งขัน"/>
    <x v="5"/>
    <s v="ตุลาคม 2566"/>
    <s v="กันยายน 2567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7"/>
    <x v="1"/>
    <x v="4"/>
    <x v="0"/>
    <m/>
    <s v="https://emenscr.nesdc.go.th/viewer/view.html?id=6634abef55fb162ad959e467"/>
    <s v="080301F0101"/>
  </r>
  <r>
    <s v="พณ 0816-67-0006"/>
    <s v="เพิ่มศักยภาพการค้าด้วย e-Commerce และ Metaverse  "/>
    <s v="เพิ่มศักยภาพการค้าด้วย e-Commerce และ Metaverse  "/>
    <s v="ด้านการสร้างความสามารถในการแข่งขัน"/>
    <x v="5"/>
    <s v="ตุลาคม 2566"/>
    <s v="กันยายน 2567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7"/>
    <x v="1"/>
    <x v="1"/>
    <x v="0"/>
    <m/>
    <s v="https://emenscr.nesdc.go.th/viewer/view.html?id=6555e298a4da863b27b1f82f"/>
    <s v="080301F0101"/>
  </r>
  <r>
    <s v="พณ 0816-67-0005"/>
    <s v="Digital Village BCG  ชุมชนออนไลน์นวัตกรรมรักษ์โลก"/>
    <s v="Digital Village BCG  ชุมชนออนไลน์นวัตกรรมรักษ์โลก"/>
    <s v="ด้านการสร้างความสามารถในการแข่งขัน"/>
    <x v="5"/>
    <s v="ตุลาคม 2566"/>
    <s v="กันยายน 2567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7"/>
    <x v="1"/>
    <x v="4"/>
    <x v="0"/>
    <m/>
    <s v="https://emenscr.nesdc.go.th/viewer/view.html?id=655599b1a4da863b27b1f81b"/>
    <s v="080301F0101"/>
  </r>
  <r>
    <s v="นฐ 0017-67-0004"/>
    <s v="โครงการส่งเสริมของดีจังหวัดนครปฐมสู่ตลาดภายในประเทศ"/>
    <s v="โครงการส่งเสริมของดีจังหวัดนครปฐมสู่ตลาดภายในประเทศ"/>
    <s v="ด้านการสร้างความสามารถในการแข่งขัน"/>
    <x v="5"/>
    <s v="ตุลาคม 2566"/>
    <s v="กันยายน 2567"/>
    <m/>
    <s v="นครปฐม"/>
    <s v="นครปฐม"/>
    <s v="จังหวัดและกลุ่มจังหวัด"/>
    <s v="โครงการปกติ 2567"/>
    <x v="1"/>
    <x v="4"/>
    <x v="0"/>
    <m/>
    <s v="https://emenscr.nesdc.go.th/viewer/view.html?id=657556bd66940b3b333379e2"/>
    <s v="080301F0101"/>
  </r>
  <r>
    <s v="นฐ 0017-67-0003"/>
    <s v="โครงการยกระดับการแข่งขันผลิตภัณฑ์ OTOP/SMEs/วิสาหกิจชุมชนจังหวัดนครปฐม"/>
    <s v="โครงการยกระดับการแข่งขันผลิตภัณฑ์ OTOP/SMEs/วิสาหกิจชุมชนจังหวัดนครปฐม"/>
    <s v="ด้านการสร้างความสามารถในการแข่งขัน"/>
    <x v="5"/>
    <s v="ตุลาคม 2566"/>
    <s v="พฤษภาคม 2567"/>
    <m/>
    <s v="นครปฐม"/>
    <s v="นครปฐม"/>
    <s v="จังหวัดและกลุ่มจังหวัด"/>
    <s v="โครงการปกติ 2567"/>
    <x v="1"/>
    <x v="4"/>
    <x v="0"/>
    <m/>
    <s v="https://emenscr.nesdc.go.th/viewer/view.html?id=6575523c62e90d5c6fffe4c8"/>
    <s v="080301F0102"/>
  </r>
  <r>
    <s v="นฐ 0017-67-0002"/>
    <s v="โครงการพัฒนาศักยภาพผู้ผลิต ผู้ประกอบการ OTOP และพัฒนาผลิตภัณฑ์ OTOP ให้เป็นผลิตภัณฑ์ OTOP Premium และนำผลิตภัณฑ์ เข้าสู่ตลาด Online"/>
    <s v="โครงการพัฒนาศักยภาพผู้ผลิต ผู้ประกอบการ OTOP และพัฒนาผลิตภัณฑ์ OTOP ให้เป็นผลิตภัณฑ์ OTOP Premium และนำผลิตภัณฑ์ เข้าสู่ตลาด Online"/>
    <s v="ด้านการสร้างความสามารถในการแข่งขัน"/>
    <x v="5"/>
    <s v="ตุลาคม 2566"/>
    <s v="พฤษภาคม 2567"/>
    <m/>
    <s v="นครปฐม"/>
    <s v="นครปฐม"/>
    <s v="จังหวัดและกลุ่มจังหวัด"/>
    <s v="โครงการปกติ 2567"/>
    <x v="1"/>
    <x v="4"/>
    <x v="0"/>
    <m/>
    <s v="https://emenscr.nesdc.go.th/viewer/view.html?id=6575442fbcbd745c67dd19c3"/>
    <s v="080301F0101"/>
  </r>
  <r>
    <s v="ชร0033-67-0003"/>
    <s v="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  "/>
    <s v="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  "/>
    <s v="ด้านการสร้างความสามารถในการแข่งขัน"/>
    <x v="5"/>
    <s v="ตุลาคม 2566"/>
    <s v="พฤษภาคม 2567"/>
    <s v="สำนักงานอุตสาหกรรมจังหวัดเชียงราย"/>
    <s v="สำนักงานปลัดกระทรวงอุตสาหกรรม (ราชการบริหารส่วนภูมิภาค)"/>
    <s v="สป.อก."/>
    <s v="กระทรวงอุตสาหกรรม"/>
    <s v="โครงการปกติ 2567"/>
    <x v="1"/>
    <x v="4"/>
    <x v="0"/>
    <m/>
    <s v="https://emenscr.nesdc.go.th/viewer/view.html?id=65559cbd7482073b2da586c6"/>
    <s v="v2_080301V01F02"/>
  </r>
  <r>
    <s v="ชร0033-67-0002"/>
    <s v="การพัฒนาอุตสาหกรรมสิ่งทอ 1 จังหวัด 1 เส้นใย เพื่อเพิ่มศักยภาพและสร้างอัตลักษณ์ด้านความยั่งยืนผลิตภัณฑ์สิ่งทอ"/>
    <s v="การพัฒนาอุตสาหกรรมสิ่งทอ 1 จังหวัด 1 เส้นใย เพื่อเพิ่มศักยภาพและสร้างอัตลักษณ์ด้านความยั่งยืนผลิตภัณฑ์สิ่งทอ"/>
    <s v="ด้านการสร้างความสามารถในการแข่งขัน"/>
    <x v="5"/>
    <s v="ตุลาคม 2566"/>
    <s v="พฤษภาคม 2567"/>
    <s v="สำนักงานอุตสาหกรรมจังหวัดเชียงราย"/>
    <s v="สำนักงานปลัดกระทรวงอุตสาหกรรม (ราชการบริหารส่วนภูมิภาค)"/>
    <s v="สป.อก."/>
    <s v="กระทรวงอุตสาหกรรม"/>
    <s v="โครงการปกติ 2567"/>
    <x v="1"/>
    <x v="4"/>
    <x v="0"/>
    <m/>
    <s v="https://emenscr.nesdc.go.th/viewer/view.html?id=655595c87482073b2da586c4"/>
    <s v="v3_080301V01F02"/>
  </r>
  <r>
    <s v="ชร0033-67-0001"/>
    <s v="การเพิ่มขีดความสามารถในการแข่งขันผู้ประกอบการภาคอุตสาหกรรมและการพัฒนาตลาดเชิงสร้างสรรค์"/>
    <s v="การเพิ่มขีดความสามารถในการแข่งขันผู้ประกอบการภาคอุตสาหกรรมและการพัฒนาตลาดเชิงสร้างสรรค์"/>
    <s v="ด้านการสร้างความสามารถในการแข่งขัน"/>
    <x v="5"/>
    <s v="ตุลาคม 2566"/>
    <s v="พฤษภาคม 2567"/>
    <s v="สำนักงานอุตสาหกรรมจังหวัดเชียงราย"/>
    <s v="สำนักงานปลัดกระทรวงอุตสาหกรรม (ราชการบริหารส่วนภูมิภาค)"/>
    <s v="สป.อก."/>
    <s v="กระทรวงอุตสาหกรรม"/>
    <s v="โครงการปกติ 2567"/>
    <x v="1"/>
    <x v="4"/>
    <x v="0"/>
    <m/>
    <s v="https://emenscr.nesdc.go.th/viewer/view.html?id=6555870962e90d5c6fffc359"/>
    <s v="v3_080301V01F03"/>
  </r>
  <r>
    <s v="ศธ 0539.10-67-0008"/>
    <s v="โครงการยกระดับมาตราฐานผลิตภัณฑ์ชุมชนสู่แพลตฟอร์มออนไลน์"/>
    <s v="โครงการยกระดับมาตราฐานผลิตภัณฑ์ชุมชนสู่แพลตฟอร์มออนไลน์"/>
    <s v="ด้านการสร้างความสามารถในการแข่งขัน"/>
    <x v="5"/>
    <s v="ตุลาคม 2566"/>
    <s v="กันยายน 2567"/>
    <s v="สถาบันวิจัยและพัฒนา"/>
    <s v="มหาวิทยาลัยราชภัฏเพชรบูรณ์"/>
    <s v="มร.พช.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5c5f3ab9349501f9114f548"/>
    <s v="v3_080301V01F03"/>
  </r>
  <r>
    <s v="นธ 0016-67-0001"/>
    <s v="โครงการพัฒนาศักยภาพนักการตลาดออนไลน์ และส่งเสริมการค้าจังหวัดนราธิวาส สู่เศรษฐกิจฐานราก"/>
    <s v="โครงการพัฒนาศักยภาพนักการตลาดออนไลน์ และส่งเสริมการค้าจังหวัดนราธิวาส สู่เศรษฐกิจฐานราก"/>
    <s v="ด้านการสร้างความสามารถในการแข่งขัน"/>
    <x v="5"/>
    <s v="ตุลาคม 2566"/>
    <s v="กันยายน 2567"/>
    <s v="สำนักงานพาณิชย์จังหวัดนราธิวาส"/>
    <s v="สำนักงานปลัดกระทรวงพาณิชย์"/>
    <s v="สป.พณ."/>
    <s v="กระทรวงพาณิชย์"/>
    <s v="โครงการปกติ 2567"/>
    <x v="1"/>
    <x v="4"/>
    <x v="0"/>
    <m/>
    <s v="https://emenscr.nesdc.go.th/viewer/view.html?id=6572c35c19d0a33b26c4e68f"/>
    <s v="080301F0101"/>
  </r>
  <r>
    <s v="อว 0658.19-67-0009"/>
    <s v="โครงการยกระดับมาตรฐานผลิตภัณฑ์ชุมชนยั่งยืนสู่แพลตฟอร์มออนไลน์  "/>
    <s v="โครงการยกระดับมาตรฐานผลิตภัณฑ์ชุมชนยั่งยืนสู่แพลตฟอร์มออนไลน์  "/>
    <s v="ด้านการสร้างโอกาสและความเสมอภาคทางสังคม"/>
    <x v="5"/>
    <s v="ตุลาคม 2566"/>
    <s v="กันยายน 2567"/>
    <s v="ศูนย์ส่งเสริมและพัฒนาท้องถิ่น"/>
    <s v="มหาวิทยาลัยราชภัฏยะลา"/>
    <s v="มรย."/>
    <s v="กระทรวงการอุดมศึกษา วิทยาศาสตร์ วิจัยและนวัตกรรม"/>
    <s v="โครงการปกติ 2567"/>
    <x v="1"/>
    <x v="2"/>
    <x v="0"/>
    <m/>
    <s v="https://emenscr.nesdc.go.th/viewer/view.html?id=65604cce7482073b2da58873"/>
    <s v="v2_080301V01F01"/>
  </r>
  <r>
    <s v="ศธ0585.14-67-0022"/>
    <s v="โครงการอบรมอาหารและเครื่องดื่มเพื่ออาชีพ"/>
    <s v="โครงการอบรมอาหารและเครื่องดื่มเพื่ออาชีพ"/>
    <s v="ด้านการสร้างโอกาสและความเสมอภาคทางสังคม"/>
    <x v="5"/>
    <s v="ตุลาคม 2566"/>
    <s v="กันยายน 2567"/>
    <s v="คณะศิลปศาสตร์"/>
    <s v="มหาวิทยาลัยเทคโนโลยีราชมงคลสุวรรณภูมิ"/>
    <s v="มทร.สุวรรณภูมิ"/>
    <s v="กระทรวงการอุดมศึกษา วิทยาศาสตร์ วิจัยและนวัตกรรม"/>
    <s v="โครงการปกติ 2567"/>
    <x v="1"/>
    <x v="2"/>
    <x v="1"/>
    <m/>
    <s v="https://emenscr.nesdc.go.th/viewer/view.html?id=658a72f43b1d2f5c66623ed7"/>
    <s v="v2_080301V01F01"/>
  </r>
  <r>
    <s v="ศธ 0539.6-67-0031"/>
    <s v="การรับมอบนโยบายอุดมศึกษา และการส่งเสริมการผลงานวิจัยและนวัตกรรมสู่การพัฒนาท้องถิ่นท่ี่ยั่งยืน "/>
    <s v="การรับมอบนโยบายอุดมศึกษา และการส่งเสริมการผลงานวิจัยและนวัตกรรมสู่การพัฒนาท้องถิ่นท่ี่ยั่งยืน "/>
    <s v="ด้านการสร้างความสามารถในการแข่งขัน"/>
    <x v="5"/>
    <s v="ตุลาคม 2566"/>
    <s v="กันยายน 2567"/>
    <s v="สำนักงานอธิการบดี"/>
    <s v="มหาวิทยาลัยราชภัฏเพชรบูรณ์"/>
    <s v="มร.พช."/>
    <s v="กระทรวงการอุดมศึกษา วิทยาศาสตร์ วิจัยและนวัตกรรม"/>
    <s v="โครงการปกติ 2567"/>
    <x v="1"/>
    <x v="4"/>
    <x v="1"/>
    <m/>
    <s v="https://emenscr.nesdc.go.th/viewer/view.html?id=6597bf9bbcbd745c67dd9852"/>
    <s v="v2_080301V01F01"/>
  </r>
  <r>
    <s v="อท 0019-68-0001"/>
    <s v="เสริมสร้างและพัฒนาศักยภาพผู้ประกอบการและผลิตภัณฑ์ชุมชนเจ้าพระยาป่าสัก ด้วยโมเดล BCG"/>
    <s v="เสริมสร้างและพัฒนาศักยภาพผู้ประกอบการและผลิตภัณฑ์ชุมชนเจ้าพระยาป่าสัก ด้วยโมเดล BCG"/>
    <s v="ด้านการสร้างความสามารถในการแข่งขัน"/>
    <x v="6"/>
    <s v="เมษายน 2568"/>
    <s v="กันยายน 2568"/>
    <s v="สำนักงานพัฒนาชุมชนจังหวัดอ่างทอง"/>
    <s v="กรมการพัฒนาชุมชน"/>
    <s v="พช."/>
    <s v="กระทรวงมหาดไทย"/>
    <s v="โครงการปกติ 2568"/>
    <x v="1"/>
    <x v="2"/>
    <x v="0"/>
    <m/>
    <s v="https://emenscr.nesdc.go.th/viewer/view.html?id=6757dc8751d1ed367e3bfbc8"/>
    <s v="v3_080301V01F02"/>
  </r>
  <r>
    <s v="อก 0201-68-0001"/>
    <s v="ค่าใช้จ่ายในการพัฒนาธุรกิจอุตสาหกรรมระดับจังหวัด ด้วยการส่งเสริม Soft Power และการตลาดวิถีใหม่"/>
    <s v="ค่าใช้จ่ายในการพัฒนาธุรกิจอุตสาหกรรมระดับจังหวัด ด้วยการส่งเสริม Soft Power และการตลาดวิถีใหม่"/>
    <s v="ด้านการสร้างความสามารถในการแข่งขัน"/>
    <x v="6"/>
    <s v="ตุลาคม 2567"/>
    <s v="กันยายน 2568"/>
    <s v="กองกลาง"/>
    <s v="สำนักงานปลัดกระทรวงอุตสาหกรรม (ราชการบริหารส่วนกลาง)"/>
    <s v="สป.อก."/>
    <s v="กระทรวงอุตสาหกรรม"/>
    <s v="โครงการปกติ 2568"/>
    <x v="1"/>
    <x v="2"/>
    <x v="0"/>
    <m/>
    <s v="https://emenscr.nesdc.go.th/viewer/view.html?id=67b5626a4c513e688c280a27"/>
    <s v="v2_080102V01F02"/>
  </r>
  <r>
    <s v="สส 0019-68-0001"/>
    <s v="โครงการส่งเสริมช่องทางการตลาดสินค้า OTOP (ตลาดนัดชุมชน OTOP สมุทรสงคราม)"/>
    <s v="โครงการส่งเสริมช่องทางการตลาดสินค้า OTOP (ตลาดนัดชุมชน OTOP สมุทรสงคราม)"/>
    <s v="ด้านการสร้างความสามารถในการแข่งขัน"/>
    <x v="6"/>
    <s v="มกราคม 2568"/>
    <s v="มิถุนายน 2568"/>
    <s v="สำนักงานพัฒนาชุมชนจังหวัดสมุทรสงคราม"/>
    <s v="กรมการพัฒนาชุมชน"/>
    <s v="พช."/>
    <s v="กระทรวงมหาดไทย"/>
    <s v="โครงการปกติ 2568"/>
    <x v="1"/>
    <x v="4"/>
    <x v="0"/>
    <m/>
    <s v="https://emenscr.nesdc.go.th/viewer/view.html?id=6769446d3c750d5109f2f3f8"/>
    <s v="080401F0301"/>
  </r>
  <r>
    <s v="ศธ 0568-68-0026"/>
    <s v="โครงการจัดกิจกรรมประชาสัมพันธ์/แจกของที่ระลึก"/>
    <s v="โครงการจัดกิจกรรมประชาสัมพันธ์/แจกของที่ระลึก"/>
    <s v="ด้านการสร้างความสามารถในการแข่งขัน"/>
    <x v="6"/>
    <s v="มกราคม 2568"/>
    <s v="กันยายน 2568"/>
    <s v="สำนักงานอธิการบดี"/>
    <s v="มหาวิทยาลัยกาฬสินธุ์"/>
    <s v="มกส."/>
    <s v="กระทรวงการอุดมศึกษา วิทยาศาสตร์ วิจัยและนวัตกรรม"/>
    <s v="โครงการปกติ 2568"/>
    <x v="3"/>
    <x v="5"/>
    <x v="0"/>
    <m/>
    <s v="https://emenscr.nesdc.go.th/viewer/view.html?id=6780a7f66f54fa3671471dfd"/>
    <s v="v3_160101V03F02"/>
  </r>
  <r>
    <s v="ศธ 0536.4-68-0014"/>
    <s v="ยกระดับมาตรฐานผลิตภัณฑ์ชุมชนยั่งยืนสู่แพลตฟอร์มออนไลน์ คณะวิทยาศาสตร์และเทคโนโลยี"/>
    <s v="ยกระดับมาตรฐานผลิตภัณฑ์ชุมชนยั่งยืนสู่แพลตฟอร์มออนไลน์ คณะวิทยาศาสตร์และเทคโนโลยี"/>
    <s v="ด้านการสร้างความสามารถในการแข่งขัน"/>
    <x v="6"/>
    <s v="ตุลาคม 2567"/>
    <s v="กันยายน 2568"/>
    <s v="คณะวิทยาศาสตร์และเทคโนโลยี"/>
    <s v="มหาวิทยาลัยราชภัฏกำแพงเพชร"/>
    <s v="มรภ.กพ."/>
    <s v="กระทรวงการอุดมศึกษา วิทยาศาสตร์ วิจัยและนวัตกรรม"/>
    <s v="โครงการปกติ 2568"/>
    <x v="1"/>
    <x v="4"/>
    <x v="0"/>
    <m/>
    <s v="https://emenscr.nesdc.go.th/viewer/view.html?id=67865183e7fd8840616a3ff1"/>
    <s v="v3_160201V01F03"/>
  </r>
  <r>
    <s v="วท 6401-68-0028"/>
    <s v="โครงการจัดงาน Startup x Innovation Thailand Expo (SITE)"/>
    <s v="โครงการจัดงาน Startup x Innovation Thailand Expo (SITE)"/>
    <s v="ด้านการสร้างความสามารถในการแข่งขัน"/>
    <x v="6"/>
    <s v="ตุลาคม 2567"/>
    <s v="กันยายน 2568"/>
    <s v="ฝ่ายบริหารองค์กร"/>
    <s v="สำนักงานนวัตกรรมแห่งชาติ (องค์การมหาชน)"/>
    <s v="สนช."/>
    <s v="กระทรวงการอุดมศึกษา วิทยาศาสตร์ วิจัยและนวัตกรรม"/>
    <s v="โครงการปกติ 2568"/>
    <x v="1"/>
    <x v="4"/>
    <x v="0"/>
    <m/>
    <s v="https://emenscr.nesdc.go.th/viewer/view.html?id=679b3059098e9b4051284ef5"/>
    <s v="160201F0202"/>
  </r>
  <r>
    <s v="รย 0016-68-0003"/>
    <s v="โครงการพัฒนาวิสาหกิจขนาดกลางและขนาดย่อมเข้าสู่การแข่งขันระดับสากล (กิจกรรมยกระดับ SMEs ไทยก้าวไกลสู่อาเซียน)"/>
    <s v="โครงการพัฒนาวิสาหกิจขนาดกลางและขนาดย่อมเข้าสู่การแข่งขันระดับสากล (กิจกรรมยกระดับ SMEs ไทยก้าวไกลสู่อาเซียน)"/>
    <s v="ด้านการสร้างความสามารถในการแข่งขัน"/>
    <x v="6"/>
    <s v="ตุลาคม 2567"/>
    <s v="กันยายน 2568"/>
    <s v="สำนักงานพาณิชย์จังหวัดระยอง"/>
    <s v="สำนักงานปลัดกระทรวงพาณิชย์"/>
    <s v="สป.พณ."/>
    <s v="กระทรวงพาณิชย์"/>
    <s v="โครงการปกติ 2568"/>
    <x v="1"/>
    <x v="4"/>
    <x v="0"/>
    <m/>
    <s v="https://emenscr.nesdc.go.th/viewer/view.html?id=676903c54f2efe366f9a9e43"/>
    <s v="160201F0301"/>
  </r>
  <r>
    <s v="รย 0016-68-0002"/>
    <s v="โครงการพัฒนาวิสาหกิจขนาดกลางและขนาดย่อมเข้าสู่การแข่งขันระดับสากล (กิจกรรมมหกรรมเทศกาลอาหารเด่นจังหวัดระยอง)"/>
    <s v="โครงการพัฒนาวิสาหกิจขนาดกลางและขนาดย่อมเข้าสู่การแข่งขันระดับสากล (กิจกรรมมหกรรมเทศกาลอาหารเด่นจังหวัดระยอง)"/>
    <s v="ด้านการสร้างความสามารถในการแข่งขัน"/>
    <x v="6"/>
    <s v="ตุลาคม 2567"/>
    <s v="กันยายน 2568"/>
    <s v="สำนักงานพาณิชย์จังหวัดระยอง"/>
    <s v="สำนักงานปลัดกระทรวงพาณิชย์"/>
    <s v="สป.พณ."/>
    <s v="กระทรวงพาณิชย์"/>
    <s v="โครงการปกติ 2568"/>
    <x v="1"/>
    <x v="4"/>
    <x v="0"/>
    <m/>
    <s v="https://emenscr.nesdc.go.th/viewer/view.html?id=676901333c750d5109f2f14f"/>
    <s v="v2_080301V02F01"/>
  </r>
  <r>
    <s v="มค 0016-68-0001"/>
    <s v="โครงการสร้างโอกาสเข้าถึงแหล่งทุน และเพิ่มช่องทางการตลาด กิจกรรมหลัก สร้างโอกาส เข้าถึงแหล่งทุน กิจกรรมย่อย พัฒนาศักยภาพและยกระดับการค้า การลงทุน ผู้ประกอบการสินค้า OTOP SMEs จังหวัดมหาสารคาม"/>
    <s v="โครงการสร้างโอกาสเข้าถึงแหล่งทุน และเพิ่มช่องทางการตลาด กิจกรรมหลัก สร้างโอกาส เข้าถึงแหล่งทุน กิจกรรมย่อย พัฒนาศักยภาพและยกระดับการค้า การลงทุน ผู้ประกอบการสินค้า OTOP SMEs จังหวัดมหาสารคาม"/>
    <s v="ด้านการสร้างความสามารถในการแข่งขัน"/>
    <x v="6"/>
    <s v="ตุลาคม 2567"/>
    <s v="กันยายน 2568"/>
    <s v="สำนักงานพาณิชย์จังหวัดมหาสารคาม"/>
    <s v="สำนักงานปลัดกระทรวงพาณิชย์"/>
    <s v="สป.พณ."/>
    <s v="กระทรวงพาณิชย์"/>
    <s v="โครงการปกติ 2568"/>
    <x v="1"/>
    <x v="4"/>
    <x v="0"/>
    <m/>
    <s v="https://emenscr.nesdc.go.th/viewer/view.html?id=676cd3154f2efe366f9aa05f"/>
    <s v="v2_080301V02F01"/>
  </r>
  <r>
    <s v="พบ 0016-68-0001"/>
    <s v="โครงการยกระดับสินค้าเกษตร สินค้าอัตลักษณ์พื้นถิ่น และ Soft Power สู่ความมั่งคั่งยั่งยืน ด้วยนวัตกรรมและเทคโนโลยี"/>
    <s v="โครงการยกระดับสินค้าเกษตร สินค้าอัตลักษณ์พื้นถิ่น และ Soft Power สู่ความมั่งคั่งยั่งยืน ด้วยนวัตกรรมและเทคโนโลยี"/>
    <s v="ด้านการสร้างความสามารถในการแข่งขัน"/>
    <x v="6"/>
    <s v="ตุลาคม 2567"/>
    <s v="กันยายน 2568"/>
    <s v="สำนักงานพาณิชย์จังหวัดเพชรบุรี"/>
    <s v="สำนักงานปลัดกระทรวงพาณิชย์"/>
    <s v="สป.พณ."/>
    <s v="กระทรวงพาณิชย์"/>
    <s v="โครงการปกติ 2568"/>
    <x v="1"/>
    <x v="4"/>
    <x v="0"/>
    <m/>
    <s v="https://emenscr.nesdc.go.th/viewer/view.html?id=676bd0d951d1ed367e3c0225"/>
    <s v="v2_080301V02F01"/>
  </r>
  <r>
    <s v="พณ 0912-68-0002"/>
    <s v="โครงการเพิ่มขีดความสามารถทางการตลาดด้วยพาณิชย์ดิจิทัล"/>
    <s v="โครงการเพิ่มขีดความสามารถทางการตลาดด้วยพาณิชย์ดิจิทัล"/>
    <s v="ด้านการสร้างความสามารถในการแข่งขัน"/>
    <x v="6"/>
    <s v="ตุลาคม 2567"/>
    <s v="กันยายน 2568"/>
    <s v="สำนักตลาดพาณิชย์ดิจิทัล"/>
    <s v="กรมส่งเสริมการค้าระหว่างประเทศ"/>
    <s v="สค."/>
    <s v="กระทรวงพาณิชย์"/>
    <s v="โครงการปกติ 2568"/>
    <x v="0"/>
    <x v="0"/>
    <x v="0"/>
    <m/>
    <s v="https://emenscr.nesdc.go.th/viewer/view.html?id=675fdeaf6fbae4367b6c01f6"/>
    <s v="v2_080301V02F01"/>
  </r>
  <r>
    <s v="พณ 0816-68-0011"/>
    <s v="สร้างความเชื่อมั่นธุรกิจออนไลน์ ยกระดับ SMEs ไทยสู่สากล"/>
    <s v="สร้างความเชื่อมั่นธุรกิจออนไลน์ ยกระดับ SMEs ไทยสู่สากล"/>
    <s v="ด้านการสร้างความสามารถในการแข่งขัน"/>
    <x v="6"/>
    <s v="ตุลาคม 2567"/>
    <s v="กันยายน 2568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8"/>
    <x v="2"/>
    <x v="3"/>
    <x v="0"/>
    <m/>
    <s v="https://emenscr.nesdc.go.th/viewer/view.html?id=675000806f54fa3671470d40"/>
    <s v="v2_080301V01F02"/>
  </r>
  <r>
    <s v="พณ 0816-68-0009"/>
    <s v="Digital Village ชุมชนสร้างสรรค์สู่การแข่งขันการค้าออนไลน์"/>
    <s v="Digital Village ชุมชนสร้างสรรค์สู่การแข่งขันการค้าออนไลน์"/>
    <s v="ด้านการสร้างความสามารถในการแข่งขัน"/>
    <x v="6"/>
    <s v="ตุลาคม 2567"/>
    <s v="กันยายน 2568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8"/>
    <x v="1"/>
    <x v="4"/>
    <x v="0"/>
    <m/>
    <s v="https://emenscr.nesdc.go.th/viewer/view.html?id=674fda9d6fbae4367b6bff62"/>
    <s v="v2_080301V01F01"/>
  </r>
  <r>
    <s v="พณ 0816-68-0008"/>
    <s v="ขับเคลื่อนธุรกิจ e-Commerce สู่ Digital Ecosystem"/>
    <s v="ขับเคลื่อนธุรกิจ e-Commerce สู่ Digital Ecosystem"/>
    <s v="ด้านการสร้างความสามารถในการแข่งขัน"/>
    <x v="6"/>
    <s v="ตุลาคม 2567"/>
    <s v="กันยายน 2568"/>
    <s v="กองพาณิชย์อิเล็กทรอนิกส์"/>
    <s v="กรมพัฒนาธุรกิจการค้า"/>
    <s v="พค."/>
    <s v="กระทรวงพาณิชย์"/>
    <s v="โครงการปกติ 2568"/>
    <x v="1"/>
    <x v="1"/>
    <x v="0"/>
    <m/>
    <s v="https://emenscr.nesdc.go.th/viewer/view.html?id=674fbfdb4f2efe366f9a989f"/>
    <s v="v2_080301V01F01"/>
  </r>
  <r>
    <s v="พณ 0816-68-0007"/>
    <s v="พัฒนาระบบบริหารข้อมูลผู้ประกอบการออนไลน์ เพื่อสร้างความเชื่อมั่นใน Digital Ecosystem"/>
    <s v="พัฒนาระบบบริหารข้อมูลผู้ประกอบการออนไลน์ เพื่อสร้างความเชื่อมั่นใน Digital Ecosystem"/>
    <s v="ด้านการสร้างความสามารถในการแข่งขัน"/>
    <x v="6"/>
    <s v="ตุลาคม 2567"/>
    <s v="กันยายน 2568"/>
    <s v="กองพาณิชย์อิเล็กทรอนิกส์"/>
    <s v="กรมพัฒนาธุรกิจการค้า"/>
    <s v="พค."/>
    <s v="กระทรวงพาณิชย์"/>
    <s v="ปรับปรุงข้อเสนอโครงการ 2568"/>
    <x v="2"/>
    <x v="3"/>
    <x v="0"/>
    <m/>
    <s v="https://emenscr.nesdc.go.th/viewer/view.html?id=674ec8ded231ee5117cb5f80"/>
    <s v="v2_080301V01F01"/>
  </r>
  <r>
    <s v="พณ 0309-68-0001"/>
    <s v="เพิ่มขีดความสามารถในการแข่งขันของไทยในตลาดโลกด้วยมาตรการปกป้องและตอบโต้ทางการค้า (AD/CVD/SG/AC)"/>
    <s v="เพิ่มขีดความสามารถในการแข่งขันของไทยในตลาดโลกด้วยมาตรการปกป้องและตอบโต้ทางการค้า (AD/CVD/SG/AC)"/>
    <s v="ด้านการสร้างความสามารถในการแข่งขัน"/>
    <x v="6"/>
    <s v="ตุลาคม 2567"/>
    <s v="กันยายน 2568"/>
    <s v="กองปกป้องและตอบโต้ทางการค้า"/>
    <s v="กรมการค้าต่างประเทศ"/>
    <s v="คต."/>
    <s v="กระทรวงพาณิชย์"/>
    <s v="โครงการปกติ 2568"/>
    <x v="1"/>
    <x v="4"/>
    <x v="0"/>
    <m/>
    <s v="https://emenscr.nesdc.go.th/viewer/view.html?id=67595ad04f2efe366f9a99ea"/>
    <s v="v2_080301V01F02"/>
  </r>
  <r>
    <s v="บร 0016-68-0001"/>
    <s v="โครงการส่งเสริมการค้าชายแดนเพื่อการค้าและการลงทุน กิจกรรมหลัก ส่งเสริมเศรษฐกิจชุมชนเชื่อมโยงการค้าชายแดนจังหวัดบุรีรัมย์"/>
    <s v="โครงการส่งเสริมการค้าชายแดนเพื่อการค้าและการลงทุน กิจกรรมหลัก ส่งเสริมเศรษฐกิจชุมชนเชื่อมโยงการค้าชายแดนจังหวัดบุรีรัมย์"/>
    <s v="ด้านการสร้างความสามารถในการแข่งขัน"/>
    <x v="6"/>
    <s v="ตุลาคม 2567"/>
    <s v="กันยายน 2568"/>
    <s v="สำนักงานพาณิชย์จังหวัดบุรีรัมย์"/>
    <s v="สำนักงานปลัดกระทรวงพาณิชย์"/>
    <s v="สป.พณ."/>
    <s v="กระทรวงพาณิชย์"/>
    <s v="โครงการปกติ 2568"/>
    <x v="1"/>
    <x v="4"/>
    <x v="0"/>
    <m/>
    <s v="https://emenscr.nesdc.go.th/viewer/view.html?id=677b8d504f2efe366f9aa4d2"/>
    <s v="v2_080301V01F01"/>
  </r>
  <r>
    <s v="นฐ 0017-68-0008"/>
    <s v="การส่งเสริมและยกระดับศักยภาพให้นครปฐมเป็นเมืองอาหารปลอดภัย ศูนย์กลางนำครัวไทย สู่ครัวโลก"/>
    <s v="การส่งเสริมและยกระดับศักยภาพให้นครปฐมเป็นเมืองอาหารปลอดภัย ศูนย์กลางนำครัวไทย สู่ครัวโลก"/>
    <s v="ด้านการสร้างความสามารถในการแข่งขัน"/>
    <x v="6"/>
    <s v="ตุลาคม 2567"/>
    <s v="กันยายน 2568"/>
    <m/>
    <s v="นครปฐม"/>
    <s v="นครปฐม"/>
    <s v="จังหวัดและกลุ่มจังหวัด"/>
    <s v="โครงการปกติ 2568"/>
    <x v="1"/>
    <x v="4"/>
    <x v="0"/>
    <m/>
    <s v="https://emenscr.nesdc.go.th/viewer/view.html?id=6780088d6fbae4367b6c0f52"/>
    <s v="v2_080301V01F02"/>
  </r>
  <r>
    <s v="นฐ 0017-68-0002"/>
    <s v="พัฒนานครปฐมให้เป็นเมืองอัจฉริยะ ที่มีอัตลักษณ์ด้านแปรรูป ด้วยนวัตกรรมและเทคโนโลยี รองรับการท่องเที่ยวเชิงอาหารและวัฒนธรรม"/>
    <s v="พัฒนานครปฐมให้เป็นเมืองอัจฉริยะ ที่มีอัตลักษณ์ด้านแปรรูป ด้วยนวัตกรรมและเทคโนโลยี รองรับการท่องเที่ยวเชิงอาหารและวัฒนธรรม"/>
    <s v="ด้านการสร้างความสามารถในการแข่งขัน"/>
    <x v="6"/>
    <s v="ตุลาคม 2567"/>
    <s v="กันยายน 2568"/>
    <m/>
    <s v="นครปฐม"/>
    <s v="นครปฐม"/>
    <s v="จังหวัดและกลุ่มจังหวัด"/>
    <s v="โครงการปกติ 2568"/>
    <x v="1"/>
    <x v="4"/>
    <x v="0"/>
    <m/>
    <s v="https://emenscr.nesdc.go.th/viewer/view.html?id=677f3cc7f23e63510a0fc75c"/>
    <s v="v2_080301V01F01"/>
  </r>
  <r>
    <s v="พณ 0816-68-0006"/>
    <s v="กระตุ้นยอดขายเพิ่มรายได้ให้กับผู้ประกอบการร้านค้าออนไลน์"/>
    <s v="กระตุ้นยอดขายเพิ่มรายได้ให้กับผู้ประกอบการร้านค้าออนไลน์"/>
    <s v="ด้านการสร้างความสามารถในการแข่งขัน"/>
    <x v="6"/>
    <s v="ตุลาคม 2567"/>
    <s v="กันยายน 2568"/>
    <s v="กองพาณิชย์อิเล็กทรอนิกส์"/>
    <s v="กรมพัฒนาธุรกิจการค้า"/>
    <s v="พค."/>
    <s v="กระทรวงพาณิชย์"/>
    <s v="ปรับปรุงข้อเสนอโครงการ 2568"/>
    <x v="1"/>
    <x v="4"/>
    <x v="0"/>
    <m/>
    <s v="https://emenscr.nesdc.go.th/viewer/view.html?id=674eb072f23e63510a0f6a80"/>
    <s v="v2_080301V01F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132408-568C-41E3-952B-5B856CAF34B8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" colHeaderCaption="ปีงบประมาณ">
  <location ref="A1:H18" firstHeaderRow="1" firstDataRow="2" firstDataCol="1"/>
  <pivotFields count="13">
    <pivotField showAll="0"/>
    <pivotField showAll="0"/>
    <pivotField dataField="1" showAll="0"/>
    <pivotField showAll="0"/>
    <pivotField axis="axisCol" showAll="0">
      <items count="7">
        <item x="0"/>
        <item x="1"/>
        <item x="3"/>
        <item x="2"/>
        <item x="4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2">
        <item x="2"/>
        <item x="1"/>
        <item x="4"/>
        <item x="0"/>
        <item x="5"/>
        <item x="6"/>
        <item x="3"/>
        <item x="7"/>
        <item x="8"/>
        <item x="9"/>
        <item x="10"/>
        <item t="default"/>
      </items>
    </pivotField>
  </pivotFields>
  <rowFields count="2">
    <field x="11"/>
    <field x="12"/>
  </rowFields>
  <rowItems count="16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>
      <x v="2"/>
    </i>
    <i r="1">
      <x v="6"/>
    </i>
    <i r="1">
      <x v="7"/>
    </i>
    <i>
      <x v="3"/>
    </i>
    <i r="1">
      <x v="8"/>
    </i>
    <i r="1">
      <x v="9"/>
    </i>
    <i r="1">
      <x v="10"/>
    </i>
    <i t="grand">
      <x/>
    </i>
  </rowItems>
  <colFields count="1">
    <field x="4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องค์ประกอบ/ปัจจัย" fld="2" subtotal="count" baseField="0" baseItem="0"/>
  </dataFields>
  <formats count="10">
    <format dxfId="18">
      <pivotArea type="all" dataOnly="0" outline="0" fieldPosition="0"/>
    </format>
    <format dxfId="17">
      <pivotArea type="all" dataOnly="0" outline="0" fieldPosition="0"/>
    </format>
    <format dxfId="16">
      <pivotArea collapsedLevelsAreSubtotals="1" fieldPosition="0">
        <references count="2">
          <reference field="11" count="1" selected="0">
            <x v="0"/>
          </reference>
          <reference field="12" count="1">
            <x v="2"/>
          </reference>
        </references>
      </pivotArea>
    </format>
    <format dxfId="15">
      <pivotArea dataOnly="0" labelOnly="1" fieldPosition="0">
        <references count="2">
          <reference field="11" count="1" selected="0">
            <x v="0"/>
          </reference>
          <reference field="12" count="1">
            <x v="2"/>
          </reference>
        </references>
      </pivotArea>
    </format>
    <format dxfId="14">
      <pivotArea collapsedLevelsAreSubtotals="1" fieldPosition="0">
        <references count="2">
          <reference field="11" count="1" selected="0">
            <x v="1"/>
          </reference>
          <reference field="12" count="2">
            <x v="4"/>
            <x v="5"/>
          </reference>
        </references>
      </pivotArea>
    </format>
    <format dxfId="13">
      <pivotArea dataOnly="0" labelOnly="1" fieldPosition="0">
        <references count="2">
          <reference field="11" count="1" selected="0">
            <x v="1"/>
          </reference>
          <reference field="12" count="2">
            <x v="4"/>
            <x v="5"/>
          </reference>
        </references>
      </pivotArea>
    </format>
    <format dxfId="12">
      <pivotArea collapsedLevelsAreSubtotals="1" fieldPosition="0">
        <references count="2">
          <reference field="11" count="1" selected="0">
            <x v="2"/>
          </reference>
          <reference field="12" count="1">
            <x v="7"/>
          </reference>
        </references>
      </pivotArea>
    </format>
    <format dxfId="11">
      <pivotArea dataOnly="0" labelOnly="1" fieldPosition="0">
        <references count="2">
          <reference field="11" count="1" selected="0">
            <x v="2"/>
          </reference>
          <reference field="12" count="1">
            <x v="7"/>
          </reference>
        </references>
      </pivotArea>
    </format>
    <format dxfId="10">
      <pivotArea collapsedLevelsAreSubtotals="1" fieldPosition="0">
        <references count="2">
          <reference field="11" count="1" selected="0">
            <x v="3"/>
          </reference>
          <reference field="12" count="3">
            <x v="8"/>
            <x v="9"/>
            <x v="10"/>
          </reference>
        </references>
      </pivotArea>
    </format>
    <format dxfId="9">
      <pivotArea dataOnly="0" labelOnly="1" fieldPosition="0">
        <references count="2">
          <reference field="11" count="1" selected="0">
            <x v="3"/>
          </reference>
          <reference field="12" count="3">
            <x v="8"/>
            <x v="9"/>
            <x v="10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2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/กรม">
  <location ref="A1:B49" firstHeaderRow="1" firstDataRow="1" firstDataCol="1"/>
  <pivotFields count="13">
    <pivotField showAll="0"/>
    <pivotField showAll="0"/>
    <pivotField dataField="1" showAll="0"/>
    <pivotField showAll="0"/>
    <pivotField showAll="0"/>
    <pivotField showAll="0"/>
    <pivotField showAll="0"/>
    <pivotField showAll="0"/>
    <pivotField axis="axisRow" showAll="0">
      <items count="12">
        <item x="4"/>
        <item x="2"/>
        <item x="1"/>
        <item x="6"/>
        <item x="9"/>
        <item x="3"/>
        <item x="7"/>
        <item x="0"/>
        <item x="5"/>
        <item x="8"/>
        <item sd="0" x="10"/>
        <item t="default"/>
      </items>
    </pivotField>
    <pivotField axis="axisRow" showAll="0">
      <items count="9">
        <item x="6"/>
        <item x="0"/>
        <item x="1"/>
        <item x="2"/>
        <item x="5"/>
        <item x="4"/>
        <item x="3"/>
        <item sd="0" x="7"/>
        <item t="default"/>
      </items>
    </pivotField>
    <pivotField showAll="0"/>
    <pivotField axis="axisRow" showAll="0">
      <items count="5">
        <item x="1"/>
        <item x="0"/>
        <item x="2"/>
        <item x="3"/>
        <item t="default"/>
      </items>
    </pivotField>
    <pivotField axis="axisRow" showAll="0">
      <items count="12">
        <item x="2"/>
        <item x="1"/>
        <item x="4"/>
        <item x="0"/>
        <item x="5"/>
        <item x="6"/>
        <item x="3"/>
        <item x="7"/>
        <item x="8"/>
        <item x="9"/>
        <item x="10"/>
        <item t="default"/>
      </items>
    </pivotField>
  </pivotFields>
  <rowFields count="4">
    <field x="9"/>
    <field x="8"/>
    <field x="11"/>
    <field x="12"/>
  </rowFields>
  <rowItems count="48">
    <i>
      <x/>
    </i>
    <i r="1">
      <x v="4"/>
    </i>
    <i r="2">
      <x v="2"/>
    </i>
    <i r="3">
      <x v="6"/>
    </i>
    <i>
      <x v="1"/>
    </i>
    <i r="1">
      <x v="7"/>
    </i>
    <i r="2">
      <x/>
    </i>
    <i r="3">
      <x/>
    </i>
    <i r="2">
      <x v="1"/>
    </i>
    <i r="3">
      <x v="3"/>
    </i>
    <i r="1">
      <x v="9"/>
    </i>
    <i r="2">
      <x v="1"/>
    </i>
    <i r="3">
      <x v="3"/>
    </i>
    <i>
      <x v="2"/>
    </i>
    <i r="1">
      <x v="1"/>
    </i>
    <i r="2">
      <x/>
    </i>
    <i r="3">
      <x/>
    </i>
    <i r="3">
      <x v="1"/>
    </i>
    <i r="2">
      <x v="1"/>
    </i>
    <i r="3">
      <x v="3"/>
    </i>
    <i r="1">
      <x v="2"/>
    </i>
    <i r="2">
      <x/>
    </i>
    <i r="3">
      <x v="1"/>
    </i>
    <i r="2">
      <x v="1"/>
    </i>
    <i r="3">
      <x v="3"/>
    </i>
    <i r="1">
      <x v="5"/>
    </i>
    <i r="2">
      <x/>
    </i>
    <i r="3">
      <x/>
    </i>
    <i r="3">
      <x v="1"/>
    </i>
    <i>
      <x v="3"/>
    </i>
    <i r="1">
      <x/>
    </i>
    <i r="2">
      <x/>
    </i>
    <i r="3">
      <x/>
    </i>
    <i>
      <x v="4"/>
    </i>
    <i r="1">
      <x v="6"/>
    </i>
    <i r="2">
      <x/>
    </i>
    <i r="3">
      <x/>
    </i>
    <i>
      <x v="5"/>
    </i>
    <i r="1">
      <x v="3"/>
    </i>
    <i r="2">
      <x/>
    </i>
    <i r="3">
      <x/>
    </i>
    <i>
      <x v="6"/>
    </i>
    <i r="1">
      <x v="8"/>
    </i>
    <i r="2">
      <x/>
    </i>
    <i r="3">
      <x/>
    </i>
    <i r="3">
      <x v="1"/>
    </i>
    <i>
      <x v="7"/>
    </i>
    <i t="grand">
      <x/>
    </i>
  </rowItems>
  <colItems count="1">
    <i/>
  </colItems>
  <dataFields count="1">
    <dataField name="จำนวนโครงการ/การดำเนินการ" fld="2" subtotal="count" baseField="0" baseItem="0"/>
  </dataFields>
  <formats count="4">
    <format dxfId="8">
      <pivotArea type="all" dataOnly="0" outline="0" fieldPosition="0"/>
    </format>
    <format dxfId="7">
      <pivotArea type="all" dataOnly="0" outline="0" fieldPosition="0"/>
    </format>
    <format dxfId="6">
      <pivotArea grandRow="1" outline="0" collapsedLevelsAreSubtotals="1" fieldPosition="0"/>
    </format>
    <format dxfId="5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F1F7D27-C3FE-4DE9-A109-E623AA40E5F6}" name="PivotTable1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I19" firstHeaderRow="1" firstDataRow="2" firstDataCol="1"/>
  <pivotFields count="18">
    <pivotField showAll="0"/>
    <pivotField showAll="0"/>
    <pivotField showAll="0"/>
    <pivotField showAll="0"/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5">
        <item x="1"/>
        <item x="0"/>
        <item x="2"/>
        <item x="3"/>
        <item t="default"/>
      </items>
    </pivotField>
    <pivotField axis="axisRow" dataField="1" showAll="0" sortType="ascending">
      <items count="7">
        <item x="1"/>
        <item x="2"/>
        <item x="4"/>
        <item x="0"/>
        <item x="3"/>
        <item x="5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3"/>
    <field x="14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>
      <x v="4"/>
    </i>
    <i r="1">
      <x/>
    </i>
    <i r="1">
      <x v="1"/>
    </i>
    <i>
      <x v="5"/>
    </i>
    <i r="1">
      <x/>
    </i>
    <i t="grand">
      <x/>
    </i>
  </rowItems>
  <colFields count="1">
    <field x="4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Count of ปัจจัย" fld="13" subtotal="count" baseField="0" baseItem="0"/>
  </dataFields>
  <formats count="2">
    <format dxfId="4">
      <pivotArea type="all" dataOnly="0" outline="0" fieldPosition="0"/>
    </format>
    <format dxfId="3">
      <pivotArea type="all" dataOnly="0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2B923-40D7-4330-A29D-2596A13F113A}" name="Table1" displayName="Table1" ref="J2:J19" totalsRowShown="0" headerRowDxfId="2" dataDxfId="1">
  <autoFilter ref="J2:J19" xr:uid="{52A51B86-14D3-4032-A793-E61EAD2B393D}"/>
  <tableColumns count="1">
    <tableColumn id="1" xr3:uid="{BA5B1039-DF88-42FE-A3AD-9C87EA4CD97E}" name="จำนวนโครงการห้วงที่ 2 (66-68)" dataDxfId="0">
      <calculatedColumnFormula>SUM(F3:H3)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fc4f5685da40236e843147&amp;username=moc0016581" TargetMode="External"/><Relationship Id="rId18" Type="http://schemas.openxmlformats.org/officeDocument/2006/relationships/hyperlink" Target="https://emenscr.nesdc.go.th/viewer/view.html?id=5f2ce36eab64071b723c6c3e&amp;username=moc09031" TargetMode="External"/><Relationship Id="rId26" Type="http://schemas.openxmlformats.org/officeDocument/2006/relationships/hyperlink" Target="https://emenscr.nesdc.go.th/viewer/view.html?id=5faa3d283f6eff6c492139f1&amp;username=moc0016921" TargetMode="External"/><Relationship Id="rId39" Type="http://schemas.openxmlformats.org/officeDocument/2006/relationships/hyperlink" Target="https://emenscr.nesdc.go.th/viewer/view.html?id=6115f6599e73c2431f59bf47&amp;username=nida05263081" TargetMode="External"/><Relationship Id="rId21" Type="http://schemas.openxmlformats.org/officeDocument/2006/relationships/hyperlink" Target="https://emenscr.nesdc.go.th/viewer/view.html?id=5f90f809be9f297d91cbd581&amp;username=moc09121" TargetMode="External"/><Relationship Id="rId34" Type="http://schemas.openxmlformats.org/officeDocument/2006/relationships/hyperlink" Target="https://emenscr.nesdc.go.th/viewer/view.html?id=60c98c6c5e10e434d1c2ca40&amp;username=mdes06021" TargetMode="External"/><Relationship Id="rId42" Type="http://schemas.openxmlformats.org/officeDocument/2006/relationships/hyperlink" Target="https://emenscr.nesdc.go.th/viewer/view.html?id=618a2beac365253295d32b18&amp;username=moc09121" TargetMode="External"/><Relationship Id="rId47" Type="http://schemas.openxmlformats.org/officeDocument/2006/relationships/hyperlink" Target="https://emenscr.nesdc.go.th/viewer/view.html?id=61b21914b5d2fc0ca4dd07e7&amp;username=moi0017331" TargetMode="External"/><Relationship Id="rId50" Type="http://schemas.openxmlformats.org/officeDocument/2006/relationships/hyperlink" Target="https://emenscr.nesdc.go.th/viewer/view.html?id=61ef8750f3aaba2e6ce5e9d3&amp;username=moc0816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6" Type="http://schemas.openxmlformats.org/officeDocument/2006/relationships/hyperlink" Target="https://emenscr.nesdc.go.th/viewer/view.html?id=5f2a8a3f5237673fb8a4d8e5&amp;username=moc08081" TargetMode="External"/><Relationship Id="rId29" Type="http://schemas.openxmlformats.org/officeDocument/2006/relationships/hyperlink" Target="https://emenscr.nesdc.go.th/viewer/view.html?id=5fd09c4ce4c2575912afdfa4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24" Type="http://schemas.openxmlformats.org/officeDocument/2006/relationships/hyperlink" Target="https://emenscr.nesdc.go.th/viewer/view.html?id=5fa4d3d0e01fd33f818a44df&amp;username=moc08161" TargetMode="External"/><Relationship Id="rId32" Type="http://schemas.openxmlformats.org/officeDocument/2006/relationships/hyperlink" Target="https://emenscr.nesdc.go.th/viewer/view.html?id=5fe570608c931742b98015df&amp;username=moc08161" TargetMode="External"/><Relationship Id="rId37" Type="http://schemas.openxmlformats.org/officeDocument/2006/relationships/hyperlink" Target="https://emenscr.nesdc.go.th/viewer/view.html?id=611115072482000361ae7e6f&amp;username=moc08161" TargetMode="External"/><Relationship Id="rId40" Type="http://schemas.openxmlformats.org/officeDocument/2006/relationships/hyperlink" Target="https://emenscr.nesdc.go.th/viewer/view.html?id=611a679f454a1a70721699a8&amp;username=rmutt0578131" TargetMode="External"/><Relationship Id="rId45" Type="http://schemas.openxmlformats.org/officeDocument/2006/relationships/hyperlink" Target="https://emenscr.nesdc.go.th/viewer/view.html?id=61a43f38e55ef143eb1fc7b4&amp;username=moc001616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5" Type="http://schemas.openxmlformats.org/officeDocument/2006/relationships/hyperlink" Target="https://emenscr.nesdc.go.th/viewer/view.html?id=5f2a87ab5237673fb8a4d8d4&amp;username=moc08081" TargetMode="External"/><Relationship Id="rId23" Type="http://schemas.openxmlformats.org/officeDocument/2006/relationships/hyperlink" Target="https://emenscr.nesdc.go.th/viewer/view.html?id=5fa4b76cd1df483f7bfa96b4&amp;username=moc0016161" TargetMode="External"/><Relationship Id="rId28" Type="http://schemas.openxmlformats.org/officeDocument/2006/relationships/hyperlink" Target="https://emenscr.nesdc.go.th/viewer/view.html?id=5fd08ebf7cf29c590f8c516e&amp;username=moi0017331" TargetMode="External"/><Relationship Id="rId36" Type="http://schemas.openxmlformats.org/officeDocument/2006/relationships/hyperlink" Target="https://emenscr.nesdc.go.th/viewer/view.html?id=6111085086ed660368a5bacf&amp;username=moc08161" TargetMode="External"/><Relationship Id="rId49" Type="http://schemas.openxmlformats.org/officeDocument/2006/relationships/hyperlink" Target="https://emenscr.nesdc.go.th/viewer/view.html?id=61cd8e8a91854c614b74e0b7&amp;username=osmep53321" TargetMode="External"/><Relationship Id="rId10" Type="http://schemas.openxmlformats.org/officeDocument/2006/relationships/hyperlink" Target="https://emenscr.nesdc.go.th/viewer/view.html?id=5ed4d0dbb1b9c96044404d07&amp;username=osmep53321" TargetMode="External"/><Relationship Id="rId19" Type="http://schemas.openxmlformats.org/officeDocument/2006/relationships/hyperlink" Target="https://emenscr.nesdc.go.th/viewer/view.html?id=5f2d0b861e9bcf1b6a3367a4&amp;username=smebank1" TargetMode="External"/><Relationship Id="rId31" Type="http://schemas.openxmlformats.org/officeDocument/2006/relationships/hyperlink" Target="https://emenscr.nesdc.go.th/viewer/view.html?id=5fe56605937fc042b84c99f2&amp;username=osmep53321" TargetMode="External"/><Relationship Id="rId44" Type="http://schemas.openxmlformats.org/officeDocument/2006/relationships/hyperlink" Target="https://emenscr.nesdc.go.th/viewer/view.html?id=61a43de477658f43f36680cf&amp;username=nsru061609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hyperlink" Target="https://emenscr.nesdc.go.th/viewer/view.html?id=5f2a83975237673fb8a4d8c5&amp;username=moc08081" TargetMode="External"/><Relationship Id="rId22" Type="http://schemas.openxmlformats.org/officeDocument/2006/relationships/hyperlink" Target="https://emenscr.nesdc.go.th/viewer/view.html?id=5fa376e9e6c1d8313a2ffaab&amp;username=moc08071" TargetMode="External"/><Relationship Id="rId27" Type="http://schemas.openxmlformats.org/officeDocument/2006/relationships/hyperlink" Target="https://emenscr.nesdc.go.th/viewer/view.html?id=5fcf25e978ad6216092bc155&amp;username=moc09121" TargetMode="External"/><Relationship Id="rId30" Type="http://schemas.openxmlformats.org/officeDocument/2006/relationships/hyperlink" Target="https://emenscr.nesdc.go.th/viewer/view.html?id=5fe565e6937fc042b84c99f0&amp;username=moc08161" TargetMode="External"/><Relationship Id="rId35" Type="http://schemas.openxmlformats.org/officeDocument/2006/relationships/hyperlink" Target="https://emenscr.nesdc.go.th/viewer/view.html?id=60c9a0e253920934cf87c367&amp;username=mdes06021" TargetMode="External"/><Relationship Id="rId43" Type="http://schemas.openxmlformats.org/officeDocument/2006/relationships/hyperlink" Target="https://emenscr.nesdc.go.th/viewer/view.html?id=618e1c63cadb284b1da34d24&amp;username=moc0016561" TargetMode="External"/><Relationship Id="rId48" Type="http://schemas.openxmlformats.org/officeDocument/2006/relationships/hyperlink" Target="https://emenscr.nesdc.go.th/viewer/view.html?id=61b21babd52e740ca37b90f4&amp;username=moi0017331" TargetMode="External"/><Relationship Id="rId8" Type="http://schemas.openxmlformats.org/officeDocument/2006/relationships/hyperlink" Target="https://emenscr.nesdc.go.th/viewer/view.html?id=5e86bbb2a0b9b705da203eda&amp;username=osmep53321" TargetMode="External"/><Relationship Id="rId3" Type="http://schemas.openxmlformats.org/officeDocument/2006/relationships/hyperlink" Target="https://emenscr.nesdc.go.th/viewer/view.html?id=5db90c7cddf85f0a3f403929&amp;username=moc0912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17" Type="http://schemas.openxmlformats.org/officeDocument/2006/relationships/hyperlink" Target="https://emenscr.nesdc.go.th/viewer/view.html?id=5f2a8e119b1b9e3fab85a845&amp;username=moc08081" TargetMode="External"/><Relationship Id="rId25" Type="http://schemas.openxmlformats.org/officeDocument/2006/relationships/hyperlink" Target="https://emenscr.nesdc.go.th/viewer/view.html?id=5fa51b21e01fd33f818a4772&amp;username=moc08131" TargetMode="External"/><Relationship Id="rId33" Type="http://schemas.openxmlformats.org/officeDocument/2006/relationships/hyperlink" Target="https://emenscr.nesdc.go.th/viewer/view.html?id=60642a65388c4009532551e6&amp;username=industry0033141" TargetMode="External"/><Relationship Id="rId38" Type="http://schemas.openxmlformats.org/officeDocument/2006/relationships/hyperlink" Target="https://emenscr.nesdc.go.th/viewer/view.html?id=6113c8235739d16ece926509&amp;username=moc09031" TargetMode="External"/><Relationship Id="rId46" Type="http://schemas.openxmlformats.org/officeDocument/2006/relationships/hyperlink" Target="https://emenscr.nesdc.go.th/viewer/view.html?id=61a49273e55ef143eb1fc869&amp;username=moc0016441" TargetMode="External"/><Relationship Id="rId20" Type="http://schemas.openxmlformats.org/officeDocument/2006/relationships/hyperlink" Target="https://emenscr.nesdc.go.th/viewer/view.html?id=5f2d385cc3e5f60bd06cad1f&amp;username=ubu05291" TargetMode="External"/><Relationship Id="rId41" Type="http://schemas.openxmlformats.org/officeDocument/2006/relationships/hyperlink" Target="https://emenscr.nesdc.go.th/viewer/view.html?id=6184ee1ef1b02731a2313474&amp;username=moc0816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s://emenscr.nesdc.go.th/viewer/view.html?id=66a71f6ba7a21942431044ce" TargetMode="External"/><Relationship Id="rId1" Type="http://schemas.openxmlformats.org/officeDocument/2006/relationships/hyperlink" Target="https://emenscr.nesdc.go.th/viewer/view.html?id=66a71f6ba7a21942431044ce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fc4f5685da40236e843147&amp;username=moc0016581" TargetMode="External"/><Relationship Id="rId18" Type="http://schemas.openxmlformats.org/officeDocument/2006/relationships/hyperlink" Target="https://emenscr.nesdc.go.th/viewer/view.html?id=5fa4d3d0e01fd33f818a44df&amp;username=moc08161" TargetMode="External"/><Relationship Id="rId26" Type="http://schemas.openxmlformats.org/officeDocument/2006/relationships/hyperlink" Target="https://emenscr.nesdc.go.th/viewer/view.html?id=60c9a0e253920934cf87c367&amp;username=mdes06021" TargetMode="External"/><Relationship Id="rId21" Type="http://schemas.openxmlformats.org/officeDocument/2006/relationships/hyperlink" Target="https://emenscr.nesdc.go.th/viewer/view.html?id=5fd08ebf7cf29c590f8c516e&amp;username=moi0017331" TargetMode="External"/><Relationship Id="rId34" Type="http://schemas.openxmlformats.org/officeDocument/2006/relationships/hyperlink" Target="https://emenscr.nesdc.go.th/viewer/view.html?id=61b21914b5d2fc0ca4dd07e7&amp;username=moi001733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17" Type="http://schemas.openxmlformats.org/officeDocument/2006/relationships/hyperlink" Target="https://emenscr.nesdc.go.th/viewer/view.html?id=5fa4b76cd1df483f7bfa96b4&amp;username=moc0016161" TargetMode="External"/><Relationship Id="rId25" Type="http://schemas.openxmlformats.org/officeDocument/2006/relationships/hyperlink" Target="https://emenscr.nesdc.go.th/viewer/view.html?id=60c98c6c5e10e434d1c2ca40&amp;username=mdes06021" TargetMode="External"/><Relationship Id="rId33" Type="http://schemas.openxmlformats.org/officeDocument/2006/relationships/hyperlink" Target="https://emenscr.nesdc.go.th/viewer/view.html?id=61a49273e55ef143eb1fc869&amp;username=moc001644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6" Type="http://schemas.openxmlformats.org/officeDocument/2006/relationships/hyperlink" Target="https://emenscr.nesdc.go.th/viewer/view.html?id=5fa376e9e6c1d8313a2ffaab&amp;username=moc08071" TargetMode="External"/><Relationship Id="rId20" Type="http://schemas.openxmlformats.org/officeDocument/2006/relationships/hyperlink" Target="https://emenscr.nesdc.go.th/viewer/view.html?id=5faa3d283f6eff6c492139f1&amp;username=moc0016921" TargetMode="External"/><Relationship Id="rId29" Type="http://schemas.openxmlformats.org/officeDocument/2006/relationships/hyperlink" Target="https://emenscr.nesdc.go.th/viewer/view.html?id=618a2beac365253295d32b18&amp;username=moc0912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24" Type="http://schemas.openxmlformats.org/officeDocument/2006/relationships/hyperlink" Target="https://emenscr.nesdc.go.th/viewer/view.html?id=60642a65388c4009532551e6&amp;username=industry0033141" TargetMode="External"/><Relationship Id="rId32" Type="http://schemas.openxmlformats.org/officeDocument/2006/relationships/hyperlink" Target="https://emenscr.nesdc.go.th/viewer/view.html?id=61a43f38e55ef143eb1fc7b4&amp;username=moc0016161" TargetMode="External"/><Relationship Id="rId37" Type="http://schemas.openxmlformats.org/officeDocument/2006/relationships/hyperlink" Target="https://emenscr.nesdc.go.th/viewer/view.html?id=61ef8750f3aaba2e6ce5e9d3&amp;username=moc0816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5" Type="http://schemas.openxmlformats.org/officeDocument/2006/relationships/hyperlink" Target="https://emenscr.nesdc.go.th/viewer/view.html?id=5f90f809be9f297d91cbd581&amp;username=moc09121" TargetMode="External"/><Relationship Id="rId23" Type="http://schemas.openxmlformats.org/officeDocument/2006/relationships/hyperlink" Target="https://emenscr.nesdc.go.th/viewer/view.html?id=5fe56605937fc042b84c99f2&amp;username=osmep53321" TargetMode="External"/><Relationship Id="rId28" Type="http://schemas.openxmlformats.org/officeDocument/2006/relationships/hyperlink" Target="https://emenscr.nesdc.go.th/viewer/view.html?id=6184ee1ef1b02731a2313474&amp;username=moc08161" TargetMode="External"/><Relationship Id="rId36" Type="http://schemas.openxmlformats.org/officeDocument/2006/relationships/hyperlink" Target="https://emenscr.nesdc.go.th/viewer/view.html?id=61cd8e8a91854c614b74e0b7&amp;username=osmep53321" TargetMode="External"/><Relationship Id="rId10" Type="http://schemas.openxmlformats.org/officeDocument/2006/relationships/hyperlink" Target="https://emenscr.nesdc.go.th/viewer/view.html?id=5ed4d0dbb1b9c96044404d07&amp;username=osmep53321" TargetMode="External"/><Relationship Id="rId19" Type="http://schemas.openxmlformats.org/officeDocument/2006/relationships/hyperlink" Target="https://emenscr.nesdc.go.th/viewer/view.html?id=5fa51b21e01fd33f818a4772&amp;username=moc08131" TargetMode="External"/><Relationship Id="rId31" Type="http://schemas.openxmlformats.org/officeDocument/2006/relationships/hyperlink" Target="https://emenscr.nesdc.go.th/viewer/view.html?id=61a43de477658f43f36680cf&amp;username=nsru061609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hyperlink" Target="https://emenscr.nesdc.go.th/viewer/view.html?id=5f2a8e119b1b9e3fab85a845&amp;username=moc08081" TargetMode="External"/><Relationship Id="rId22" Type="http://schemas.openxmlformats.org/officeDocument/2006/relationships/hyperlink" Target="https://emenscr.nesdc.go.th/viewer/view.html?id=5fd09c4ce4c2575912afdfa4&amp;username=moi0019141" TargetMode="External"/><Relationship Id="rId27" Type="http://schemas.openxmlformats.org/officeDocument/2006/relationships/hyperlink" Target="https://emenscr.nesdc.go.th/viewer/view.html?id=6113c8235739d16ece926509&amp;username=moc09031" TargetMode="External"/><Relationship Id="rId30" Type="http://schemas.openxmlformats.org/officeDocument/2006/relationships/hyperlink" Target="https://emenscr.nesdc.go.th/viewer/view.html?id=618e1c63cadb284b1da34d24&amp;username=moc0016561" TargetMode="External"/><Relationship Id="rId35" Type="http://schemas.openxmlformats.org/officeDocument/2006/relationships/hyperlink" Target="https://emenscr.nesdc.go.th/viewer/view.html?id=61b21babd52e740ca37b90f4&amp;username=moi0017331" TargetMode="External"/><Relationship Id="rId8" Type="http://schemas.openxmlformats.org/officeDocument/2006/relationships/hyperlink" Target="https://emenscr.nesdc.go.th/viewer/view.html?id=5e86bbb2a0b9b705da203eda&amp;username=osmep53321" TargetMode="External"/><Relationship Id="rId3" Type="http://schemas.openxmlformats.org/officeDocument/2006/relationships/hyperlink" Target="https://emenscr.nesdc.go.th/viewer/view.html?id=5db90c7cddf85f0a3f403929&amp;username=moc09121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fc4f5685da40236e843147&amp;username=moc0016581" TargetMode="External"/><Relationship Id="rId18" Type="http://schemas.openxmlformats.org/officeDocument/2006/relationships/hyperlink" Target="https://emenscr.nesdc.go.th/viewer/view.html?id=5fa4d3d0e01fd33f818a44df&amp;username=moc08161" TargetMode="External"/><Relationship Id="rId26" Type="http://schemas.openxmlformats.org/officeDocument/2006/relationships/hyperlink" Target="https://emenscr.nesdc.go.th/viewer/view.html?id=60c9a0e253920934cf87c367&amp;username=mdes06021" TargetMode="External"/><Relationship Id="rId21" Type="http://schemas.openxmlformats.org/officeDocument/2006/relationships/hyperlink" Target="https://emenscr.nesdc.go.th/viewer/view.html?id=5fd08ebf7cf29c590f8c516e&amp;username=moi0017331" TargetMode="External"/><Relationship Id="rId34" Type="http://schemas.openxmlformats.org/officeDocument/2006/relationships/hyperlink" Target="https://emenscr.nesdc.go.th/viewer/view.html?id=61b21914b5d2fc0ca4dd07e7&amp;username=moi001733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17" Type="http://schemas.openxmlformats.org/officeDocument/2006/relationships/hyperlink" Target="https://emenscr.nesdc.go.th/viewer/view.html?id=5fa4b76cd1df483f7bfa96b4&amp;username=moc0016161" TargetMode="External"/><Relationship Id="rId25" Type="http://schemas.openxmlformats.org/officeDocument/2006/relationships/hyperlink" Target="https://emenscr.nesdc.go.th/viewer/view.html?id=60c98c6c5e10e434d1c2ca40&amp;username=mdes06021" TargetMode="External"/><Relationship Id="rId33" Type="http://schemas.openxmlformats.org/officeDocument/2006/relationships/hyperlink" Target="https://emenscr.nesdc.go.th/viewer/view.html?id=61a49273e55ef143eb1fc869&amp;username=moc001644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6" Type="http://schemas.openxmlformats.org/officeDocument/2006/relationships/hyperlink" Target="https://emenscr.nesdc.go.th/viewer/view.html?id=5fa376e9e6c1d8313a2ffaab&amp;username=moc08071" TargetMode="External"/><Relationship Id="rId20" Type="http://schemas.openxmlformats.org/officeDocument/2006/relationships/hyperlink" Target="https://emenscr.nesdc.go.th/viewer/view.html?id=5faa3d283f6eff6c492139f1&amp;username=moc0016921" TargetMode="External"/><Relationship Id="rId29" Type="http://schemas.openxmlformats.org/officeDocument/2006/relationships/hyperlink" Target="https://emenscr.nesdc.go.th/viewer/view.html?id=618a2beac365253295d32b18&amp;username=moc0912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24" Type="http://schemas.openxmlformats.org/officeDocument/2006/relationships/hyperlink" Target="https://emenscr.nesdc.go.th/viewer/view.html?id=60642a65388c4009532551e6&amp;username=industry0033141" TargetMode="External"/><Relationship Id="rId32" Type="http://schemas.openxmlformats.org/officeDocument/2006/relationships/hyperlink" Target="https://emenscr.nesdc.go.th/viewer/view.html?id=61a43f38e55ef143eb1fc7b4&amp;username=moc0016161" TargetMode="External"/><Relationship Id="rId37" Type="http://schemas.openxmlformats.org/officeDocument/2006/relationships/hyperlink" Target="https://emenscr.nesdc.go.th/viewer/view.html?id=61ef8750f3aaba2e6ce5e9d3&amp;username=moc0816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5" Type="http://schemas.openxmlformats.org/officeDocument/2006/relationships/hyperlink" Target="https://emenscr.nesdc.go.th/viewer/view.html?id=5f90f809be9f297d91cbd581&amp;username=moc09121" TargetMode="External"/><Relationship Id="rId23" Type="http://schemas.openxmlformats.org/officeDocument/2006/relationships/hyperlink" Target="https://emenscr.nesdc.go.th/viewer/view.html?id=5fe56605937fc042b84c99f2&amp;username=osmep53321" TargetMode="External"/><Relationship Id="rId28" Type="http://schemas.openxmlformats.org/officeDocument/2006/relationships/hyperlink" Target="https://emenscr.nesdc.go.th/viewer/view.html?id=6184ee1ef1b02731a2313474&amp;username=moc08161" TargetMode="External"/><Relationship Id="rId36" Type="http://schemas.openxmlformats.org/officeDocument/2006/relationships/hyperlink" Target="https://emenscr.nesdc.go.th/viewer/view.html?id=61cd8e8a91854c614b74e0b7&amp;username=osmep53321" TargetMode="External"/><Relationship Id="rId10" Type="http://schemas.openxmlformats.org/officeDocument/2006/relationships/hyperlink" Target="https://emenscr.nesdc.go.th/viewer/view.html?id=5ed4d0dbb1b9c96044404d07&amp;username=osmep53321" TargetMode="External"/><Relationship Id="rId19" Type="http://schemas.openxmlformats.org/officeDocument/2006/relationships/hyperlink" Target="https://emenscr.nesdc.go.th/viewer/view.html?id=5fa51b21e01fd33f818a4772&amp;username=moc08131" TargetMode="External"/><Relationship Id="rId31" Type="http://schemas.openxmlformats.org/officeDocument/2006/relationships/hyperlink" Target="https://emenscr.nesdc.go.th/viewer/view.html?id=61a43de477658f43f36680cf&amp;username=nsru061609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hyperlink" Target="https://emenscr.nesdc.go.th/viewer/view.html?id=5f2a8e119b1b9e3fab85a845&amp;username=moc08081" TargetMode="External"/><Relationship Id="rId22" Type="http://schemas.openxmlformats.org/officeDocument/2006/relationships/hyperlink" Target="https://emenscr.nesdc.go.th/viewer/view.html?id=5fd09c4ce4c2575912afdfa4&amp;username=moi0019141" TargetMode="External"/><Relationship Id="rId27" Type="http://schemas.openxmlformats.org/officeDocument/2006/relationships/hyperlink" Target="https://emenscr.nesdc.go.th/viewer/view.html?id=6113c8235739d16ece926509&amp;username=moc09031" TargetMode="External"/><Relationship Id="rId30" Type="http://schemas.openxmlformats.org/officeDocument/2006/relationships/hyperlink" Target="https://emenscr.nesdc.go.th/viewer/view.html?id=618e1c63cadb284b1da34d24&amp;username=moc0016561" TargetMode="External"/><Relationship Id="rId35" Type="http://schemas.openxmlformats.org/officeDocument/2006/relationships/hyperlink" Target="https://emenscr.nesdc.go.th/viewer/view.html?id=61b21babd52e740ca37b90f4&amp;username=moi0017331" TargetMode="External"/><Relationship Id="rId8" Type="http://schemas.openxmlformats.org/officeDocument/2006/relationships/hyperlink" Target="https://emenscr.nesdc.go.th/viewer/view.html?id=5e86bbb2a0b9b705da203eda&amp;username=osmep53321" TargetMode="External"/><Relationship Id="rId3" Type="http://schemas.openxmlformats.org/officeDocument/2006/relationships/hyperlink" Target="https://emenscr.nesdc.go.th/viewer/view.html?id=5db90c7cddf85f0a3f403929&amp;username=moc09121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efc4f5685da40236e843147&amp;username=moc0016581" TargetMode="External"/><Relationship Id="rId18" Type="http://schemas.openxmlformats.org/officeDocument/2006/relationships/hyperlink" Target="https://emenscr.nesdc.go.th/viewer/view.html?id=5f2ce36eab64071b723c6c3e&amp;username=moc09031" TargetMode="External"/><Relationship Id="rId26" Type="http://schemas.openxmlformats.org/officeDocument/2006/relationships/hyperlink" Target="https://emenscr.nesdc.go.th/viewer/view.html?id=5faa3d283f6eff6c492139f1&amp;username=moc0016921" TargetMode="External"/><Relationship Id="rId39" Type="http://schemas.openxmlformats.org/officeDocument/2006/relationships/hyperlink" Target="https://emenscr.nesdc.go.th/viewer/view.html?id=6115f6599e73c2431f59bf47&amp;username=nida05263081" TargetMode="External"/><Relationship Id="rId21" Type="http://schemas.openxmlformats.org/officeDocument/2006/relationships/hyperlink" Target="https://emenscr.nesdc.go.th/viewer/view.html?id=5f90f809be9f297d91cbd581&amp;username=moc09121" TargetMode="External"/><Relationship Id="rId34" Type="http://schemas.openxmlformats.org/officeDocument/2006/relationships/hyperlink" Target="https://emenscr.nesdc.go.th/viewer/view.html?id=60c98c6c5e10e434d1c2ca40&amp;username=mdes06021" TargetMode="External"/><Relationship Id="rId42" Type="http://schemas.openxmlformats.org/officeDocument/2006/relationships/hyperlink" Target="https://emenscr.nesdc.go.th/viewer/view.html?id=618a2beac365253295d32b18&amp;username=moc09121" TargetMode="External"/><Relationship Id="rId47" Type="http://schemas.openxmlformats.org/officeDocument/2006/relationships/hyperlink" Target="https://emenscr.nesdc.go.th/viewer/view.html?id=61b21914b5d2fc0ca4dd07e7&amp;username=moi0017331" TargetMode="External"/><Relationship Id="rId50" Type="http://schemas.openxmlformats.org/officeDocument/2006/relationships/hyperlink" Target="https://emenscr.nesdc.go.th/viewer/view.html?id=61ef8750f3aaba2e6ce5e9d3&amp;username=moc0816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6" Type="http://schemas.openxmlformats.org/officeDocument/2006/relationships/hyperlink" Target="https://emenscr.nesdc.go.th/viewer/view.html?id=5f2a8a3f5237673fb8a4d8e5&amp;username=moc08081" TargetMode="External"/><Relationship Id="rId29" Type="http://schemas.openxmlformats.org/officeDocument/2006/relationships/hyperlink" Target="https://emenscr.nesdc.go.th/viewer/view.html?id=5fd09c4ce4c2575912afdfa4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24" Type="http://schemas.openxmlformats.org/officeDocument/2006/relationships/hyperlink" Target="https://emenscr.nesdc.go.th/viewer/view.html?id=5fa4d3d0e01fd33f818a44df&amp;username=moc08161" TargetMode="External"/><Relationship Id="rId32" Type="http://schemas.openxmlformats.org/officeDocument/2006/relationships/hyperlink" Target="https://emenscr.nesdc.go.th/viewer/view.html?id=5fe570608c931742b98015df&amp;username=moc08161" TargetMode="External"/><Relationship Id="rId37" Type="http://schemas.openxmlformats.org/officeDocument/2006/relationships/hyperlink" Target="https://emenscr.nesdc.go.th/viewer/view.html?id=611115072482000361ae7e6f&amp;username=moc08161" TargetMode="External"/><Relationship Id="rId40" Type="http://schemas.openxmlformats.org/officeDocument/2006/relationships/hyperlink" Target="https://emenscr.nesdc.go.th/viewer/view.html?id=611a679f454a1a70721699a8&amp;username=rmutt0578131" TargetMode="External"/><Relationship Id="rId45" Type="http://schemas.openxmlformats.org/officeDocument/2006/relationships/hyperlink" Target="https://emenscr.nesdc.go.th/viewer/view.html?id=61a43f38e55ef143eb1fc7b4&amp;username=moc001616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5" Type="http://schemas.openxmlformats.org/officeDocument/2006/relationships/hyperlink" Target="https://emenscr.nesdc.go.th/viewer/view.html?id=5f2a87ab5237673fb8a4d8d4&amp;username=moc08081" TargetMode="External"/><Relationship Id="rId23" Type="http://schemas.openxmlformats.org/officeDocument/2006/relationships/hyperlink" Target="https://emenscr.nesdc.go.th/viewer/view.html?id=5fa4b76cd1df483f7bfa96b4&amp;username=moc0016161" TargetMode="External"/><Relationship Id="rId28" Type="http://schemas.openxmlformats.org/officeDocument/2006/relationships/hyperlink" Target="https://emenscr.nesdc.go.th/viewer/view.html?id=5fd08ebf7cf29c590f8c516e&amp;username=moi0017331" TargetMode="External"/><Relationship Id="rId36" Type="http://schemas.openxmlformats.org/officeDocument/2006/relationships/hyperlink" Target="https://emenscr.nesdc.go.th/viewer/view.html?id=6111085086ed660368a5bacf&amp;username=moc08161" TargetMode="External"/><Relationship Id="rId49" Type="http://schemas.openxmlformats.org/officeDocument/2006/relationships/hyperlink" Target="https://emenscr.nesdc.go.th/viewer/view.html?id=61cd8e8a91854c614b74e0b7&amp;username=osmep53321" TargetMode="External"/><Relationship Id="rId10" Type="http://schemas.openxmlformats.org/officeDocument/2006/relationships/hyperlink" Target="https://emenscr.nesdc.go.th/viewer/view.html?id=5ed4d0dbb1b9c96044404d07&amp;username=osmep53321" TargetMode="External"/><Relationship Id="rId19" Type="http://schemas.openxmlformats.org/officeDocument/2006/relationships/hyperlink" Target="https://emenscr.nesdc.go.th/viewer/view.html?id=5f2d0b861e9bcf1b6a3367a4&amp;username=smebank1" TargetMode="External"/><Relationship Id="rId31" Type="http://schemas.openxmlformats.org/officeDocument/2006/relationships/hyperlink" Target="https://emenscr.nesdc.go.th/viewer/view.html?id=5fe56605937fc042b84c99f2&amp;username=osmep53321" TargetMode="External"/><Relationship Id="rId44" Type="http://schemas.openxmlformats.org/officeDocument/2006/relationships/hyperlink" Target="https://emenscr.nesdc.go.th/viewer/view.html?id=61a43de477658f43f36680cf&amp;username=nsru061609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hyperlink" Target="https://emenscr.nesdc.go.th/viewer/view.html?id=5f2a83975237673fb8a4d8c5&amp;username=moc08081" TargetMode="External"/><Relationship Id="rId22" Type="http://schemas.openxmlformats.org/officeDocument/2006/relationships/hyperlink" Target="https://emenscr.nesdc.go.th/viewer/view.html?id=5fa376e9e6c1d8313a2ffaab&amp;username=moc08071" TargetMode="External"/><Relationship Id="rId27" Type="http://schemas.openxmlformats.org/officeDocument/2006/relationships/hyperlink" Target="https://emenscr.nesdc.go.th/viewer/view.html?id=5fcf25e978ad6216092bc155&amp;username=moc09121" TargetMode="External"/><Relationship Id="rId30" Type="http://schemas.openxmlformats.org/officeDocument/2006/relationships/hyperlink" Target="https://emenscr.nesdc.go.th/viewer/view.html?id=5fe565e6937fc042b84c99f0&amp;username=moc08161" TargetMode="External"/><Relationship Id="rId35" Type="http://schemas.openxmlformats.org/officeDocument/2006/relationships/hyperlink" Target="https://emenscr.nesdc.go.th/viewer/view.html?id=60c9a0e253920934cf87c367&amp;username=mdes06021" TargetMode="External"/><Relationship Id="rId43" Type="http://schemas.openxmlformats.org/officeDocument/2006/relationships/hyperlink" Target="https://emenscr.nesdc.go.th/viewer/view.html?id=618e1c63cadb284b1da34d24&amp;username=moc0016561" TargetMode="External"/><Relationship Id="rId48" Type="http://schemas.openxmlformats.org/officeDocument/2006/relationships/hyperlink" Target="https://emenscr.nesdc.go.th/viewer/view.html?id=61b21babd52e740ca37b90f4&amp;username=moi0017331" TargetMode="External"/><Relationship Id="rId8" Type="http://schemas.openxmlformats.org/officeDocument/2006/relationships/hyperlink" Target="https://emenscr.nesdc.go.th/viewer/view.html?id=5e86bbb2a0b9b705da203eda&amp;username=osmep53321" TargetMode="External"/><Relationship Id="rId3" Type="http://schemas.openxmlformats.org/officeDocument/2006/relationships/hyperlink" Target="https://emenscr.nesdc.go.th/viewer/view.html?id=5db90c7cddf85f0a3f403929&amp;username=moc0912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17" Type="http://schemas.openxmlformats.org/officeDocument/2006/relationships/hyperlink" Target="https://emenscr.nesdc.go.th/viewer/view.html?id=5f2a8e119b1b9e3fab85a845&amp;username=moc08081" TargetMode="External"/><Relationship Id="rId25" Type="http://schemas.openxmlformats.org/officeDocument/2006/relationships/hyperlink" Target="https://emenscr.nesdc.go.th/viewer/view.html?id=5fa51b21e01fd33f818a4772&amp;username=moc08131" TargetMode="External"/><Relationship Id="rId33" Type="http://schemas.openxmlformats.org/officeDocument/2006/relationships/hyperlink" Target="https://emenscr.nesdc.go.th/viewer/view.html?id=60642a65388c4009532551e6&amp;username=industry0033141" TargetMode="External"/><Relationship Id="rId38" Type="http://schemas.openxmlformats.org/officeDocument/2006/relationships/hyperlink" Target="https://emenscr.nesdc.go.th/viewer/view.html?id=6113c8235739d16ece926509&amp;username=moc09031" TargetMode="External"/><Relationship Id="rId46" Type="http://schemas.openxmlformats.org/officeDocument/2006/relationships/hyperlink" Target="https://emenscr.nesdc.go.th/viewer/view.html?id=61a49273e55ef143eb1fc869&amp;username=moc0016441" TargetMode="External"/><Relationship Id="rId20" Type="http://schemas.openxmlformats.org/officeDocument/2006/relationships/hyperlink" Target="https://emenscr.nesdc.go.th/viewer/view.html?id=5f2d385cc3e5f60bd06cad1f&amp;username=ubu05291" TargetMode="External"/><Relationship Id="rId41" Type="http://schemas.openxmlformats.org/officeDocument/2006/relationships/hyperlink" Target="https://emenscr.nesdc.go.th/viewer/view.html?id=6184ee1ef1b02731a2313474&amp;username=moc0816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86bbb2a0b9b705da203eda&amp;username=osmep53321" TargetMode="External"/><Relationship Id="rId13" Type="http://schemas.openxmlformats.org/officeDocument/2006/relationships/hyperlink" Target="https://emenscr.nesdc.go.th/viewer/view.html?id=5efc4f5685da40236e843147&amp;username=moc0016581" TargetMode="External"/><Relationship Id="rId3" Type="http://schemas.openxmlformats.org/officeDocument/2006/relationships/hyperlink" Target="https://emenscr.nesdc.go.th/viewer/view.html?id=5db90c7cddf85f0a3f403929&amp;username=moc0912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emenscr.nesdc.go.th/viewer/view.html?id=5ed4d0dbb1b9c96044404d07&amp;username=osmep5332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86bbb2a0b9b705da203eda&amp;username=osmep53321" TargetMode="External"/><Relationship Id="rId13" Type="http://schemas.openxmlformats.org/officeDocument/2006/relationships/hyperlink" Target="https://emenscr.nesdc.go.th/viewer/view.html?id=5efc4f5685da40236e843147&amp;username=moc0016581" TargetMode="External"/><Relationship Id="rId3" Type="http://schemas.openxmlformats.org/officeDocument/2006/relationships/hyperlink" Target="https://emenscr.nesdc.go.th/viewer/view.html?id=5db90c7cddf85f0a3f403929&amp;username=moc09121" TargetMode="External"/><Relationship Id="rId7" Type="http://schemas.openxmlformats.org/officeDocument/2006/relationships/hyperlink" Target="https://emenscr.nesdc.go.th/viewer/view.html?id=5e26c83409c44b7c83d7cfa3&amp;username=etda511151" TargetMode="External"/><Relationship Id="rId12" Type="http://schemas.openxmlformats.org/officeDocument/2006/relationships/hyperlink" Target="https://emenscr.nesdc.go.th/viewer/view.html?id=5ed4dbe81b0ca560517e7264&amp;username=osmep53321" TargetMode="External"/><Relationship Id="rId2" Type="http://schemas.openxmlformats.org/officeDocument/2006/relationships/hyperlink" Target="https://emenscr.nesdc.go.th/viewer/view.html?id=5d7b4981f56d13579117139d&amp;username=moc09121" TargetMode="External"/><Relationship Id="rId1" Type="http://schemas.openxmlformats.org/officeDocument/2006/relationships/hyperlink" Target="https://emenscr.nesdc.go.th/viewer/view.html?id=5d41b1664758f134775eff95&amp;username=etda511151" TargetMode="External"/><Relationship Id="rId6" Type="http://schemas.openxmlformats.org/officeDocument/2006/relationships/hyperlink" Target="https://emenscr.nesdc.go.th/viewer/view.html?id=5e0327626f155549ab8fbdc5&amp;username=moi0019141" TargetMode="External"/><Relationship Id="rId11" Type="http://schemas.openxmlformats.org/officeDocument/2006/relationships/hyperlink" Target="https://emenscr.nesdc.go.th/viewer/view.html?id=5ed4d8b4b1b9c96044404d0c&amp;username=osmep53321" TargetMode="External"/><Relationship Id="rId5" Type="http://schemas.openxmlformats.org/officeDocument/2006/relationships/hyperlink" Target="https://emenscr.nesdc.go.th/viewer/view.html?id=5deb187409987646b1c795f3&amp;username=moc0016161" TargetMode="External"/><Relationship Id="rId10" Type="http://schemas.openxmlformats.org/officeDocument/2006/relationships/hyperlink" Target="https://emenscr.nesdc.go.th/viewer/view.html?id=5ed4d0dbb1b9c96044404d07&amp;username=osmep53321" TargetMode="External"/><Relationship Id="rId4" Type="http://schemas.openxmlformats.org/officeDocument/2006/relationships/hyperlink" Target="https://emenscr.nesdc.go.th/viewer/view.html?id=5de5da30240cac46ac1af89c&amp;username=moc08161" TargetMode="External"/><Relationship Id="rId9" Type="http://schemas.openxmlformats.org/officeDocument/2006/relationships/hyperlink" Target="https://emenscr.nesdc.go.th/viewer/view.html?id=5e86c7be37db2605e8455e8b&amp;username=osmep53321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52"/>
  <sheetViews>
    <sheetView topLeftCell="Q1" zoomScale="85" zoomScaleNormal="85" workbookViewId="0">
      <selection activeCell="R41" sqref="R41"/>
    </sheetView>
  </sheetViews>
  <sheetFormatPr defaultRowHeight="14.4" x14ac:dyDescent="0.3"/>
  <cols>
    <col min="1" max="1" width="20.33203125" customWidth="1"/>
    <col min="2" max="2" width="31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21" width="54" customWidth="1"/>
    <col min="22" max="22" width="16.109375" customWidth="1"/>
    <col min="23" max="23" width="20.33203125" customWidth="1"/>
    <col min="24" max="24" width="17.5546875" customWidth="1"/>
  </cols>
  <sheetData>
    <row r="1" spans="1:24" x14ac:dyDescent="0.3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</row>
    <row r="2" spans="1:24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268</v>
      </c>
    </row>
    <row r="3" spans="1:24" ht="15" thickBot="1" x14ac:dyDescent="0.35">
      <c r="A3" t="s">
        <v>24</v>
      </c>
      <c r="B3" t="s">
        <v>25</v>
      </c>
      <c r="C3" t="s">
        <v>26</v>
      </c>
      <c r="F3" t="s">
        <v>27</v>
      </c>
      <c r="G3" t="s">
        <v>28</v>
      </c>
      <c r="H3" t="s">
        <v>29</v>
      </c>
      <c r="I3" t="s">
        <v>27</v>
      </c>
      <c r="J3" t="s">
        <v>30</v>
      </c>
      <c r="K3" t="s">
        <v>31</v>
      </c>
      <c r="L3" t="s">
        <v>32</v>
      </c>
      <c r="M3" t="s">
        <v>33</v>
      </c>
      <c r="N3" t="s">
        <v>34</v>
      </c>
      <c r="O3" t="s">
        <v>35</v>
      </c>
      <c r="P3" s="2">
        <v>30672400</v>
      </c>
      <c r="Q3" s="2">
        <v>30672400</v>
      </c>
      <c r="R3" t="s">
        <v>36</v>
      </c>
      <c r="S3" t="s">
        <v>37</v>
      </c>
      <c r="T3" t="s">
        <v>38</v>
      </c>
      <c r="X3" s="5" t="s">
        <v>26</v>
      </c>
    </row>
    <row r="4" spans="1:24" ht="15" thickBot="1" x14ac:dyDescent="0.35">
      <c r="A4" t="s">
        <v>39</v>
      </c>
      <c r="B4" t="s">
        <v>40</v>
      </c>
      <c r="C4" t="s">
        <v>41</v>
      </c>
      <c r="F4" t="s">
        <v>27</v>
      </c>
      <c r="G4" t="s">
        <v>28</v>
      </c>
      <c r="I4" t="s">
        <v>27</v>
      </c>
      <c r="J4" t="s">
        <v>30</v>
      </c>
      <c r="K4" t="s">
        <v>31</v>
      </c>
      <c r="L4" t="s">
        <v>42</v>
      </c>
      <c r="M4" t="s">
        <v>33</v>
      </c>
      <c r="N4" t="s">
        <v>34</v>
      </c>
      <c r="O4" t="s">
        <v>35</v>
      </c>
      <c r="P4" s="2">
        <v>32313800</v>
      </c>
      <c r="Q4" s="2">
        <v>32313800</v>
      </c>
      <c r="R4" t="s">
        <v>43</v>
      </c>
      <c r="S4" t="s">
        <v>44</v>
      </c>
      <c r="T4" t="s">
        <v>45</v>
      </c>
      <c r="X4" s="6" t="s">
        <v>41</v>
      </c>
    </row>
    <row r="5" spans="1:24" ht="15" thickBot="1" x14ac:dyDescent="0.35">
      <c r="A5" t="s">
        <v>39</v>
      </c>
      <c r="B5" t="s">
        <v>46</v>
      </c>
      <c r="C5" t="s">
        <v>47</v>
      </c>
      <c r="F5" t="s">
        <v>27</v>
      </c>
      <c r="G5" t="s">
        <v>28</v>
      </c>
      <c r="I5" t="s">
        <v>27</v>
      </c>
      <c r="J5" t="s">
        <v>30</v>
      </c>
      <c r="K5" t="s">
        <v>31</v>
      </c>
      <c r="L5" t="s">
        <v>48</v>
      </c>
      <c r="M5" t="s">
        <v>33</v>
      </c>
      <c r="N5" t="s">
        <v>49</v>
      </c>
      <c r="O5" t="s">
        <v>50</v>
      </c>
      <c r="P5" s="2">
        <v>32293300</v>
      </c>
      <c r="Q5" s="2">
        <v>32293300</v>
      </c>
      <c r="R5" t="s">
        <v>43</v>
      </c>
      <c r="S5" t="s">
        <v>44</v>
      </c>
      <c r="T5" t="s">
        <v>45</v>
      </c>
      <c r="X5" s="6" t="s">
        <v>47</v>
      </c>
    </row>
    <row r="6" spans="1:24" ht="15" thickBot="1" x14ac:dyDescent="0.35">
      <c r="A6" t="s">
        <v>51</v>
      </c>
      <c r="B6" t="s">
        <v>52</v>
      </c>
      <c r="C6" t="s">
        <v>53</v>
      </c>
      <c r="F6" t="s">
        <v>27</v>
      </c>
      <c r="G6" t="s">
        <v>28</v>
      </c>
      <c r="I6" t="s">
        <v>27</v>
      </c>
      <c r="J6" t="s">
        <v>30</v>
      </c>
      <c r="K6" t="s">
        <v>31</v>
      </c>
      <c r="L6" t="s">
        <v>54</v>
      </c>
      <c r="M6" t="s">
        <v>33</v>
      </c>
      <c r="N6" t="s">
        <v>49</v>
      </c>
      <c r="O6" t="s">
        <v>50</v>
      </c>
      <c r="P6" s="2">
        <v>6307900</v>
      </c>
      <c r="Q6" s="2">
        <v>6307900</v>
      </c>
      <c r="R6" t="s">
        <v>55</v>
      </c>
      <c r="S6" t="s">
        <v>56</v>
      </c>
      <c r="T6" t="s">
        <v>45</v>
      </c>
      <c r="X6" s="6" t="s">
        <v>53</v>
      </c>
    </row>
    <row r="7" spans="1:24" ht="15" thickBot="1" x14ac:dyDescent="0.35">
      <c r="A7" t="s">
        <v>57</v>
      </c>
      <c r="B7" t="s">
        <v>58</v>
      </c>
      <c r="C7" t="s">
        <v>59</v>
      </c>
      <c r="F7" t="s">
        <v>27</v>
      </c>
      <c r="G7" t="s">
        <v>28</v>
      </c>
      <c r="I7" t="s">
        <v>27</v>
      </c>
      <c r="J7" t="s">
        <v>30</v>
      </c>
      <c r="K7" t="s">
        <v>31</v>
      </c>
      <c r="L7" t="s">
        <v>60</v>
      </c>
      <c r="M7" t="s">
        <v>33</v>
      </c>
      <c r="N7" t="s">
        <v>61</v>
      </c>
      <c r="O7" t="s">
        <v>50</v>
      </c>
      <c r="P7" s="2">
        <v>680000</v>
      </c>
      <c r="Q7" s="2">
        <v>680000</v>
      </c>
      <c r="R7" t="s">
        <v>62</v>
      </c>
      <c r="S7" t="s">
        <v>63</v>
      </c>
      <c r="T7" t="s">
        <v>45</v>
      </c>
      <c r="X7" s="6" t="s">
        <v>59</v>
      </c>
    </row>
    <row r="8" spans="1:24" ht="15" thickBot="1" x14ac:dyDescent="0.35">
      <c r="A8" t="s">
        <v>64</v>
      </c>
      <c r="B8" t="s">
        <v>65</v>
      </c>
      <c r="C8" t="s">
        <v>66</v>
      </c>
      <c r="F8" t="s">
        <v>27</v>
      </c>
      <c r="G8" t="s">
        <v>28</v>
      </c>
      <c r="I8" t="s">
        <v>27</v>
      </c>
      <c r="J8" t="s">
        <v>30</v>
      </c>
      <c r="K8" t="s">
        <v>31</v>
      </c>
      <c r="L8" t="s">
        <v>67</v>
      </c>
      <c r="M8" t="s">
        <v>33</v>
      </c>
      <c r="N8" t="s">
        <v>68</v>
      </c>
      <c r="O8" t="s">
        <v>50</v>
      </c>
      <c r="P8" s="2">
        <v>3290000</v>
      </c>
      <c r="Q8" s="2">
        <v>3290000</v>
      </c>
      <c r="R8" t="s">
        <v>69</v>
      </c>
      <c r="S8" t="s">
        <v>70</v>
      </c>
      <c r="T8" t="s">
        <v>71</v>
      </c>
      <c r="X8" s="6" t="s">
        <v>66</v>
      </c>
    </row>
    <row r="9" spans="1:24" ht="15" thickBot="1" x14ac:dyDescent="0.35">
      <c r="A9" t="s">
        <v>24</v>
      </c>
      <c r="B9" t="s">
        <v>72</v>
      </c>
      <c r="C9" t="s">
        <v>73</v>
      </c>
      <c r="F9" t="s">
        <v>27</v>
      </c>
      <c r="G9" t="s">
        <v>28</v>
      </c>
      <c r="H9" t="s">
        <v>29</v>
      </c>
      <c r="I9" t="s">
        <v>27</v>
      </c>
      <c r="J9" t="s">
        <v>30</v>
      </c>
      <c r="K9" t="s">
        <v>31</v>
      </c>
      <c r="L9" t="s">
        <v>74</v>
      </c>
      <c r="M9" t="s">
        <v>33</v>
      </c>
      <c r="N9" t="s">
        <v>49</v>
      </c>
      <c r="O9" t="s">
        <v>50</v>
      </c>
      <c r="P9" s="2">
        <v>73430700</v>
      </c>
      <c r="Q9" s="2">
        <v>73430700</v>
      </c>
      <c r="R9" t="s">
        <v>36</v>
      </c>
      <c r="S9" t="s">
        <v>37</v>
      </c>
      <c r="T9" t="s">
        <v>38</v>
      </c>
      <c r="X9" s="6" t="s">
        <v>73</v>
      </c>
    </row>
    <row r="10" spans="1:24" ht="15" thickBot="1" x14ac:dyDescent="0.35">
      <c r="A10" t="s">
        <v>75</v>
      </c>
      <c r="B10" t="s">
        <v>76</v>
      </c>
      <c r="C10" t="s">
        <v>77</v>
      </c>
      <c r="F10" t="s">
        <v>27</v>
      </c>
      <c r="G10" t="s">
        <v>28</v>
      </c>
      <c r="I10" t="s">
        <v>27</v>
      </c>
      <c r="J10" t="s">
        <v>30</v>
      </c>
      <c r="K10" t="s">
        <v>31</v>
      </c>
      <c r="L10" t="s">
        <v>78</v>
      </c>
      <c r="M10" t="s">
        <v>33</v>
      </c>
      <c r="N10" t="s">
        <v>49</v>
      </c>
      <c r="O10" t="s">
        <v>50</v>
      </c>
      <c r="P10" s="2">
        <v>110000000</v>
      </c>
      <c r="Q10" s="2">
        <v>110000000</v>
      </c>
      <c r="R10" t="s">
        <v>79</v>
      </c>
      <c r="S10" t="s">
        <v>80</v>
      </c>
      <c r="T10" t="s">
        <v>81</v>
      </c>
      <c r="X10" s="6" t="s">
        <v>77</v>
      </c>
    </row>
    <row r="11" spans="1:24" ht="15" thickBot="1" x14ac:dyDescent="0.35">
      <c r="A11" t="s">
        <v>75</v>
      </c>
      <c r="B11" t="s">
        <v>82</v>
      </c>
      <c r="C11" t="s">
        <v>83</v>
      </c>
      <c r="F11" t="s">
        <v>27</v>
      </c>
      <c r="G11" t="s">
        <v>28</v>
      </c>
      <c r="I11" t="s">
        <v>27</v>
      </c>
      <c r="J11" t="s">
        <v>30</v>
      </c>
      <c r="K11" t="s">
        <v>31</v>
      </c>
      <c r="L11" t="s">
        <v>84</v>
      </c>
      <c r="M11" t="s">
        <v>33</v>
      </c>
      <c r="N11" t="s">
        <v>49</v>
      </c>
      <c r="O11" t="s">
        <v>50</v>
      </c>
      <c r="P11" s="2">
        <v>49781700</v>
      </c>
      <c r="Q11" s="2">
        <v>49781700</v>
      </c>
      <c r="R11" t="s">
        <v>79</v>
      </c>
      <c r="S11" t="s">
        <v>80</v>
      </c>
      <c r="T11" t="s">
        <v>81</v>
      </c>
      <c r="X11" s="6" t="s">
        <v>83</v>
      </c>
    </row>
    <row r="12" spans="1:24" ht="15" thickBot="1" x14ac:dyDescent="0.35">
      <c r="A12" t="s">
        <v>75</v>
      </c>
      <c r="B12" t="s">
        <v>85</v>
      </c>
      <c r="C12" t="s">
        <v>86</v>
      </c>
      <c r="F12" t="s">
        <v>27</v>
      </c>
      <c r="G12" t="s">
        <v>28</v>
      </c>
      <c r="I12" t="s">
        <v>27</v>
      </c>
      <c r="J12" t="s">
        <v>30</v>
      </c>
      <c r="K12" t="s">
        <v>31</v>
      </c>
      <c r="L12" t="s">
        <v>87</v>
      </c>
      <c r="M12" t="s">
        <v>33</v>
      </c>
      <c r="N12" t="s">
        <v>88</v>
      </c>
      <c r="O12" t="s">
        <v>89</v>
      </c>
      <c r="P12" s="2">
        <v>40000000</v>
      </c>
      <c r="Q12" s="2">
        <v>40000000</v>
      </c>
      <c r="R12" t="s">
        <v>79</v>
      </c>
      <c r="S12" t="s">
        <v>80</v>
      </c>
      <c r="T12" t="s">
        <v>81</v>
      </c>
      <c r="X12" s="6" t="s">
        <v>86</v>
      </c>
    </row>
    <row r="13" spans="1:24" ht="15" thickBot="1" x14ac:dyDescent="0.35">
      <c r="A13" t="s">
        <v>75</v>
      </c>
      <c r="B13" t="s">
        <v>90</v>
      </c>
      <c r="C13" t="s">
        <v>91</v>
      </c>
      <c r="F13" t="s">
        <v>27</v>
      </c>
      <c r="G13" t="s">
        <v>28</v>
      </c>
      <c r="I13" t="s">
        <v>27</v>
      </c>
      <c r="J13" t="s">
        <v>30</v>
      </c>
      <c r="K13" t="s">
        <v>31</v>
      </c>
      <c r="L13" t="s">
        <v>92</v>
      </c>
      <c r="M13" t="s">
        <v>33</v>
      </c>
      <c r="N13" t="s">
        <v>88</v>
      </c>
      <c r="O13" t="s">
        <v>89</v>
      </c>
      <c r="P13" s="2">
        <v>15000000</v>
      </c>
      <c r="Q13" s="2">
        <v>15000000</v>
      </c>
      <c r="R13" t="s">
        <v>79</v>
      </c>
      <c r="S13" t="s">
        <v>80</v>
      </c>
      <c r="T13" t="s">
        <v>81</v>
      </c>
      <c r="X13" s="6" t="s">
        <v>91</v>
      </c>
    </row>
    <row r="14" spans="1:24" ht="15" thickBot="1" x14ac:dyDescent="0.35">
      <c r="A14" t="s">
        <v>75</v>
      </c>
      <c r="B14" t="s">
        <v>93</v>
      </c>
      <c r="C14" t="s">
        <v>86</v>
      </c>
      <c r="F14" t="s">
        <v>27</v>
      </c>
      <c r="G14" t="s">
        <v>28</v>
      </c>
      <c r="I14" t="s">
        <v>27</v>
      </c>
      <c r="J14" t="s">
        <v>30</v>
      </c>
      <c r="K14" t="s">
        <v>31</v>
      </c>
      <c r="L14" t="s">
        <v>94</v>
      </c>
      <c r="M14" t="s">
        <v>33</v>
      </c>
      <c r="N14" t="s">
        <v>88</v>
      </c>
      <c r="O14" t="s">
        <v>89</v>
      </c>
      <c r="P14" s="2">
        <v>40000000</v>
      </c>
      <c r="Q14" s="2">
        <v>40000000</v>
      </c>
      <c r="R14" t="s">
        <v>79</v>
      </c>
      <c r="S14" t="s">
        <v>80</v>
      </c>
      <c r="T14" t="s">
        <v>81</v>
      </c>
      <c r="X14" s="6" t="s">
        <v>86</v>
      </c>
    </row>
    <row r="15" spans="1:24" ht="15" thickBot="1" x14ac:dyDescent="0.35">
      <c r="A15" t="s">
        <v>95</v>
      </c>
      <c r="B15" t="s">
        <v>96</v>
      </c>
      <c r="C15" t="s">
        <v>97</v>
      </c>
      <c r="F15" t="s">
        <v>27</v>
      </c>
      <c r="G15" t="s">
        <v>28</v>
      </c>
      <c r="I15" t="s">
        <v>27</v>
      </c>
      <c r="J15" t="s">
        <v>30</v>
      </c>
      <c r="K15" t="s">
        <v>31</v>
      </c>
      <c r="L15" t="s">
        <v>98</v>
      </c>
      <c r="M15" t="s">
        <v>33</v>
      </c>
      <c r="N15" t="s">
        <v>99</v>
      </c>
      <c r="O15" t="s">
        <v>50</v>
      </c>
      <c r="P15" s="2">
        <v>1585000</v>
      </c>
      <c r="Q15" s="2">
        <v>1585000</v>
      </c>
      <c r="R15" t="s">
        <v>100</v>
      </c>
      <c r="S15" t="s">
        <v>63</v>
      </c>
      <c r="T15" t="s">
        <v>45</v>
      </c>
      <c r="X15" s="6" t="s">
        <v>97</v>
      </c>
    </row>
    <row r="16" spans="1:24" ht="15" thickBot="1" x14ac:dyDescent="0.35">
      <c r="A16" t="s">
        <v>101</v>
      </c>
      <c r="B16" t="s">
        <v>102</v>
      </c>
      <c r="C16" t="s">
        <v>103</v>
      </c>
      <c r="F16" t="s">
        <v>27</v>
      </c>
      <c r="G16" t="s">
        <v>28</v>
      </c>
      <c r="I16" t="s">
        <v>27</v>
      </c>
      <c r="J16" t="s">
        <v>30</v>
      </c>
      <c r="K16" t="s">
        <v>31</v>
      </c>
      <c r="L16" t="s">
        <v>104</v>
      </c>
      <c r="M16" t="s">
        <v>33</v>
      </c>
      <c r="N16" t="s">
        <v>105</v>
      </c>
      <c r="O16" t="s">
        <v>106</v>
      </c>
      <c r="P16" s="2">
        <v>90000000</v>
      </c>
      <c r="Q16" s="2">
        <v>90000000</v>
      </c>
      <c r="R16" t="s">
        <v>107</v>
      </c>
      <c r="S16" t="s">
        <v>56</v>
      </c>
      <c r="T16" t="s">
        <v>45</v>
      </c>
      <c r="U16" t="s">
        <v>108</v>
      </c>
      <c r="V16" t="s">
        <v>109</v>
      </c>
      <c r="W16" t="s">
        <v>110</v>
      </c>
      <c r="X16" s="6" t="s">
        <v>103</v>
      </c>
    </row>
    <row r="17" spans="1:24" ht="15" thickBot="1" x14ac:dyDescent="0.35">
      <c r="A17" t="s">
        <v>101</v>
      </c>
      <c r="B17" t="s">
        <v>111</v>
      </c>
      <c r="C17" t="s">
        <v>112</v>
      </c>
      <c r="F17" t="s">
        <v>27</v>
      </c>
      <c r="G17" t="s">
        <v>28</v>
      </c>
      <c r="I17" t="s">
        <v>27</v>
      </c>
      <c r="J17" t="s">
        <v>30</v>
      </c>
      <c r="K17" t="s">
        <v>31</v>
      </c>
      <c r="L17" t="s">
        <v>113</v>
      </c>
      <c r="M17" t="s">
        <v>33</v>
      </c>
      <c r="N17" t="s">
        <v>105</v>
      </c>
      <c r="O17" t="s">
        <v>106</v>
      </c>
      <c r="P17" s="2">
        <v>50000000</v>
      </c>
      <c r="Q17" s="2">
        <v>50000000</v>
      </c>
      <c r="R17" t="s">
        <v>107</v>
      </c>
      <c r="S17" t="s">
        <v>56</v>
      </c>
      <c r="T17" t="s">
        <v>45</v>
      </c>
      <c r="U17" t="s">
        <v>108</v>
      </c>
      <c r="V17" t="s">
        <v>109</v>
      </c>
      <c r="W17" t="s">
        <v>110</v>
      </c>
      <c r="X17" s="6" t="s">
        <v>112</v>
      </c>
    </row>
    <row r="18" spans="1:24" ht="15" thickBot="1" x14ac:dyDescent="0.35">
      <c r="A18" t="s">
        <v>101</v>
      </c>
      <c r="B18" t="s">
        <v>114</v>
      </c>
      <c r="C18" t="s">
        <v>115</v>
      </c>
      <c r="F18" t="s">
        <v>27</v>
      </c>
      <c r="G18" t="s">
        <v>28</v>
      </c>
      <c r="I18" t="s">
        <v>27</v>
      </c>
      <c r="J18" t="s">
        <v>30</v>
      </c>
      <c r="K18" t="s">
        <v>31</v>
      </c>
      <c r="L18" t="s">
        <v>116</v>
      </c>
      <c r="M18" t="s">
        <v>33</v>
      </c>
      <c r="N18" t="s">
        <v>105</v>
      </c>
      <c r="O18" t="s">
        <v>106</v>
      </c>
      <c r="P18" s="2">
        <v>5850000</v>
      </c>
      <c r="Q18" s="2">
        <v>5850000</v>
      </c>
      <c r="R18" t="s">
        <v>107</v>
      </c>
      <c r="S18" t="s">
        <v>56</v>
      </c>
      <c r="T18" t="s">
        <v>45</v>
      </c>
      <c r="U18" t="s">
        <v>117</v>
      </c>
      <c r="V18" t="s">
        <v>109</v>
      </c>
      <c r="W18" t="s">
        <v>110</v>
      </c>
      <c r="X18" s="6" t="s">
        <v>115</v>
      </c>
    </row>
    <row r="19" spans="1:24" ht="15" thickBot="1" x14ac:dyDescent="0.35">
      <c r="A19" t="s">
        <v>101</v>
      </c>
      <c r="B19" t="s">
        <v>118</v>
      </c>
      <c r="C19" t="s">
        <v>119</v>
      </c>
      <c r="F19" t="s">
        <v>27</v>
      </c>
      <c r="G19" t="s">
        <v>28</v>
      </c>
      <c r="I19" t="s">
        <v>27</v>
      </c>
      <c r="J19" t="s">
        <v>30</v>
      </c>
      <c r="K19" t="s">
        <v>31</v>
      </c>
      <c r="L19" t="s">
        <v>120</v>
      </c>
      <c r="M19" t="s">
        <v>33</v>
      </c>
      <c r="N19" t="s">
        <v>105</v>
      </c>
      <c r="O19" t="s">
        <v>106</v>
      </c>
      <c r="P19" s="2">
        <v>80000000</v>
      </c>
      <c r="Q19" s="2">
        <v>80000000</v>
      </c>
      <c r="R19" t="s">
        <v>107</v>
      </c>
      <c r="S19" t="s">
        <v>56</v>
      </c>
      <c r="T19" t="s">
        <v>45</v>
      </c>
      <c r="V19" t="s">
        <v>109</v>
      </c>
      <c r="W19" t="s">
        <v>110</v>
      </c>
      <c r="X19" s="6" t="s">
        <v>119</v>
      </c>
    </row>
    <row r="20" spans="1:24" ht="15" thickBot="1" x14ac:dyDescent="0.35">
      <c r="A20" t="s">
        <v>121</v>
      </c>
      <c r="B20" t="s">
        <v>122</v>
      </c>
      <c r="C20" t="s">
        <v>47</v>
      </c>
      <c r="F20" t="s">
        <v>27</v>
      </c>
      <c r="G20" t="s">
        <v>28</v>
      </c>
      <c r="I20" t="s">
        <v>27</v>
      </c>
      <c r="J20" t="s">
        <v>30</v>
      </c>
      <c r="K20" t="s">
        <v>31</v>
      </c>
      <c r="L20" t="s">
        <v>123</v>
      </c>
      <c r="M20" t="s">
        <v>33</v>
      </c>
      <c r="N20" t="s">
        <v>105</v>
      </c>
      <c r="O20" t="s">
        <v>106</v>
      </c>
      <c r="P20" s="2">
        <v>75000000</v>
      </c>
      <c r="Q20" s="2">
        <v>75000000</v>
      </c>
      <c r="R20" t="s">
        <v>124</v>
      </c>
      <c r="S20" t="s">
        <v>44</v>
      </c>
      <c r="T20" t="s">
        <v>45</v>
      </c>
      <c r="U20" t="s">
        <v>117</v>
      </c>
      <c r="V20" t="s">
        <v>125</v>
      </c>
      <c r="W20" t="s">
        <v>126</v>
      </c>
      <c r="X20" s="6" t="s">
        <v>47</v>
      </c>
    </row>
    <row r="21" spans="1:24" ht="15" thickBot="1" x14ac:dyDescent="0.35">
      <c r="A21" t="s">
        <v>127</v>
      </c>
      <c r="B21" t="s">
        <v>128</v>
      </c>
      <c r="C21" t="s">
        <v>129</v>
      </c>
      <c r="F21" t="s">
        <v>27</v>
      </c>
      <c r="G21" t="s">
        <v>28</v>
      </c>
      <c r="I21" t="s">
        <v>27</v>
      </c>
      <c r="J21" t="s">
        <v>30</v>
      </c>
      <c r="K21" t="s">
        <v>31</v>
      </c>
      <c r="L21" t="s">
        <v>130</v>
      </c>
      <c r="M21" t="s">
        <v>33</v>
      </c>
      <c r="N21" t="s">
        <v>105</v>
      </c>
      <c r="O21" t="s">
        <v>106</v>
      </c>
      <c r="P21" s="2">
        <v>100000000</v>
      </c>
      <c r="Q21" s="3">
        <v>0</v>
      </c>
      <c r="S21" t="s">
        <v>131</v>
      </c>
      <c r="T21" t="s">
        <v>132</v>
      </c>
      <c r="U21" t="s">
        <v>108</v>
      </c>
      <c r="V21" t="s">
        <v>109</v>
      </c>
      <c r="W21" t="s">
        <v>110</v>
      </c>
      <c r="X21" s="6" t="s">
        <v>129</v>
      </c>
    </row>
    <row r="22" spans="1:24" ht="15" thickBot="1" x14ac:dyDescent="0.35">
      <c r="A22" t="s">
        <v>133</v>
      </c>
      <c r="B22" t="s">
        <v>134</v>
      </c>
      <c r="C22" t="s">
        <v>135</v>
      </c>
      <c r="F22" t="s">
        <v>27</v>
      </c>
      <c r="G22" t="s">
        <v>28</v>
      </c>
      <c r="I22" t="s">
        <v>27</v>
      </c>
      <c r="J22" t="s">
        <v>30</v>
      </c>
      <c r="K22" t="s">
        <v>31</v>
      </c>
      <c r="L22" t="s">
        <v>136</v>
      </c>
      <c r="M22" t="s">
        <v>33</v>
      </c>
      <c r="N22" t="s">
        <v>105</v>
      </c>
      <c r="O22" t="s">
        <v>106</v>
      </c>
      <c r="P22" s="2">
        <v>1640000</v>
      </c>
      <c r="Q22" s="2">
        <v>1640000</v>
      </c>
      <c r="R22" t="s">
        <v>137</v>
      </c>
      <c r="S22" t="s">
        <v>137</v>
      </c>
      <c r="T22" t="s">
        <v>138</v>
      </c>
      <c r="U22" t="s">
        <v>108</v>
      </c>
      <c r="V22" t="s">
        <v>109</v>
      </c>
      <c r="W22" t="s">
        <v>139</v>
      </c>
      <c r="X22" s="6" t="s">
        <v>135</v>
      </c>
    </row>
    <row r="23" spans="1:24" ht="15" thickBot="1" x14ac:dyDescent="0.35">
      <c r="A23" t="s">
        <v>39</v>
      </c>
      <c r="B23" t="s">
        <v>140</v>
      </c>
      <c r="C23" t="s">
        <v>141</v>
      </c>
      <c r="F23" t="s">
        <v>27</v>
      </c>
      <c r="G23" t="s">
        <v>28</v>
      </c>
      <c r="I23" t="s">
        <v>27</v>
      </c>
      <c r="J23" t="s">
        <v>30</v>
      </c>
      <c r="K23" t="s">
        <v>31</v>
      </c>
      <c r="L23" t="s">
        <v>142</v>
      </c>
      <c r="M23" t="s">
        <v>33</v>
      </c>
      <c r="N23" t="s">
        <v>143</v>
      </c>
      <c r="O23" t="s">
        <v>144</v>
      </c>
      <c r="P23" s="2">
        <v>37258400</v>
      </c>
      <c r="Q23" s="2">
        <v>37258400</v>
      </c>
      <c r="R23" t="s">
        <v>43</v>
      </c>
      <c r="S23" t="s">
        <v>44</v>
      </c>
      <c r="T23" t="s">
        <v>45</v>
      </c>
      <c r="V23" t="s">
        <v>125</v>
      </c>
      <c r="W23" t="s">
        <v>126</v>
      </c>
      <c r="X23" s="6" t="s">
        <v>141</v>
      </c>
    </row>
    <row r="24" spans="1:24" ht="15" thickBot="1" x14ac:dyDescent="0.35">
      <c r="A24" t="s">
        <v>145</v>
      </c>
      <c r="B24" t="s">
        <v>146</v>
      </c>
      <c r="C24" t="s">
        <v>147</v>
      </c>
      <c r="F24" t="s">
        <v>27</v>
      </c>
      <c r="G24" t="s">
        <v>28</v>
      </c>
      <c r="I24" t="s">
        <v>27</v>
      </c>
      <c r="J24" t="s">
        <v>30</v>
      </c>
      <c r="K24" t="s">
        <v>31</v>
      </c>
      <c r="L24" t="s">
        <v>148</v>
      </c>
      <c r="M24" t="s">
        <v>33</v>
      </c>
      <c r="N24" t="s">
        <v>143</v>
      </c>
      <c r="O24" t="s">
        <v>144</v>
      </c>
      <c r="P24" s="2">
        <v>13000000</v>
      </c>
      <c r="Q24" s="2">
        <v>13000000</v>
      </c>
      <c r="R24" t="s">
        <v>149</v>
      </c>
      <c r="S24" t="s">
        <v>56</v>
      </c>
      <c r="T24" t="s">
        <v>45</v>
      </c>
      <c r="V24" t="s">
        <v>109</v>
      </c>
      <c r="W24" t="s">
        <v>110</v>
      </c>
      <c r="X24" s="6" t="s">
        <v>147</v>
      </c>
    </row>
    <row r="25" spans="1:24" ht="15" thickBot="1" x14ac:dyDescent="0.35">
      <c r="A25" t="s">
        <v>57</v>
      </c>
      <c r="B25" t="s">
        <v>150</v>
      </c>
      <c r="C25" t="s">
        <v>151</v>
      </c>
      <c r="F25" t="s">
        <v>27</v>
      </c>
      <c r="G25" t="s">
        <v>28</v>
      </c>
      <c r="I25" t="s">
        <v>27</v>
      </c>
      <c r="J25" t="s">
        <v>30</v>
      </c>
      <c r="K25" t="s">
        <v>31</v>
      </c>
      <c r="L25" t="s">
        <v>152</v>
      </c>
      <c r="M25" t="s">
        <v>33</v>
      </c>
      <c r="N25" t="s">
        <v>143</v>
      </c>
      <c r="O25" t="s">
        <v>144</v>
      </c>
      <c r="P25" s="2">
        <v>800000</v>
      </c>
      <c r="Q25" s="2">
        <v>800000</v>
      </c>
      <c r="R25" t="s">
        <v>62</v>
      </c>
      <c r="S25" t="s">
        <v>63</v>
      </c>
      <c r="T25" t="s">
        <v>45</v>
      </c>
      <c r="V25" t="s">
        <v>109</v>
      </c>
      <c r="W25" t="s">
        <v>139</v>
      </c>
      <c r="X25" s="6" t="s">
        <v>151</v>
      </c>
    </row>
    <row r="26" spans="1:24" ht="15" thickBot="1" x14ac:dyDescent="0.35">
      <c r="A26" t="s">
        <v>51</v>
      </c>
      <c r="B26" t="s">
        <v>153</v>
      </c>
      <c r="C26" t="s">
        <v>115</v>
      </c>
      <c r="F26" t="s">
        <v>27</v>
      </c>
      <c r="G26" t="s">
        <v>28</v>
      </c>
      <c r="I26" t="s">
        <v>27</v>
      </c>
      <c r="J26" t="s">
        <v>30</v>
      </c>
      <c r="K26" t="s">
        <v>31</v>
      </c>
      <c r="L26" t="s">
        <v>154</v>
      </c>
      <c r="M26" t="s">
        <v>33</v>
      </c>
      <c r="N26" t="s">
        <v>143</v>
      </c>
      <c r="O26" t="s">
        <v>144</v>
      </c>
      <c r="P26" s="2">
        <v>4500000</v>
      </c>
      <c r="Q26" s="2">
        <v>4500000</v>
      </c>
      <c r="R26" t="s">
        <v>55</v>
      </c>
      <c r="S26" t="s">
        <v>56</v>
      </c>
      <c r="T26" t="s">
        <v>45</v>
      </c>
      <c r="V26" t="s">
        <v>109</v>
      </c>
      <c r="W26" t="s">
        <v>110</v>
      </c>
      <c r="X26" s="6" t="s">
        <v>115</v>
      </c>
    </row>
    <row r="27" spans="1:24" ht="15" thickBot="1" x14ac:dyDescent="0.35">
      <c r="A27" t="s">
        <v>155</v>
      </c>
      <c r="B27" t="s">
        <v>156</v>
      </c>
      <c r="C27" t="s">
        <v>157</v>
      </c>
      <c r="F27" t="s">
        <v>27</v>
      </c>
      <c r="G27" t="s">
        <v>28</v>
      </c>
      <c r="I27" t="s">
        <v>27</v>
      </c>
      <c r="J27" t="s">
        <v>30</v>
      </c>
      <c r="K27" t="s">
        <v>31</v>
      </c>
      <c r="L27" t="s">
        <v>158</v>
      </c>
      <c r="M27" t="s">
        <v>33</v>
      </c>
      <c r="N27" t="s">
        <v>143</v>
      </c>
      <c r="O27" t="s">
        <v>144</v>
      </c>
      <c r="P27" s="2">
        <v>16500000</v>
      </c>
      <c r="Q27" s="2">
        <v>16500000</v>
      </c>
      <c r="R27" t="s">
        <v>159</v>
      </c>
      <c r="S27" t="s">
        <v>56</v>
      </c>
      <c r="T27" t="s">
        <v>45</v>
      </c>
      <c r="V27" t="s">
        <v>109</v>
      </c>
      <c r="W27" t="s">
        <v>139</v>
      </c>
      <c r="X27" s="6" t="s">
        <v>157</v>
      </c>
    </row>
    <row r="28" spans="1:24" ht="15" thickBot="1" x14ac:dyDescent="0.35">
      <c r="A28" t="s">
        <v>160</v>
      </c>
      <c r="B28" t="s">
        <v>161</v>
      </c>
      <c r="C28" t="s">
        <v>162</v>
      </c>
      <c r="F28" t="s">
        <v>27</v>
      </c>
      <c r="G28" t="s">
        <v>28</v>
      </c>
      <c r="I28" t="s">
        <v>27</v>
      </c>
      <c r="J28" t="s">
        <v>30</v>
      </c>
      <c r="K28" t="s">
        <v>31</v>
      </c>
      <c r="L28" t="s">
        <v>163</v>
      </c>
      <c r="M28" t="s">
        <v>33</v>
      </c>
      <c r="N28" t="s">
        <v>164</v>
      </c>
      <c r="O28" t="s">
        <v>165</v>
      </c>
      <c r="P28" s="2">
        <v>878700</v>
      </c>
      <c r="Q28" s="2">
        <v>878700</v>
      </c>
      <c r="R28" t="s">
        <v>166</v>
      </c>
      <c r="S28" t="s">
        <v>63</v>
      </c>
      <c r="T28" t="s">
        <v>45</v>
      </c>
      <c r="V28" t="s">
        <v>109</v>
      </c>
      <c r="W28" t="s">
        <v>110</v>
      </c>
      <c r="X28" s="6" t="s">
        <v>162</v>
      </c>
    </row>
    <row r="29" spans="1:24" ht="15" thickBot="1" x14ac:dyDescent="0.35">
      <c r="A29" t="s">
        <v>39</v>
      </c>
      <c r="B29" t="s">
        <v>167</v>
      </c>
      <c r="C29" t="s">
        <v>47</v>
      </c>
      <c r="F29" t="s">
        <v>27</v>
      </c>
      <c r="G29" t="s">
        <v>28</v>
      </c>
      <c r="I29" t="s">
        <v>27</v>
      </c>
      <c r="J29" t="s">
        <v>30</v>
      </c>
      <c r="K29" t="s">
        <v>31</v>
      </c>
      <c r="L29" t="s">
        <v>168</v>
      </c>
      <c r="M29" t="s">
        <v>33</v>
      </c>
      <c r="N29" t="s">
        <v>105</v>
      </c>
      <c r="O29" t="s">
        <v>106</v>
      </c>
      <c r="P29" s="2">
        <v>60500000</v>
      </c>
      <c r="Q29" s="2">
        <v>60500000</v>
      </c>
      <c r="R29" t="s">
        <v>43</v>
      </c>
      <c r="S29" t="s">
        <v>44</v>
      </c>
      <c r="T29" t="s">
        <v>45</v>
      </c>
      <c r="U29" t="s">
        <v>169</v>
      </c>
      <c r="V29" t="s">
        <v>125</v>
      </c>
      <c r="W29" t="s">
        <v>126</v>
      </c>
      <c r="X29" s="6" t="s">
        <v>47</v>
      </c>
    </row>
    <row r="30" spans="1:24" ht="15" thickBot="1" x14ac:dyDescent="0.35">
      <c r="A30" t="s">
        <v>170</v>
      </c>
      <c r="B30" t="s">
        <v>171</v>
      </c>
      <c r="C30" t="s">
        <v>172</v>
      </c>
      <c r="F30" t="s">
        <v>27</v>
      </c>
      <c r="G30" t="s">
        <v>28</v>
      </c>
      <c r="I30" t="s">
        <v>27</v>
      </c>
      <c r="J30" t="s">
        <v>30</v>
      </c>
      <c r="K30" t="s">
        <v>31</v>
      </c>
      <c r="L30" t="s">
        <v>173</v>
      </c>
      <c r="M30" t="s">
        <v>33</v>
      </c>
      <c r="N30" t="s">
        <v>143</v>
      </c>
      <c r="O30" t="s">
        <v>144</v>
      </c>
      <c r="P30" s="2">
        <v>4290000</v>
      </c>
      <c r="Q30" s="2">
        <v>4290000</v>
      </c>
      <c r="S30" t="s">
        <v>174</v>
      </c>
      <c r="T30" t="s">
        <v>175</v>
      </c>
      <c r="V30" t="s">
        <v>109</v>
      </c>
      <c r="W30" t="s">
        <v>110</v>
      </c>
      <c r="X30" s="6" t="s">
        <v>172</v>
      </c>
    </row>
    <row r="31" spans="1:24" ht="15" thickBot="1" x14ac:dyDescent="0.35">
      <c r="A31" t="s">
        <v>64</v>
      </c>
      <c r="B31" t="s">
        <v>176</v>
      </c>
      <c r="C31" t="s">
        <v>177</v>
      </c>
      <c r="F31" t="s">
        <v>27</v>
      </c>
      <c r="G31" t="s">
        <v>28</v>
      </c>
      <c r="I31" t="s">
        <v>27</v>
      </c>
      <c r="J31" t="s">
        <v>30</v>
      </c>
      <c r="K31" t="s">
        <v>31</v>
      </c>
      <c r="L31" t="s">
        <v>178</v>
      </c>
      <c r="M31" t="s">
        <v>33</v>
      </c>
      <c r="N31" t="s">
        <v>143</v>
      </c>
      <c r="O31" t="s">
        <v>165</v>
      </c>
      <c r="P31" s="2">
        <v>3290000</v>
      </c>
      <c r="Q31" s="2">
        <v>3290000</v>
      </c>
      <c r="R31" t="s">
        <v>69</v>
      </c>
      <c r="S31" t="s">
        <v>70</v>
      </c>
      <c r="T31" t="s">
        <v>71</v>
      </c>
      <c r="V31" t="s">
        <v>109</v>
      </c>
      <c r="W31" t="s">
        <v>110</v>
      </c>
      <c r="X31" s="6" t="s">
        <v>177</v>
      </c>
    </row>
    <row r="32" spans="1:24" ht="15" thickBot="1" x14ac:dyDescent="0.35">
      <c r="A32" t="s">
        <v>51</v>
      </c>
      <c r="B32" t="s">
        <v>179</v>
      </c>
      <c r="C32" t="s">
        <v>115</v>
      </c>
      <c r="F32" t="s">
        <v>27</v>
      </c>
      <c r="G32" t="s">
        <v>28</v>
      </c>
      <c r="I32" t="s">
        <v>27</v>
      </c>
      <c r="J32" t="s">
        <v>30</v>
      </c>
      <c r="K32" t="s">
        <v>31</v>
      </c>
      <c r="L32" t="s">
        <v>180</v>
      </c>
      <c r="M32" t="s">
        <v>33</v>
      </c>
      <c r="N32" t="s">
        <v>105</v>
      </c>
      <c r="O32" t="s">
        <v>106</v>
      </c>
      <c r="P32" s="2">
        <v>5850000</v>
      </c>
      <c r="Q32" s="2">
        <v>5850000</v>
      </c>
      <c r="R32" t="s">
        <v>55</v>
      </c>
      <c r="S32" t="s">
        <v>56</v>
      </c>
      <c r="T32" t="s">
        <v>45</v>
      </c>
      <c r="U32" t="s">
        <v>169</v>
      </c>
      <c r="V32" t="s">
        <v>109</v>
      </c>
      <c r="W32" t="s">
        <v>110</v>
      </c>
      <c r="X32" s="6" t="s">
        <v>115</v>
      </c>
    </row>
    <row r="33" spans="1:24" ht="15" thickBot="1" x14ac:dyDescent="0.35">
      <c r="A33" t="s">
        <v>75</v>
      </c>
      <c r="B33" t="s">
        <v>181</v>
      </c>
      <c r="C33" t="s">
        <v>182</v>
      </c>
      <c r="F33" t="s">
        <v>27</v>
      </c>
      <c r="G33" t="s">
        <v>28</v>
      </c>
      <c r="I33" t="s">
        <v>27</v>
      </c>
      <c r="J33" t="s">
        <v>30</v>
      </c>
      <c r="K33" t="s">
        <v>31</v>
      </c>
      <c r="L33" t="s">
        <v>183</v>
      </c>
      <c r="M33" t="s">
        <v>33</v>
      </c>
      <c r="N33" t="s">
        <v>143</v>
      </c>
      <c r="O33" t="s">
        <v>144</v>
      </c>
      <c r="P33" s="2">
        <v>177364800</v>
      </c>
      <c r="Q33" s="2">
        <v>177364800</v>
      </c>
      <c r="R33" t="s">
        <v>79</v>
      </c>
      <c r="S33" t="s">
        <v>80</v>
      </c>
      <c r="T33" t="s">
        <v>81</v>
      </c>
      <c r="U33" t="s">
        <v>184</v>
      </c>
      <c r="V33" t="s">
        <v>109</v>
      </c>
      <c r="W33" t="s">
        <v>139</v>
      </c>
      <c r="X33" s="6" t="s">
        <v>182</v>
      </c>
    </row>
    <row r="34" spans="1:24" ht="15" thickBot="1" x14ac:dyDescent="0.35">
      <c r="A34" t="s">
        <v>51</v>
      </c>
      <c r="B34" t="s">
        <v>185</v>
      </c>
      <c r="C34" t="s">
        <v>119</v>
      </c>
      <c r="F34" t="s">
        <v>27</v>
      </c>
      <c r="G34" t="s">
        <v>28</v>
      </c>
      <c r="I34" t="s">
        <v>27</v>
      </c>
      <c r="J34" t="s">
        <v>30</v>
      </c>
      <c r="K34" t="s">
        <v>31</v>
      </c>
      <c r="L34" t="s">
        <v>186</v>
      </c>
      <c r="M34" t="s">
        <v>33</v>
      </c>
      <c r="N34" t="s">
        <v>105</v>
      </c>
      <c r="O34" t="s">
        <v>106</v>
      </c>
      <c r="P34" s="2">
        <v>80000000</v>
      </c>
      <c r="Q34" s="2">
        <v>80000000</v>
      </c>
      <c r="R34" t="s">
        <v>55</v>
      </c>
      <c r="S34" t="s">
        <v>56</v>
      </c>
      <c r="T34" t="s">
        <v>45</v>
      </c>
      <c r="U34" t="s">
        <v>169</v>
      </c>
      <c r="V34" t="s">
        <v>109</v>
      </c>
      <c r="W34" t="s">
        <v>110</v>
      </c>
      <c r="X34" s="6" t="s">
        <v>119</v>
      </c>
    </row>
    <row r="35" spans="1:24" ht="15" thickBot="1" x14ac:dyDescent="0.35">
      <c r="A35" t="s">
        <v>187</v>
      </c>
      <c r="B35" t="s">
        <v>188</v>
      </c>
      <c r="C35" t="s">
        <v>189</v>
      </c>
      <c r="F35" t="s">
        <v>27</v>
      </c>
      <c r="G35" t="s">
        <v>28</v>
      </c>
      <c r="I35" t="s">
        <v>27</v>
      </c>
      <c r="J35" t="s">
        <v>30</v>
      </c>
      <c r="K35" t="s">
        <v>31</v>
      </c>
      <c r="L35" t="s">
        <v>190</v>
      </c>
      <c r="M35" t="s">
        <v>33</v>
      </c>
      <c r="N35" t="s">
        <v>191</v>
      </c>
      <c r="O35" t="s">
        <v>144</v>
      </c>
      <c r="P35" s="2">
        <v>895000</v>
      </c>
      <c r="Q35" s="2">
        <v>895000</v>
      </c>
      <c r="R35" t="s">
        <v>192</v>
      </c>
      <c r="S35" t="s">
        <v>193</v>
      </c>
      <c r="T35" t="s">
        <v>194</v>
      </c>
      <c r="V35" t="s">
        <v>109</v>
      </c>
      <c r="W35" t="s">
        <v>110</v>
      </c>
      <c r="X35" s="6" t="s">
        <v>189</v>
      </c>
    </row>
    <row r="36" spans="1:24" ht="15" thickBot="1" x14ac:dyDescent="0.35">
      <c r="A36" t="s">
        <v>195</v>
      </c>
      <c r="B36" t="s">
        <v>196</v>
      </c>
      <c r="C36" t="s">
        <v>197</v>
      </c>
      <c r="F36" t="s">
        <v>27</v>
      </c>
      <c r="G36" t="s">
        <v>28</v>
      </c>
      <c r="H36" t="s">
        <v>29</v>
      </c>
      <c r="I36" t="s">
        <v>27</v>
      </c>
      <c r="J36" t="s">
        <v>30</v>
      </c>
      <c r="K36" t="s">
        <v>31</v>
      </c>
      <c r="L36" t="s">
        <v>198</v>
      </c>
      <c r="M36" t="s">
        <v>33</v>
      </c>
      <c r="N36" t="s">
        <v>105</v>
      </c>
      <c r="O36" t="s">
        <v>106</v>
      </c>
      <c r="P36" s="2">
        <v>107000000</v>
      </c>
      <c r="Q36" s="2">
        <v>106999900</v>
      </c>
      <c r="R36" t="s">
        <v>199</v>
      </c>
      <c r="S36" t="s">
        <v>200</v>
      </c>
      <c r="T36" t="s">
        <v>38</v>
      </c>
      <c r="V36" t="s">
        <v>125</v>
      </c>
      <c r="W36" t="s">
        <v>126</v>
      </c>
      <c r="X36" s="6" t="s">
        <v>197</v>
      </c>
    </row>
    <row r="37" spans="1:24" ht="15" thickBot="1" x14ac:dyDescent="0.35">
      <c r="A37" t="s">
        <v>195</v>
      </c>
      <c r="B37" t="s">
        <v>201</v>
      </c>
      <c r="C37" t="s">
        <v>202</v>
      </c>
      <c r="F37" t="s">
        <v>27</v>
      </c>
      <c r="G37" t="s">
        <v>28</v>
      </c>
      <c r="H37" t="s">
        <v>29</v>
      </c>
      <c r="I37" t="s">
        <v>27</v>
      </c>
      <c r="J37" t="s">
        <v>30</v>
      </c>
      <c r="K37" t="s">
        <v>31</v>
      </c>
      <c r="L37" t="s">
        <v>203</v>
      </c>
      <c r="M37" t="s">
        <v>33</v>
      </c>
      <c r="N37" t="s">
        <v>143</v>
      </c>
      <c r="O37" t="s">
        <v>144</v>
      </c>
      <c r="P37" s="2">
        <v>73000000</v>
      </c>
      <c r="Q37" s="2">
        <v>73000000</v>
      </c>
      <c r="R37" t="s">
        <v>199</v>
      </c>
      <c r="S37" t="s">
        <v>200</v>
      </c>
      <c r="T37" t="s">
        <v>38</v>
      </c>
      <c r="V37" t="s">
        <v>125</v>
      </c>
      <c r="W37" t="s">
        <v>126</v>
      </c>
      <c r="X37" s="6" t="s">
        <v>202</v>
      </c>
    </row>
    <row r="38" spans="1:24" ht="15" thickBot="1" x14ac:dyDescent="0.35">
      <c r="A38" t="s">
        <v>51</v>
      </c>
      <c r="B38" t="s">
        <v>204</v>
      </c>
      <c r="C38" t="s">
        <v>115</v>
      </c>
      <c r="F38" t="s">
        <v>27</v>
      </c>
      <c r="G38" t="s">
        <v>28</v>
      </c>
      <c r="I38" t="s">
        <v>27</v>
      </c>
      <c r="J38" t="s">
        <v>30</v>
      </c>
      <c r="K38" t="s">
        <v>31</v>
      </c>
      <c r="L38" t="s">
        <v>205</v>
      </c>
      <c r="M38" t="s">
        <v>33</v>
      </c>
      <c r="N38" t="s">
        <v>206</v>
      </c>
      <c r="O38" t="s">
        <v>207</v>
      </c>
      <c r="P38" s="2">
        <v>6125000</v>
      </c>
      <c r="Q38" s="2">
        <v>6125000</v>
      </c>
      <c r="R38" t="s">
        <v>55</v>
      </c>
      <c r="S38" t="s">
        <v>56</v>
      </c>
      <c r="T38" t="s">
        <v>45</v>
      </c>
      <c r="U38" t="s">
        <v>208</v>
      </c>
      <c r="V38" t="s">
        <v>109</v>
      </c>
      <c r="W38" t="s">
        <v>110</v>
      </c>
      <c r="X38" s="6" t="s">
        <v>115</v>
      </c>
    </row>
    <row r="39" spans="1:24" ht="15" thickBot="1" x14ac:dyDescent="0.35">
      <c r="A39" t="s">
        <v>51</v>
      </c>
      <c r="B39" t="s">
        <v>209</v>
      </c>
      <c r="C39" t="s">
        <v>210</v>
      </c>
      <c r="F39" t="s">
        <v>27</v>
      </c>
      <c r="G39" t="s">
        <v>28</v>
      </c>
      <c r="I39" t="s">
        <v>27</v>
      </c>
      <c r="J39" t="s">
        <v>30</v>
      </c>
      <c r="K39" t="s">
        <v>31</v>
      </c>
      <c r="L39" t="s">
        <v>211</v>
      </c>
      <c r="M39" t="s">
        <v>33</v>
      </c>
      <c r="N39" t="s">
        <v>206</v>
      </c>
      <c r="O39" t="s">
        <v>207</v>
      </c>
      <c r="P39" s="2">
        <v>8760000</v>
      </c>
      <c r="Q39" s="2">
        <v>8760000</v>
      </c>
      <c r="R39" t="s">
        <v>55</v>
      </c>
      <c r="S39" t="s">
        <v>56</v>
      </c>
      <c r="T39" t="s">
        <v>45</v>
      </c>
      <c r="U39" t="s">
        <v>208</v>
      </c>
      <c r="V39" t="s">
        <v>109</v>
      </c>
      <c r="W39" t="s">
        <v>110</v>
      </c>
      <c r="X39" s="6" t="s">
        <v>210</v>
      </c>
    </row>
    <row r="40" spans="1:24" ht="15" thickBot="1" x14ac:dyDescent="0.35">
      <c r="A40" t="s">
        <v>121</v>
      </c>
      <c r="B40" t="s">
        <v>212</v>
      </c>
      <c r="C40" t="s">
        <v>47</v>
      </c>
      <c r="F40" t="s">
        <v>27</v>
      </c>
      <c r="G40" t="s">
        <v>28</v>
      </c>
      <c r="I40" t="s">
        <v>27</v>
      </c>
      <c r="J40" t="s">
        <v>30</v>
      </c>
      <c r="K40" t="s">
        <v>31</v>
      </c>
      <c r="L40" t="s">
        <v>213</v>
      </c>
      <c r="M40" t="s">
        <v>33</v>
      </c>
      <c r="N40" t="s">
        <v>206</v>
      </c>
      <c r="O40" t="s">
        <v>207</v>
      </c>
      <c r="P40" s="2">
        <v>66750000</v>
      </c>
      <c r="Q40" s="2">
        <v>66750000</v>
      </c>
      <c r="R40" t="s">
        <v>124</v>
      </c>
      <c r="S40" t="s">
        <v>44</v>
      </c>
      <c r="T40" t="s">
        <v>45</v>
      </c>
      <c r="V40" t="s">
        <v>125</v>
      </c>
      <c r="W40" t="s">
        <v>126</v>
      </c>
      <c r="X40" s="6" t="s">
        <v>47</v>
      </c>
    </row>
    <row r="41" spans="1:24" ht="15" thickBot="1" x14ac:dyDescent="0.35">
      <c r="A41" t="s">
        <v>214</v>
      </c>
      <c r="B41" t="s">
        <v>215</v>
      </c>
      <c r="C41" t="s">
        <v>216</v>
      </c>
      <c r="F41" t="s">
        <v>27</v>
      </c>
      <c r="G41" t="s">
        <v>28</v>
      </c>
      <c r="I41" t="s">
        <v>27</v>
      </c>
      <c r="J41" t="s">
        <v>30</v>
      </c>
      <c r="K41" t="s">
        <v>31</v>
      </c>
      <c r="L41" t="s">
        <v>217</v>
      </c>
      <c r="M41" t="s">
        <v>33</v>
      </c>
      <c r="N41" t="s">
        <v>206</v>
      </c>
      <c r="O41" t="s">
        <v>207</v>
      </c>
      <c r="P41" s="2">
        <v>5000000</v>
      </c>
      <c r="Q41" s="2">
        <v>5000000</v>
      </c>
      <c r="R41" t="s">
        <v>218</v>
      </c>
      <c r="S41" t="s">
        <v>219</v>
      </c>
      <c r="T41" t="s">
        <v>138</v>
      </c>
      <c r="U41" t="s">
        <v>208</v>
      </c>
      <c r="V41" t="s">
        <v>125</v>
      </c>
      <c r="W41" t="s">
        <v>126</v>
      </c>
      <c r="X41" s="6" t="s">
        <v>216</v>
      </c>
    </row>
    <row r="42" spans="1:24" ht="15" thickBot="1" x14ac:dyDescent="0.35">
      <c r="A42" t="s">
        <v>220</v>
      </c>
      <c r="B42" t="s">
        <v>221</v>
      </c>
      <c r="C42" t="s">
        <v>222</v>
      </c>
      <c r="F42" t="s">
        <v>27</v>
      </c>
      <c r="G42" t="s">
        <v>223</v>
      </c>
      <c r="I42" t="s">
        <v>27</v>
      </c>
      <c r="J42" t="s">
        <v>30</v>
      </c>
      <c r="K42" t="s">
        <v>31</v>
      </c>
      <c r="L42" t="s">
        <v>224</v>
      </c>
      <c r="M42" t="s">
        <v>33</v>
      </c>
      <c r="N42" t="s">
        <v>225</v>
      </c>
      <c r="O42" t="s">
        <v>226</v>
      </c>
      <c r="P42" s="2">
        <v>6454000</v>
      </c>
      <c r="Q42" s="2">
        <v>6454000</v>
      </c>
      <c r="R42" t="s">
        <v>227</v>
      </c>
      <c r="S42" t="s">
        <v>228</v>
      </c>
      <c r="T42" t="s">
        <v>138</v>
      </c>
      <c r="U42" t="s">
        <v>208</v>
      </c>
      <c r="V42" t="s">
        <v>109</v>
      </c>
      <c r="W42" t="s">
        <v>267</v>
      </c>
      <c r="X42" s="6" t="s">
        <v>222</v>
      </c>
    </row>
    <row r="43" spans="1:24" ht="15" thickBot="1" x14ac:dyDescent="0.35">
      <c r="A43" t="s">
        <v>51</v>
      </c>
      <c r="B43" t="s">
        <v>229</v>
      </c>
      <c r="C43" t="s">
        <v>115</v>
      </c>
      <c r="F43" t="s">
        <v>27</v>
      </c>
      <c r="G43" t="s">
        <v>28</v>
      </c>
      <c r="I43" t="s">
        <v>27</v>
      </c>
      <c r="J43" t="s">
        <v>30</v>
      </c>
      <c r="K43" t="s">
        <v>31</v>
      </c>
      <c r="L43" t="s">
        <v>230</v>
      </c>
      <c r="M43" t="s">
        <v>33</v>
      </c>
      <c r="N43" t="s">
        <v>105</v>
      </c>
      <c r="O43" t="s">
        <v>106</v>
      </c>
      <c r="P43" s="2">
        <v>4000000</v>
      </c>
      <c r="Q43" s="2">
        <v>4000000</v>
      </c>
      <c r="R43" t="s">
        <v>55</v>
      </c>
      <c r="S43" t="s">
        <v>56</v>
      </c>
      <c r="T43" t="s">
        <v>45</v>
      </c>
      <c r="V43" t="s">
        <v>109</v>
      </c>
      <c r="W43" t="s">
        <v>110</v>
      </c>
      <c r="X43" s="6" t="s">
        <v>115</v>
      </c>
    </row>
    <row r="44" spans="1:24" ht="15" thickBot="1" x14ac:dyDescent="0.35">
      <c r="A44" t="s">
        <v>39</v>
      </c>
      <c r="B44" t="s">
        <v>231</v>
      </c>
      <c r="C44" t="s">
        <v>47</v>
      </c>
      <c r="F44" t="s">
        <v>27</v>
      </c>
      <c r="G44" t="s">
        <v>28</v>
      </c>
      <c r="I44" t="s">
        <v>27</v>
      </c>
      <c r="J44" t="s">
        <v>30</v>
      </c>
      <c r="K44" t="s">
        <v>31</v>
      </c>
      <c r="L44" t="s">
        <v>232</v>
      </c>
      <c r="M44" t="s">
        <v>33</v>
      </c>
      <c r="N44" t="s">
        <v>105</v>
      </c>
      <c r="O44" t="s">
        <v>106</v>
      </c>
      <c r="P44" s="2">
        <v>50352600</v>
      </c>
      <c r="Q44" s="2">
        <v>50352600</v>
      </c>
      <c r="R44" t="s">
        <v>43</v>
      </c>
      <c r="S44" t="s">
        <v>44</v>
      </c>
      <c r="T44" t="s">
        <v>45</v>
      </c>
      <c r="V44" t="s">
        <v>109</v>
      </c>
      <c r="W44" t="s">
        <v>139</v>
      </c>
      <c r="X44" s="6" t="s">
        <v>47</v>
      </c>
    </row>
    <row r="45" spans="1:24" ht="15" thickBot="1" x14ac:dyDescent="0.35">
      <c r="A45" t="s">
        <v>233</v>
      </c>
      <c r="B45" t="s">
        <v>234</v>
      </c>
      <c r="C45" t="s">
        <v>235</v>
      </c>
      <c r="F45" t="s">
        <v>27</v>
      </c>
      <c r="G45" t="s">
        <v>28</v>
      </c>
      <c r="I45" t="s">
        <v>27</v>
      </c>
      <c r="J45" t="s">
        <v>30</v>
      </c>
      <c r="K45" t="s">
        <v>31</v>
      </c>
      <c r="L45" t="s">
        <v>236</v>
      </c>
      <c r="M45" t="s">
        <v>33</v>
      </c>
      <c r="N45" t="s">
        <v>105</v>
      </c>
      <c r="O45" t="s">
        <v>106</v>
      </c>
      <c r="P45" s="2">
        <v>889950</v>
      </c>
      <c r="Q45" s="2">
        <v>889950</v>
      </c>
      <c r="R45" t="s">
        <v>237</v>
      </c>
      <c r="S45" t="s">
        <v>63</v>
      </c>
      <c r="T45" t="s">
        <v>45</v>
      </c>
      <c r="V45" t="s">
        <v>109</v>
      </c>
      <c r="W45" t="s">
        <v>110</v>
      </c>
      <c r="X45" s="6" t="s">
        <v>235</v>
      </c>
    </row>
    <row r="46" spans="1:24" ht="15" thickBot="1" x14ac:dyDescent="0.35">
      <c r="A46" t="s">
        <v>238</v>
      </c>
      <c r="B46" t="s">
        <v>239</v>
      </c>
      <c r="C46" t="s">
        <v>240</v>
      </c>
      <c r="F46" t="s">
        <v>27</v>
      </c>
      <c r="G46" t="s">
        <v>28</v>
      </c>
      <c r="I46" t="s">
        <v>27</v>
      </c>
      <c r="J46" t="s">
        <v>30</v>
      </c>
      <c r="K46" t="s">
        <v>31</v>
      </c>
      <c r="L46" t="s">
        <v>241</v>
      </c>
      <c r="M46" t="s">
        <v>33</v>
      </c>
      <c r="N46" t="s">
        <v>105</v>
      </c>
      <c r="O46" t="s">
        <v>106</v>
      </c>
      <c r="P46" s="2">
        <v>300000</v>
      </c>
      <c r="Q46" s="2">
        <v>300000</v>
      </c>
      <c r="R46" t="s">
        <v>242</v>
      </c>
      <c r="S46" t="s">
        <v>243</v>
      </c>
      <c r="T46" t="s">
        <v>138</v>
      </c>
      <c r="V46" t="s">
        <v>244</v>
      </c>
      <c r="W46" t="s">
        <v>245</v>
      </c>
      <c r="X46" s="6" t="s">
        <v>240</v>
      </c>
    </row>
    <row r="47" spans="1:24" ht="15" thickBot="1" x14ac:dyDescent="0.35">
      <c r="A47" t="s">
        <v>57</v>
      </c>
      <c r="B47" t="s">
        <v>246</v>
      </c>
      <c r="C47" t="s">
        <v>247</v>
      </c>
      <c r="F47" t="s">
        <v>27</v>
      </c>
      <c r="G47" t="s">
        <v>28</v>
      </c>
      <c r="I47" t="s">
        <v>27</v>
      </c>
      <c r="J47" t="s">
        <v>30</v>
      </c>
      <c r="K47" t="s">
        <v>31</v>
      </c>
      <c r="L47" t="s">
        <v>248</v>
      </c>
      <c r="M47" t="s">
        <v>33</v>
      </c>
      <c r="N47" t="s">
        <v>105</v>
      </c>
      <c r="O47" t="s">
        <v>106</v>
      </c>
      <c r="P47" s="2">
        <v>1592300</v>
      </c>
      <c r="Q47" s="2">
        <v>1592300</v>
      </c>
      <c r="R47" t="s">
        <v>62</v>
      </c>
      <c r="S47" t="s">
        <v>63</v>
      </c>
      <c r="T47" t="s">
        <v>45</v>
      </c>
      <c r="V47" t="s">
        <v>109</v>
      </c>
      <c r="W47" t="s">
        <v>110</v>
      </c>
      <c r="X47" s="6" t="s">
        <v>247</v>
      </c>
    </row>
    <row r="48" spans="1:24" ht="15" thickBot="1" x14ac:dyDescent="0.35">
      <c r="A48" t="s">
        <v>249</v>
      </c>
      <c r="B48" t="s">
        <v>250</v>
      </c>
      <c r="C48" t="s">
        <v>251</v>
      </c>
      <c r="F48" t="s">
        <v>27</v>
      </c>
      <c r="G48" t="s">
        <v>28</v>
      </c>
      <c r="I48" t="s">
        <v>27</v>
      </c>
      <c r="J48" t="s">
        <v>30</v>
      </c>
      <c r="K48" t="s">
        <v>31</v>
      </c>
      <c r="L48" t="s">
        <v>252</v>
      </c>
      <c r="M48" t="s">
        <v>33</v>
      </c>
      <c r="N48" t="s">
        <v>105</v>
      </c>
      <c r="O48" t="s">
        <v>106</v>
      </c>
      <c r="P48" s="2">
        <v>5680000</v>
      </c>
      <c r="Q48" s="2">
        <v>5680000</v>
      </c>
      <c r="R48" t="s">
        <v>253</v>
      </c>
      <c r="S48" t="s">
        <v>63</v>
      </c>
      <c r="T48" t="s">
        <v>45</v>
      </c>
      <c r="V48" t="s">
        <v>109</v>
      </c>
      <c r="W48" t="s">
        <v>139</v>
      </c>
      <c r="X48" s="6" t="s">
        <v>251</v>
      </c>
    </row>
    <row r="49" spans="1:24" ht="15" thickBot="1" x14ac:dyDescent="0.35">
      <c r="A49" t="s">
        <v>170</v>
      </c>
      <c r="B49" t="s">
        <v>254</v>
      </c>
      <c r="C49" t="s">
        <v>255</v>
      </c>
      <c r="F49" t="s">
        <v>27</v>
      </c>
      <c r="G49" t="s">
        <v>28</v>
      </c>
      <c r="I49" t="s">
        <v>27</v>
      </c>
      <c r="J49" t="s">
        <v>30</v>
      </c>
      <c r="K49" t="s">
        <v>31</v>
      </c>
      <c r="L49" t="s">
        <v>256</v>
      </c>
      <c r="M49" t="s">
        <v>33</v>
      </c>
      <c r="N49" t="s">
        <v>105</v>
      </c>
      <c r="O49" t="s">
        <v>106</v>
      </c>
      <c r="P49" s="2">
        <v>2500000</v>
      </c>
      <c r="Q49" s="2">
        <v>2500000</v>
      </c>
      <c r="S49" t="s">
        <v>174</v>
      </c>
      <c r="T49" t="s">
        <v>175</v>
      </c>
      <c r="V49" t="s">
        <v>109</v>
      </c>
      <c r="W49" t="s">
        <v>110</v>
      </c>
      <c r="X49" s="6" t="s">
        <v>255</v>
      </c>
    </row>
    <row r="50" spans="1:24" ht="15" thickBot="1" x14ac:dyDescent="0.35">
      <c r="A50" t="s">
        <v>170</v>
      </c>
      <c r="B50" t="s">
        <v>257</v>
      </c>
      <c r="C50" t="s">
        <v>258</v>
      </c>
      <c r="F50" t="s">
        <v>27</v>
      </c>
      <c r="G50" t="s">
        <v>28</v>
      </c>
      <c r="I50" t="s">
        <v>27</v>
      </c>
      <c r="J50" t="s">
        <v>30</v>
      </c>
      <c r="K50" t="s">
        <v>31</v>
      </c>
      <c r="L50" t="s">
        <v>259</v>
      </c>
      <c r="M50" t="s">
        <v>33</v>
      </c>
      <c r="N50" t="s">
        <v>105</v>
      </c>
      <c r="O50" t="s">
        <v>106</v>
      </c>
      <c r="P50" s="2">
        <v>5450000</v>
      </c>
      <c r="Q50" s="2">
        <v>5450000</v>
      </c>
      <c r="S50" t="s">
        <v>174</v>
      </c>
      <c r="T50" t="s">
        <v>175</v>
      </c>
      <c r="V50" t="s">
        <v>109</v>
      </c>
      <c r="W50" t="s">
        <v>110</v>
      </c>
      <c r="X50" s="6" t="s">
        <v>258</v>
      </c>
    </row>
    <row r="51" spans="1:24" ht="15" thickBot="1" x14ac:dyDescent="0.35">
      <c r="A51" t="s">
        <v>75</v>
      </c>
      <c r="B51" t="s">
        <v>260</v>
      </c>
      <c r="C51" t="s">
        <v>261</v>
      </c>
      <c r="F51" t="s">
        <v>27</v>
      </c>
      <c r="G51" t="s">
        <v>28</v>
      </c>
      <c r="I51" t="s">
        <v>27</v>
      </c>
      <c r="J51" t="s">
        <v>30</v>
      </c>
      <c r="K51" t="s">
        <v>31</v>
      </c>
      <c r="L51" t="s">
        <v>262</v>
      </c>
      <c r="M51" t="s">
        <v>33</v>
      </c>
      <c r="N51" t="s">
        <v>105</v>
      </c>
      <c r="O51" t="s">
        <v>106</v>
      </c>
      <c r="P51" s="2">
        <v>30866100</v>
      </c>
      <c r="Q51" s="2">
        <v>30866100</v>
      </c>
      <c r="R51" t="s">
        <v>263</v>
      </c>
      <c r="S51" t="s">
        <v>80</v>
      </c>
      <c r="T51" t="s">
        <v>81</v>
      </c>
      <c r="V51" t="s">
        <v>109</v>
      </c>
      <c r="W51" t="s">
        <v>110</v>
      </c>
      <c r="X51" s="6" t="s">
        <v>261</v>
      </c>
    </row>
    <row r="52" spans="1:24" ht="15" thickBot="1" x14ac:dyDescent="0.35">
      <c r="A52" t="s">
        <v>51</v>
      </c>
      <c r="B52" t="s">
        <v>264</v>
      </c>
      <c r="C52" t="s">
        <v>265</v>
      </c>
      <c r="F52" t="s">
        <v>27</v>
      </c>
      <c r="G52" t="s">
        <v>28</v>
      </c>
      <c r="I52" t="s">
        <v>27</v>
      </c>
      <c r="J52" t="s">
        <v>30</v>
      </c>
      <c r="K52" t="s">
        <v>31</v>
      </c>
      <c r="L52" t="s">
        <v>266</v>
      </c>
      <c r="M52" t="s">
        <v>33</v>
      </c>
      <c r="N52" t="s">
        <v>105</v>
      </c>
      <c r="O52" t="s">
        <v>106</v>
      </c>
      <c r="P52" s="2">
        <v>5000000</v>
      </c>
      <c r="Q52" s="2">
        <v>5000000</v>
      </c>
      <c r="R52" t="s">
        <v>55</v>
      </c>
      <c r="S52" t="s">
        <v>56</v>
      </c>
      <c r="T52" t="s">
        <v>45</v>
      </c>
      <c r="U52" t="s">
        <v>184</v>
      </c>
      <c r="V52" t="s">
        <v>109</v>
      </c>
      <c r="W52" t="s">
        <v>110</v>
      </c>
      <c r="X52" s="4" t="s">
        <v>265</v>
      </c>
    </row>
  </sheetData>
  <mergeCells count="1">
    <mergeCell ref="A1:X1"/>
  </mergeCells>
  <hyperlinks>
    <hyperlink ref="X3" r:id="rId1" display="https://emenscr.nesdc.go.th/viewer/view.html?id=5d41b1664758f134775eff95&amp;username=etda511151" xr:uid="{00000000-0004-0000-0000-000000000000}"/>
    <hyperlink ref="X4" r:id="rId2" display="https://emenscr.nesdc.go.th/viewer/view.html?id=5d7b4981f56d13579117139d&amp;username=moc09121" xr:uid="{00000000-0004-0000-0000-000001000000}"/>
    <hyperlink ref="X5" r:id="rId3" display="https://emenscr.nesdc.go.th/viewer/view.html?id=5db90c7cddf85f0a3f403929&amp;username=moc09121" xr:uid="{00000000-0004-0000-0000-000002000000}"/>
    <hyperlink ref="X6" r:id="rId4" display="https://emenscr.nesdc.go.th/viewer/view.html?id=5de5da30240cac46ac1af89c&amp;username=moc08161" xr:uid="{00000000-0004-0000-0000-000003000000}"/>
    <hyperlink ref="X7" r:id="rId5" display="https://emenscr.nesdc.go.th/viewer/view.html?id=5deb187409987646b1c795f3&amp;username=moc0016161" xr:uid="{00000000-0004-0000-0000-000004000000}"/>
    <hyperlink ref="X8" r:id="rId6" display="https://emenscr.nesdc.go.th/viewer/view.html?id=5e0327626f155549ab8fbdc5&amp;username=moi0019141" xr:uid="{00000000-0004-0000-0000-000005000000}"/>
    <hyperlink ref="X9" r:id="rId7" display="https://emenscr.nesdc.go.th/viewer/view.html?id=5e26c83409c44b7c83d7cfa3&amp;username=etda511151" xr:uid="{00000000-0004-0000-0000-000006000000}"/>
    <hyperlink ref="X10" r:id="rId8" display="https://emenscr.nesdc.go.th/viewer/view.html?id=5e86bbb2a0b9b705da203eda&amp;username=osmep53321" xr:uid="{00000000-0004-0000-0000-000007000000}"/>
    <hyperlink ref="X11" r:id="rId9" display="https://emenscr.nesdc.go.th/viewer/view.html?id=5e86c7be37db2605e8455e8b&amp;username=osmep53321" xr:uid="{00000000-0004-0000-0000-000008000000}"/>
    <hyperlink ref="X12" r:id="rId10" display="https://emenscr.nesdc.go.th/viewer/view.html?id=5ed4d0dbb1b9c96044404d07&amp;username=osmep53321" xr:uid="{00000000-0004-0000-0000-000009000000}"/>
    <hyperlink ref="X13" r:id="rId11" display="https://emenscr.nesdc.go.th/viewer/view.html?id=5ed4d8b4b1b9c96044404d0c&amp;username=osmep53321" xr:uid="{00000000-0004-0000-0000-00000A000000}"/>
    <hyperlink ref="X14" r:id="rId12" display="https://emenscr.nesdc.go.th/viewer/view.html?id=5ed4dbe81b0ca560517e7264&amp;username=osmep53321" xr:uid="{00000000-0004-0000-0000-00000B000000}"/>
    <hyperlink ref="X15" r:id="rId13" display="https://emenscr.nesdc.go.th/viewer/view.html?id=5efc4f5685da40236e843147&amp;username=moc0016581" xr:uid="{00000000-0004-0000-0000-00000C000000}"/>
    <hyperlink ref="X16" r:id="rId14" display="https://emenscr.nesdc.go.th/viewer/view.html?id=5f2a83975237673fb8a4d8c5&amp;username=moc08081" xr:uid="{00000000-0004-0000-0000-00000D000000}"/>
    <hyperlink ref="X17" r:id="rId15" display="https://emenscr.nesdc.go.th/viewer/view.html?id=5f2a87ab5237673fb8a4d8d4&amp;username=moc08081" xr:uid="{00000000-0004-0000-0000-00000E000000}"/>
    <hyperlink ref="X18" r:id="rId16" display="https://emenscr.nesdc.go.th/viewer/view.html?id=5f2a8a3f5237673fb8a4d8e5&amp;username=moc08081" xr:uid="{00000000-0004-0000-0000-00000F000000}"/>
    <hyperlink ref="X19" r:id="rId17" display="https://emenscr.nesdc.go.th/viewer/view.html?id=5f2a8e119b1b9e3fab85a845&amp;username=moc08081" xr:uid="{00000000-0004-0000-0000-000010000000}"/>
    <hyperlink ref="X20" r:id="rId18" display="https://emenscr.nesdc.go.th/viewer/view.html?id=5f2ce36eab64071b723c6c3e&amp;username=moc09031" xr:uid="{00000000-0004-0000-0000-000011000000}"/>
    <hyperlink ref="X21" r:id="rId19" display="https://emenscr.nesdc.go.th/viewer/view.html?id=5f2d0b861e9bcf1b6a3367a4&amp;username=smebank1" xr:uid="{00000000-0004-0000-0000-000012000000}"/>
    <hyperlink ref="X22" r:id="rId20" display="https://emenscr.nesdc.go.th/viewer/view.html?id=5f2d385cc3e5f60bd06cad1f&amp;username=ubu05291" xr:uid="{00000000-0004-0000-0000-000013000000}"/>
    <hyperlink ref="X23" r:id="rId21" display="https://emenscr.nesdc.go.th/viewer/view.html?id=5f90f809be9f297d91cbd581&amp;username=moc09121" xr:uid="{00000000-0004-0000-0000-000014000000}"/>
    <hyperlink ref="X24" r:id="rId22" display="https://emenscr.nesdc.go.th/viewer/view.html?id=5fa376e9e6c1d8313a2ffaab&amp;username=moc08071" xr:uid="{00000000-0004-0000-0000-000015000000}"/>
    <hyperlink ref="X25" r:id="rId23" display="https://emenscr.nesdc.go.th/viewer/view.html?id=5fa4b76cd1df483f7bfa96b4&amp;username=moc0016161" xr:uid="{00000000-0004-0000-0000-000016000000}"/>
    <hyperlink ref="X26" r:id="rId24" display="https://emenscr.nesdc.go.th/viewer/view.html?id=5fa4d3d0e01fd33f818a44df&amp;username=moc08161" xr:uid="{00000000-0004-0000-0000-000017000000}"/>
    <hyperlink ref="X27" r:id="rId25" display="https://emenscr.nesdc.go.th/viewer/view.html?id=5fa51b21e01fd33f818a4772&amp;username=moc08131" xr:uid="{00000000-0004-0000-0000-000018000000}"/>
    <hyperlink ref="X28" r:id="rId26" display="https://emenscr.nesdc.go.th/viewer/view.html?id=5faa3d283f6eff6c492139f1&amp;username=moc0016921" xr:uid="{00000000-0004-0000-0000-000019000000}"/>
    <hyperlink ref="X29" r:id="rId27" display="https://emenscr.nesdc.go.th/viewer/view.html?id=5fcf25e978ad6216092bc155&amp;username=moc09121" xr:uid="{00000000-0004-0000-0000-00001A000000}"/>
    <hyperlink ref="X30" r:id="rId28" display="https://emenscr.nesdc.go.th/viewer/view.html?id=5fd08ebf7cf29c590f8c516e&amp;username=moi0017331" xr:uid="{00000000-0004-0000-0000-00001B000000}"/>
    <hyperlink ref="X31" r:id="rId29" display="https://emenscr.nesdc.go.th/viewer/view.html?id=5fd09c4ce4c2575912afdfa4&amp;username=moi0019141" xr:uid="{00000000-0004-0000-0000-00001C000000}"/>
    <hyperlink ref="X32" r:id="rId30" display="https://emenscr.nesdc.go.th/viewer/view.html?id=5fe565e6937fc042b84c99f0&amp;username=moc08161" xr:uid="{00000000-0004-0000-0000-00001D000000}"/>
    <hyperlink ref="X33" r:id="rId31" display="https://emenscr.nesdc.go.th/viewer/view.html?id=5fe56605937fc042b84c99f2&amp;username=osmep53321" xr:uid="{00000000-0004-0000-0000-00001E000000}"/>
    <hyperlink ref="X34" r:id="rId32" display="https://emenscr.nesdc.go.th/viewer/view.html?id=5fe570608c931742b98015df&amp;username=moc08161" xr:uid="{00000000-0004-0000-0000-00001F000000}"/>
    <hyperlink ref="X35" r:id="rId33" display="https://emenscr.nesdc.go.th/viewer/view.html?id=60642a65388c4009532551e6&amp;username=industry0033141" xr:uid="{00000000-0004-0000-0000-000020000000}"/>
    <hyperlink ref="X36" r:id="rId34" display="https://emenscr.nesdc.go.th/viewer/view.html?id=60c98c6c5e10e434d1c2ca40&amp;username=mdes06021" xr:uid="{00000000-0004-0000-0000-000021000000}"/>
    <hyperlink ref="X37" r:id="rId35" display="https://emenscr.nesdc.go.th/viewer/view.html?id=60c9a0e253920934cf87c367&amp;username=mdes06021" xr:uid="{00000000-0004-0000-0000-000022000000}"/>
    <hyperlink ref="X38" r:id="rId36" display="https://emenscr.nesdc.go.th/viewer/view.html?id=6111085086ed660368a5bacf&amp;username=moc08161" xr:uid="{00000000-0004-0000-0000-000023000000}"/>
    <hyperlink ref="X39" r:id="rId37" display="https://emenscr.nesdc.go.th/viewer/view.html?id=611115072482000361ae7e6f&amp;username=moc08161" xr:uid="{00000000-0004-0000-0000-000024000000}"/>
    <hyperlink ref="X40" r:id="rId38" display="https://emenscr.nesdc.go.th/viewer/view.html?id=6113c8235739d16ece926509&amp;username=moc09031" xr:uid="{00000000-0004-0000-0000-000025000000}"/>
    <hyperlink ref="X41" r:id="rId39" display="https://emenscr.nesdc.go.th/viewer/view.html?id=6115f6599e73c2431f59bf47&amp;username=nida05263081" xr:uid="{00000000-0004-0000-0000-000026000000}"/>
    <hyperlink ref="X42" r:id="rId40" display="https://emenscr.nesdc.go.th/viewer/view.html?id=611a679f454a1a70721699a8&amp;username=rmutt0578131" xr:uid="{00000000-0004-0000-0000-000027000000}"/>
    <hyperlink ref="X43" r:id="rId41" display="https://emenscr.nesdc.go.th/viewer/view.html?id=6184ee1ef1b02731a2313474&amp;username=moc08161" xr:uid="{00000000-0004-0000-0000-000028000000}"/>
    <hyperlink ref="X44" r:id="rId42" display="https://emenscr.nesdc.go.th/viewer/view.html?id=618a2beac365253295d32b18&amp;username=moc09121" xr:uid="{00000000-0004-0000-0000-000029000000}"/>
    <hyperlink ref="X45" r:id="rId43" display="https://emenscr.nesdc.go.th/viewer/view.html?id=618e1c63cadb284b1da34d24&amp;username=moc0016561" xr:uid="{00000000-0004-0000-0000-00002A000000}"/>
    <hyperlink ref="X46" r:id="rId44" display="https://emenscr.nesdc.go.th/viewer/view.html?id=61a43de477658f43f36680cf&amp;username=nsru0616091" xr:uid="{00000000-0004-0000-0000-00002B000000}"/>
    <hyperlink ref="X47" r:id="rId45" display="https://emenscr.nesdc.go.th/viewer/view.html?id=61a43f38e55ef143eb1fc7b4&amp;username=moc0016161" xr:uid="{00000000-0004-0000-0000-00002C000000}"/>
    <hyperlink ref="X48" r:id="rId46" display="https://emenscr.nesdc.go.th/viewer/view.html?id=61a49273e55ef143eb1fc869&amp;username=moc0016441" xr:uid="{00000000-0004-0000-0000-00002D000000}"/>
    <hyperlink ref="X49" r:id="rId47" display="https://emenscr.nesdc.go.th/viewer/view.html?id=61b21914b5d2fc0ca4dd07e7&amp;username=moi0017331" xr:uid="{00000000-0004-0000-0000-00002E000000}"/>
    <hyperlink ref="X50" r:id="rId48" display="https://emenscr.nesdc.go.th/viewer/view.html?id=61b21babd52e740ca37b90f4&amp;username=moi0017331" xr:uid="{00000000-0004-0000-0000-00002F000000}"/>
    <hyperlink ref="X51" r:id="rId49" display="https://emenscr.nesdc.go.th/viewer/view.html?id=61cd8e8a91854c614b74e0b7&amp;username=osmep53321" xr:uid="{00000000-0004-0000-0000-000030000000}"/>
    <hyperlink ref="X52" r:id="rId50" display="https://emenscr.nesdc.go.th/viewer/view.html?id=61ef8750f3aaba2e6ce5e9d3&amp;username=moc08161" xr:uid="{00000000-0004-0000-0000-000031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J19"/>
  <sheetViews>
    <sheetView zoomScale="70" zoomScaleNormal="70" workbookViewId="0">
      <selection activeCell="AG21" sqref="AG21"/>
    </sheetView>
  </sheetViews>
  <sheetFormatPr defaultColWidth="9.109375" defaultRowHeight="21" x14ac:dyDescent="0.4"/>
  <cols>
    <col min="1" max="1" width="24.6640625" style="7" bestFit="1" customWidth="1"/>
    <col min="2" max="2" width="14.5546875" style="7" bestFit="1" customWidth="1"/>
    <col min="3" max="8" width="5.88671875" style="7" bestFit="1" customWidth="1"/>
    <col min="9" max="9" width="23.5546875" style="7" bestFit="1" customWidth="1"/>
    <col min="10" max="10" width="29.44140625" style="7" customWidth="1"/>
    <col min="11" max="16384" width="9.109375" style="7"/>
  </cols>
  <sheetData>
    <row r="1" spans="1:10" x14ac:dyDescent="0.4">
      <c r="A1" s="21" t="s">
        <v>765</v>
      </c>
      <c r="B1" s="21" t="s">
        <v>269</v>
      </c>
    </row>
    <row r="2" spans="1:10" x14ac:dyDescent="0.4">
      <c r="A2" s="21" t="s">
        <v>279</v>
      </c>
      <c r="B2" s="7">
        <v>2562</v>
      </c>
      <c r="C2" s="7">
        <v>2563</v>
      </c>
      <c r="D2" s="7">
        <v>2564</v>
      </c>
      <c r="E2" s="7">
        <v>2565</v>
      </c>
      <c r="F2" s="7">
        <v>2566</v>
      </c>
      <c r="G2" s="7">
        <v>2567</v>
      </c>
      <c r="H2" s="7">
        <v>2568</v>
      </c>
      <c r="I2" s="7" t="s">
        <v>281</v>
      </c>
      <c r="J2" s="7" t="s">
        <v>766</v>
      </c>
    </row>
    <row r="3" spans="1:10" x14ac:dyDescent="0.4">
      <c r="A3" s="8" t="s">
        <v>369</v>
      </c>
      <c r="B3" s="99"/>
      <c r="C3" s="99">
        <v>8</v>
      </c>
      <c r="D3" s="99">
        <v>7</v>
      </c>
      <c r="E3" s="99">
        <v>7</v>
      </c>
      <c r="F3" s="99">
        <v>9</v>
      </c>
      <c r="G3" s="99">
        <v>1</v>
      </c>
      <c r="H3" s="99">
        <v>1</v>
      </c>
      <c r="I3" s="99">
        <v>33</v>
      </c>
      <c r="J3" s="7">
        <f>SUM(F3:H3)</f>
        <v>11</v>
      </c>
    </row>
    <row r="4" spans="1:10" x14ac:dyDescent="0.4">
      <c r="A4" s="22" t="s">
        <v>737</v>
      </c>
      <c r="B4" s="99"/>
      <c r="C4" s="99">
        <v>8</v>
      </c>
      <c r="D4" s="99">
        <v>6</v>
      </c>
      <c r="E4" s="99">
        <v>7</v>
      </c>
      <c r="F4" s="99">
        <v>9</v>
      </c>
      <c r="G4" s="99">
        <v>1</v>
      </c>
      <c r="H4" s="99">
        <v>1</v>
      </c>
      <c r="I4" s="99">
        <v>32</v>
      </c>
      <c r="J4" s="7">
        <f t="shared" ref="J4:J19" si="0">SUM(F4:H4)</f>
        <v>11</v>
      </c>
    </row>
    <row r="5" spans="1:10" x14ac:dyDescent="0.4">
      <c r="A5" s="22" t="s">
        <v>738</v>
      </c>
      <c r="B5" s="99"/>
      <c r="C5" s="99"/>
      <c r="D5" s="99">
        <v>1</v>
      </c>
      <c r="E5" s="99"/>
      <c r="F5" s="99"/>
      <c r="G5" s="99"/>
      <c r="H5" s="99"/>
      <c r="I5" s="99">
        <v>1</v>
      </c>
      <c r="J5" s="7">
        <f t="shared" si="0"/>
        <v>0</v>
      </c>
    </row>
    <row r="6" spans="1:10" x14ac:dyDescent="0.4">
      <c r="A6" s="8" t="s">
        <v>375</v>
      </c>
      <c r="B6" s="99"/>
      <c r="C6" s="99">
        <v>3</v>
      </c>
      <c r="D6" s="99">
        <v>3</v>
      </c>
      <c r="E6" s="99">
        <v>3</v>
      </c>
      <c r="F6" s="99">
        <v>1</v>
      </c>
      <c r="G6" s="99">
        <v>3</v>
      </c>
      <c r="H6" s="99">
        <v>2</v>
      </c>
      <c r="I6" s="99">
        <v>15</v>
      </c>
      <c r="J6" s="7">
        <f t="shared" si="0"/>
        <v>6</v>
      </c>
    </row>
    <row r="7" spans="1:10" x14ac:dyDescent="0.4">
      <c r="A7" s="22" t="s">
        <v>737</v>
      </c>
      <c r="B7" s="99"/>
      <c r="C7" s="99">
        <v>3</v>
      </c>
      <c r="D7" s="99">
        <v>3</v>
      </c>
      <c r="E7" s="99">
        <v>2</v>
      </c>
      <c r="F7" s="99">
        <v>1</v>
      </c>
      <c r="G7" s="99">
        <v>2</v>
      </c>
      <c r="H7" s="99">
        <v>2</v>
      </c>
      <c r="I7" s="99">
        <v>13</v>
      </c>
      <c r="J7" s="7">
        <f t="shared" si="0"/>
        <v>5</v>
      </c>
    </row>
    <row r="8" spans="1:10" x14ac:dyDescent="0.4">
      <c r="A8" s="22" t="s">
        <v>738</v>
      </c>
      <c r="B8" s="99"/>
      <c r="C8" s="99"/>
      <c r="D8" s="99"/>
      <c r="E8" s="99">
        <v>1</v>
      </c>
      <c r="F8" s="99"/>
      <c r="G8" s="99">
        <v>1</v>
      </c>
      <c r="H8" s="99"/>
      <c r="I8" s="99">
        <v>2</v>
      </c>
      <c r="J8" s="7">
        <f t="shared" si="0"/>
        <v>1</v>
      </c>
    </row>
    <row r="9" spans="1:10" x14ac:dyDescent="0.4">
      <c r="A9" s="8" t="s">
        <v>357</v>
      </c>
      <c r="B9" s="99"/>
      <c r="C9" s="99"/>
      <c r="D9" s="99"/>
      <c r="E9" s="99"/>
      <c r="F9" s="99">
        <v>7</v>
      </c>
      <c r="G9" s="99">
        <v>16</v>
      </c>
      <c r="H9" s="99">
        <v>13</v>
      </c>
      <c r="I9" s="99">
        <v>36</v>
      </c>
      <c r="J9" s="7">
        <f t="shared" si="0"/>
        <v>36</v>
      </c>
    </row>
    <row r="10" spans="1:10" x14ac:dyDescent="0.4">
      <c r="A10" s="22" t="s">
        <v>737</v>
      </c>
      <c r="B10" s="99"/>
      <c r="C10" s="99"/>
      <c r="D10" s="99"/>
      <c r="E10" s="99"/>
      <c r="F10" s="99">
        <v>6</v>
      </c>
      <c r="G10" s="99">
        <v>15</v>
      </c>
      <c r="H10" s="99">
        <v>13</v>
      </c>
      <c r="I10" s="99">
        <v>34</v>
      </c>
      <c r="J10" s="7">
        <f t="shared" si="0"/>
        <v>34</v>
      </c>
    </row>
    <row r="11" spans="1:10" x14ac:dyDescent="0.4">
      <c r="A11" s="22" t="s">
        <v>738</v>
      </c>
      <c r="B11" s="99"/>
      <c r="C11" s="99"/>
      <c r="D11" s="99"/>
      <c r="E11" s="99"/>
      <c r="F11" s="99">
        <v>1</v>
      </c>
      <c r="G11" s="99">
        <v>1</v>
      </c>
      <c r="H11" s="99"/>
      <c r="I11" s="99">
        <v>2</v>
      </c>
      <c r="J11" s="7">
        <f t="shared" si="0"/>
        <v>2</v>
      </c>
    </row>
    <row r="12" spans="1:10" x14ac:dyDescent="0.4">
      <c r="A12" s="8" t="s">
        <v>349</v>
      </c>
      <c r="B12" s="99">
        <v>2</v>
      </c>
      <c r="C12" s="99">
        <v>3</v>
      </c>
      <c r="D12" s="99">
        <v>4</v>
      </c>
      <c r="E12" s="99"/>
      <c r="F12" s="99">
        <v>1</v>
      </c>
      <c r="G12" s="99">
        <v>1</v>
      </c>
      <c r="H12" s="99">
        <v>1</v>
      </c>
      <c r="I12" s="99">
        <v>12</v>
      </c>
      <c r="J12" s="7">
        <f t="shared" si="0"/>
        <v>3</v>
      </c>
    </row>
    <row r="13" spans="1:10" x14ac:dyDescent="0.4">
      <c r="A13" s="22" t="s">
        <v>737</v>
      </c>
      <c r="B13" s="99">
        <v>2</v>
      </c>
      <c r="C13" s="99">
        <v>3</v>
      </c>
      <c r="D13" s="99">
        <v>4</v>
      </c>
      <c r="E13" s="99"/>
      <c r="F13" s="99">
        <v>1</v>
      </c>
      <c r="G13" s="99">
        <v>1</v>
      </c>
      <c r="H13" s="99">
        <v>1</v>
      </c>
      <c r="I13" s="99">
        <v>12</v>
      </c>
      <c r="J13" s="7">
        <f t="shared" si="0"/>
        <v>3</v>
      </c>
    </row>
    <row r="14" spans="1:10" x14ac:dyDescent="0.4">
      <c r="A14" s="8" t="s">
        <v>532</v>
      </c>
      <c r="B14" s="99"/>
      <c r="C14" s="99"/>
      <c r="D14" s="99">
        <v>1</v>
      </c>
      <c r="E14" s="99">
        <v>1</v>
      </c>
      <c r="F14" s="99">
        <v>1</v>
      </c>
      <c r="G14" s="99"/>
      <c r="H14" s="99">
        <v>2</v>
      </c>
      <c r="I14" s="99">
        <v>5</v>
      </c>
      <c r="J14" s="7">
        <f t="shared" si="0"/>
        <v>3</v>
      </c>
    </row>
    <row r="15" spans="1:10" x14ac:dyDescent="0.4">
      <c r="A15" s="22" t="s">
        <v>737</v>
      </c>
      <c r="B15" s="99"/>
      <c r="C15" s="99"/>
      <c r="D15" s="99"/>
      <c r="E15" s="99">
        <v>1</v>
      </c>
      <c r="F15" s="99">
        <v>1</v>
      </c>
      <c r="G15" s="99"/>
      <c r="H15" s="99">
        <v>2</v>
      </c>
      <c r="I15" s="99">
        <v>4</v>
      </c>
      <c r="J15" s="7">
        <f t="shared" si="0"/>
        <v>3</v>
      </c>
    </row>
    <row r="16" spans="1:10" x14ac:dyDescent="0.4">
      <c r="A16" s="22" t="s">
        <v>738</v>
      </c>
      <c r="B16" s="99"/>
      <c r="C16" s="99"/>
      <c r="D16" s="99">
        <v>1</v>
      </c>
      <c r="E16" s="99"/>
      <c r="F16" s="99"/>
      <c r="G16" s="99"/>
      <c r="H16" s="99"/>
      <c r="I16" s="99">
        <v>1</v>
      </c>
      <c r="J16" s="7">
        <f t="shared" si="0"/>
        <v>0</v>
      </c>
    </row>
    <row r="17" spans="1:10" x14ac:dyDescent="0.4">
      <c r="A17" s="8" t="s">
        <v>529</v>
      </c>
      <c r="B17" s="99"/>
      <c r="C17" s="99"/>
      <c r="D17" s="99"/>
      <c r="E17" s="99"/>
      <c r="F17" s="99">
        <v>1</v>
      </c>
      <c r="G17" s="99"/>
      <c r="H17" s="99">
        <v>1</v>
      </c>
      <c r="I17" s="99">
        <v>2</v>
      </c>
      <c r="J17" s="7">
        <f t="shared" si="0"/>
        <v>2</v>
      </c>
    </row>
    <row r="18" spans="1:10" x14ac:dyDescent="0.4">
      <c r="A18" s="22" t="s">
        <v>737</v>
      </c>
      <c r="B18" s="99"/>
      <c r="C18" s="99"/>
      <c r="D18" s="99"/>
      <c r="E18" s="99"/>
      <c r="F18" s="99">
        <v>1</v>
      </c>
      <c r="G18" s="99"/>
      <c r="H18" s="99">
        <v>1</v>
      </c>
      <c r="I18" s="99">
        <v>2</v>
      </c>
      <c r="J18" s="7">
        <f t="shared" si="0"/>
        <v>2</v>
      </c>
    </row>
    <row r="19" spans="1:10" x14ac:dyDescent="0.4">
      <c r="A19" s="8" t="s">
        <v>281</v>
      </c>
      <c r="B19" s="99">
        <v>2</v>
      </c>
      <c r="C19" s="99">
        <v>14</v>
      </c>
      <c r="D19" s="99">
        <v>15</v>
      </c>
      <c r="E19" s="99">
        <v>11</v>
      </c>
      <c r="F19" s="99">
        <v>20</v>
      </c>
      <c r="G19" s="99">
        <v>21</v>
      </c>
      <c r="H19" s="99">
        <v>20</v>
      </c>
      <c r="I19" s="99">
        <v>103</v>
      </c>
      <c r="J19" s="7">
        <f t="shared" si="0"/>
        <v>61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9C20C-30C2-481C-AA3A-BB732B9365C0}">
  <sheetPr>
    <tabColor rgb="FFFF0000"/>
  </sheetPr>
  <dimension ref="A1:T14"/>
  <sheetViews>
    <sheetView zoomScale="85" zoomScaleNormal="85" workbookViewId="0">
      <selection activeCell="C14" sqref="C14"/>
    </sheetView>
  </sheetViews>
  <sheetFormatPr defaultRowHeight="14.4" x14ac:dyDescent="0.3"/>
  <cols>
    <col min="1" max="1" width="19.88671875" customWidth="1"/>
    <col min="2" max="2" width="21" customWidth="1"/>
    <col min="3" max="3" width="65.44140625" customWidth="1"/>
    <col min="4" max="4" width="33.33203125" customWidth="1"/>
    <col min="5" max="5" width="46.33203125" bestFit="1" customWidth="1"/>
    <col min="6" max="6" width="9.109375" hidden="1" customWidth="1"/>
    <col min="7" max="12" width="11.44140625" bestFit="1" customWidth="1"/>
    <col min="13" max="14" width="11.44140625" style="83" hidden="1" customWidth="1"/>
    <col min="15" max="15" width="12.6640625" bestFit="1" customWidth="1"/>
    <col min="16" max="16" width="9.5546875" bestFit="1" customWidth="1"/>
    <col min="17" max="17" width="9.44140625" bestFit="1" customWidth="1"/>
    <col min="19" max="19" width="44.88671875" hidden="1" customWidth="1"/>
    <col min="20" max="20" width="41.5546875" hidden="1" customWidth="1"/>
  </cols>
  <sheetData>
    <row r="1" spans="1:20" s="118" customFormat="1" ht="28.8" x14ac:dyDescent="0.55000000000000004">
      <c r="A1" s="117" t="s">
        <v>767</v>
      </c>
    </row>
    <row r="2" spans="1:20" ht="21" x14ac:dyDescent="0.3">
      <c r="A2" s="60" t="s">
        <v>22</v>
      </c>
      <c r="B2" s="60" t="s">
        <v>23</v>
      </c>
      <c r="C2" s="60" t="s">
        <v>472</v>
      </c>
      <c r="D2" s="60" t="s">
        <v>473</v>
      </c>
      <c r="E2" s="60" t="s">
        <v>474</v>
      </c>
      <c r="F2" s="60" t="s">
        <v>475</v>
      </c>
      <c r="G2" s="60" t="s">
        <v>476</v>
      </c>
      <c r="H2" s="60" t="s">
        <v>477</v>
      </c>
      <c r="I2" s="60" t="s">
        <v>478</v>
      </c>
      <c r="J2" s="60" t="s">
        <v>479</v>
      </c>
      <c r="K2" s="60" t="s">
        <v>480</v>
      </c>
      <c r="L2" s="60" t="s">
        <v>481</v>
      </c>
      <c r="M2" s="120" t="s">
        <v>783</v>
      </c>
      <c r="N2" s="120" t="s">
        <v>784</v>
      </c>
      <c r="O2" s="60" t="s">
        <v>482</v>
      </c>
      <c r="P2" s="61" t="s">
        <v>483</v>
      </c>
      <c r="Q2" s="61" t="s">
        <v>484</v>
      </c>
      <c r="R2" s="62" t="s">
        <v>485</v>
      </c>
      <c r="S2" s="60" t="s">
        <v>472</v>
      </c>
      <c r="T2" s="60" t="s">
        <v>471</v>
      </c>
    </row>
    <row r="3" spans="1:20" s="119" customFormat="1" ht="21" x14ac:dyDescent="0.4">
      <c r="A3" s="122" t="s">
        <v>356</v>
      </c>
      <c r="B3" s="122" t="s">
        <v>369</v>
      </c>
      <c r="C3" s="123" t="str">
        <f>HYPERLINK(T3,S3)</f>
        <v>ยกระดับธุรกิจด้วย e-Commerce สู่ Digital Ecosystem</v>
      </c>
      <c r="D3" s="124" t="s">
        <v>56</v>
      </c>
      <c r="E3" s="124" t="s">
        <v>45</v>
      </c>
      <c r="F3" s="125" t="s">
        <v>487</v>
      </c>
      <c r="G3" s="126">
        <v>1</v>
      </c>
      <c r="H3" s="127">
        <v>4.5</v>
      </c>
      <c r="I3" s="127">
        <v>4.625</v>
      </c>
      <c r="J3" s="127">
        <v>4.5925000000000002</v>
      </c>
      <c r="K3" s="127">
        <v>4.375</v>
      </c>
      <c r="L3" s="126">
        <v>5</v>
      </c>
      <c r="M3" s="128">
        <v>1</v>
      </c>
      <c r="N3" s="129">
        <v>1</v>
      </c>
      <c r="O3" s="130" t="s">
        <v>494</v>
      </c>
      <c r="P3" s="131" t="s">
        <v>489</v>
      </c>
      <c r="Q3" s="132" t="s">
        <v>489</v>
      </c>
      <c r="R3" s="130" t="s">
        <v>498</v>
      </c>
      <c r="S3" s="64" t="s">
        <v>777</v>
      </c>
      <c r="T3" s="64" t="s">
        <v>770</v>
      </c>
    </row>
    <row r="4" spans="1:20" s="119" customFormat="1" ht="21" x14ac:dyDescent="0.4">
      <c r="A4" s="122" t="s">
        <v>356</v>
      </c>
      <c r="B4" s="122" t="s">
        <v>369</v>
      </c>
      <c r="C4" s="133" t="s">
        <v>778</v>
      </c>
      <c r="D4" s="134" t="s">
        <v>450</v>
      </c>
      <c r="E4" s="134" t="s">
        <v>138</v>
      </c>
      <c r="F4" s="135" t="s">
        <v>487</v>
      </c>
      <c r="G4" s="136">
        <v>1</v>
      </c>
      <c r="H4" s="137">
        <v>2.5</v>
      </c>
      <c r="I4" s="138">
        <v>3.625</v>
      </c>
      <c r="J4" s="137">
        <v>2.9224999999999999</v>
      </c>
      <c r="K4" s="137">
        <v>2.75</v>
      </c>
      <c r="L4" s="136">
        <v>5</v>
      </c>
      <c r="M4" s="139">
        <v>0</v>
      </c>
      <c r="N4" s="140">
        <v>1</v>
      </c>
      <c r="O4" s="132" t="s">
        <v>488</v>
      </c>
      <c r="P4" s="132" t="s">
        <v>489</v>
      </c>
      <c r="Q4" s="132" t="s">
        <v>490</v>
      </c>
      <c r="R4" s="131" t="s">
        <v>489</v>
      </c>
      <c r="S4" s="64" t="s">
        <v>778</v>
      </c>
      <c r="T4" s="121" t="s">
        <v>771</v>
      </c>
    </row>
    <row r="5" spans="1:20" s="119" customFormat="1" ht="21" x14ac:dyDescent="0.4">
      <c r="A5" s="141" t="s">
        <v>356</v>
      </c>
      <c r="B5" s="141" t="s">
        <v>357</v>
      </c>
      <c r="C5" s="123" t="str">
        <f>HYPERLINK(T5,S5)</f>
        <v>Digital Village by DBD ชุมชนออนไลน์สู่การค้าไร้พรมแดน</v>
      </c>
      <c r="D5" s="124" t="s">
        <v>56</v>
      </c>
      <c r="E5" s="124" t="s">
        <v>45</v>
      </c>
      <c r="F5" s="125" t="s">
        <v>487</v>
      </c>
      <c r="G5" s="126">
        <v>1</v>
      </c>
      <c r="H5" s="127">
        <v>4.625</v>
      </c>
      <c r="I5" s="127">
        <v>4.5</v>
      </c>
      <c r="J5" s="127">
        <v>4.38375</v>
      </c>
      <c r="K5" s="127">
        <v>4.375</v>
      </c>
      <c r="L5" s="126">
        <v>5</v>
      </c>
      <c r="M5" s="128">
        <v>1</v>
      </c>
      <c r="N5" s="129">
        <v>1</v>
      </c>
      <c r="O5" s="130" t="s">
        <v>494</v>
      </c>
      <c r="P5" s="131" t="s">
        <v>489</v>
      </c>
      <c r="Q5" s="132" t="s">
        <v>489</v>
      </c>
      <c r="R5" s="130" t="s">
        <v>498</v>
      </c>
      <c r="S5" s="64" t="s">
        <v>779</v>
      </c>
      <c r="T5" s="64" t="s">
        <v>772</v>
      </c>
    </row>
    <row r="6" spans="1:20" s="119" customFormat="1" ht="21" x14ac:dyDescent="0.4">
      <c r="A6" s="141" t="s">
        <v>356</v>
      </c>
      <c r="B6" s="141" t="s">
        <v>357</v>
      </c>
      <c r="C6" s="123" t="str">
        <f>HYPERLINK(T6,S6)</f>
        <v>กระตุ้นยอดขายเพิ่มรายได้ให้กับผู้ประกอบการร้านค้าออนไลน์</v>
      </c>
      <c r="D6" s="124" t="s">
        <v>56</v>
      </c>
      <c r="E6" s="124" t="s">
        <v>45</v>
      </c>
      <c r="F6" s="125" t="s">
        <v>487</v>
      </c>
      <c r="G6" s="126">
        <v>1</v>
      </c>
      <c r="H6" s="127">
        <v>4.375</v>
      </c>
      <c r="I6" s="127">
        <v>4.5</v>
      </c>
      <c r="J6" s="127">
        <v>4.8012499999999996</v>
      </c>
      <c r="K6" s="127">
        <v>4.75</v>
      </c>
      <c r="L6" s="126">
        <v>5</v>
      </c>
      <c r="M6" s="128">
        <v>1</v>
      </c>
      <c r="N6" s="129">
        <v>1</v>
      </c>
      <c r="O6" s="130" t="s">
        <v>494</v>
      </c>
      <c r="P6" s="131" t="s">
        <v>489</v>
      </c>
      <c r="Q6" s="132" t="s">
        <v>489</v>
      </c>
      <c r="R6" s="130" t="s">
        <v>498</v>
      </c>
      <c r="S6" s="64" t="s">
        <v>493</v>
      </c>
      <c r="T6" s="64" t="s">
        <v>773</v>
      </c>
    </row>
    <row r="7" spans="1:20" s="119" customFormat="1" ht="21" x14ac:dyDescent="0.4">
      <c r="A7" s="142" t="s">
        <v>740</v>
      </c>
      <c r="B7" s="142" t="s">
        <v>532</v>
      </c>
      <c r="C7" s="133" t="str">
        <f>HYPERLINK(T7,S7)</f>
        <v>สร้างความเชื่อมั่นธุรกิจออนไลน์ ยกระดับ SMEs ไทยสู่สากล</v>
      </c>
      <c r="D7" s="134" t="s">
        <v>56</v>
      </c>
      <c r="E7" s="134" t="s">
        <v>45</v>
      </c>
      <c r="F7" s="135" t="s">
        <v>487</v>
      </c>
      <c r="G7" s="136">
        <v>1</v>
      </c>
      <c r="H7" s="138">
        <v>3.75</v>
      </c>
      <c r="I7" s="138">
        <v>4.5</v>
      </c>
      <c r="J7" s="137">
        <v>3.34</v>
      </c>
      <c r="K7" s="138">
        <v>4.625</v>
      </c>
      <c r="L7" s="136">
        <v>5</v>
      </c>
      <c r="M7" s="139">
        <v>0</v>
      </c>
      <c r="N7" s="140">
        <v>1</v>
      </c>
      <c r="O7" s="132" t="s">
        <v>488</v>
      </c>
      <c r="P7" s="131" t="s">
        <v>489</v>
      </c>
      <c r="Q7" s="132" t="s">
        <v>490</v>
      </c>
      <c r="R7" s="131" t="s">
        <v>489</v>
      </c>
      <c r="S7" s="64" t="s">
        <v>612</v>
      </c>
      <c r="T7" s="64" t="s">
        <v>774</v>
      </c>
    </row>
    <row r="8" spans="1:20" s="119" customFormat="1" ht="21" x14ac:dyDescent="0.4">
      <c r="A8" s="143" t="s">
        <v>739</v>
      </c>
      <c r="B8" s="143" t="s">
        <v>768</v>
      </c>
      <c r="C8" s="123" t="str">
        <f>HYPERLINK(T8,S8)</f>
        <v>โครงการพัฒนากลไกการกำกับดูแลบริการแพลตฟอร์มดิจิทัล</v>
      </c>
      <c r="D8" s="124" t="s">
        <v>37</v>
      </c>
      <c r="E8" s="124" t="s">
        <v>38</v>
      </c>
      <c r="F8" s="125" t="s">
        <v>487</v>
      </c>
      <c r="G8" s="126">
        <v>1</v>
      </c>
      <c r="H8" s="127">
        <v>4.375</v>
      </c>
      <c r="I8" s="127">
        <v>4.625</v>
      </c>
      <c r="J8" s="127">
        <v>4.5925000000000002</v>
      </c>
      <c r="K8" s="127">
        <v>4.5</v>
      </c>
      <c r="L8" s="126">
        <v>5</v>
      </c>
      <c r="M8" s="128">
        <v>1</v>
      </c>
      <c r="N8" s="129">
        <v>1</v>
      </c>
      <c r="O8" s="130" t="s">
        <v>494</v>
      </c>
      <c r="P8" s="131" t="s">
        <v>489</v>
      </c>
      <c r="Q8" s="132" t="s">
        <v>489</v>
      </c>
      <c r="R8" s="130" t="s">
        <v>498</v>
      </c>
      <c r="S8" s="64" t="s">
        <v>780</v>
      </c>
      <c r="T8" s="64" t="s">
        <v>775</v>
      </c>
    </row>
    <row r="9" spans="1:20" s="119" customFormat="1" ht="21" x14ac:dyDescent="0.4">
      <c r="A9" s="144" t="s">
        <v>739</v>
      </c>
      <c r="B9" s="144" t="s">
        <v>769</v>
      </c>
      <c r="C9" s="123" t="str">
        <f>HYPERLINK(T9,S9)</f>
        <v>โครงการ “ E-marketplace สีขาว”</v>
      </c>
      <c r="D9" s="124" t="s">
        <v>782</v>
      </c>
      <c r="E9" s="124" t="s">
        <v>81</v>
      </c>
      <c r="F9" s="125" t="s">
        <v>487</v>
      </c>
      <c r="G9" s="126">
        <v>1</v>
      </c>
      <c r="H9" s="127">
        <v>3.875</v>
      </c>
      <c r="I9" s="127">
        <v>3.8125</v>
      </c>
      <c r="J9" s="127">
        <v>4.1749999999999998</v>
      </c>
      <c r="K9" s="127">
        <v>3.875</v>
      </c>
      <c r="L9" s="126">
        <v>5</v>
      </c>
      <c r="M9" s="128">
        <v>1</v>
      </c>
      <c r="N9" s="129">
        <v>1</v>
      </c>
      <c r="O9" s="130" t="s">
        <v>494</v>
      </c>
      <c r="P9" s="131" t="s">
        <v>489</v>
      </c>
      <c r="Q9" s="131" t="s">
        <v>489</v>
      </c>
      <c r="R9" s="130" t="s">
        <v>498</v>
      </c>
      <c r="S9" s="64" t="s">
        <v>781</v>
      </c>
      <c r="T9" s="64" t="s">
        <v>776</v>
      </c>
    </row>
    <row r="10" spans="1:20" s="119" customFormat="1" ht="21" x14ac:dyDescent="0.4">
      <c r="A10" s="63"/>
      <c r="B10" s="63"/>
      <c r="C10" s="65"/>
      <c r="D10" s="64"/>
      <c r="E10" s="64"/>
      <c r="F10" s="63"/>
      <c r="G10" s="66"/>
      <c r="H10" s="67"/>
      <c r="I10" s="66"/>
      <c r="J10" s="66"/>
      <c r="K10" s="66"/>
      <c r="L10" s="66"/>
      <c r="M10" s="66"/>
      <c r="N10" s="66"/>
      <c r="O10" s="67"/>
      <c r="P10" s="67"/>
      <c r="Q10" s="67"/>
      <c r="R10" s="68"/>
      <c r="S10" s="64"/>
      <c r="T10" s="64"/>
    </row>
    <row r="11" spans="1:20" s="119" customFormat="1" ht="21" x14ac:dyDescent="0.4">
      <c r="A11" s="63"/>
      <c r="B11" s="63"/>
      <c r="C11" s="65"/>
      <c r="D11" s="64"/>
      <c r="E11" s="64"/>
      <c r="F11" s="63"/>
      <c r="G11" s="66"/>
      <c r="H11" s="66"/>
      <c r="I11" s="66"/>
      <c r="J11" s="66"/>
      <c r="K11" s="67"/>
      <c r="L11" s="66"/>
      <c r="M11" s="66"/>
      <c r="N11" s="66"/>
      <c r="O11" s="67"/>
      <c r="P11" s="68"/>
      <c r="Q11" s="67"/>
      <c r="R11" s="68"/>
      <c r="S11" s="64"/>
      <c r="T11" s="64"/>
    </row>
    <row r="12" spans="1:20" s="119" customFormat="1" ht="21" x14ac:dyDescent="0.4">
      <c r="A12" s="63"/>
      <c r="B12" s="63"/>
      <c r="C12" s="65"/>
      <c r="D12" s="64"/>
      <c r="E12" s="64"/>
      <c r="F12" s="63"/>
      <c r="G12" s="66"/>
      <c r="H12" s="66"/>
      <c r="I12" s="66"/>
      <c r="J12" s="67"/>
      <c r="K12" s="66"/>
      <c r="L12" s="66"/>
      <c r="M12" s="66"/>
      <c r="N12" s="66"/>
      <c r="O12" s="67"/>
      <c r="P12" s="68"/>
      <c r="Q12" s="67"/>
      <c r="R12" s="68"/>
      <c r="S12" s="64"/>
      <c r="T12" s="64"/>
    </row>
    <row r="13" spans="1:20" s="119" customFormat="1" ht="21" x14ac:dyDescent="0.4">
      <c r="A13" s="63"/>
      <c r="B13" s="63"/>
      <c r="C13" s="65"/>
      <c r="D13" s="64"/>
      <c r="E13" s="64"/>
      <c r="F13" s="63"/>
      <c r="G13" s="66"/>
      <c r="H13" s="67"/>
      <c r="I13" s="66"/>
      <c r="J13" s="66"/>
      <c r="K13" s="67"/>
      <c r="L13" s="66"/>
      <c r="M13" s="66"/>
      <c r="N13" s="66"/>
      <c r="O13" s="67"/>
      <c r="P13" s="67"/>
      <c r="Q13" s="67"/>
      <c r="R13" s="68"/>
      <c r="S13" s="64"/>
      <c r="T13" s="64"/>
    </row>
    <row r="14" spans="1:20" s="119" customFormat="1" ht="21" x14ac:dyDescent="0.4">
      <c r="A14" s="63"/>
      <c r="B14" s="63"/>
      <c r="C14" s="65"/>
      <c r="D14" s="64"/>
      <c r="E14" s="64"/>
      <c r="F14" s="63"/>
      <c r="G14" s="66"/>
      <c r="H14" s="66"/>
      <c r="I14" s="66"/>
      <c r="J14" s="66"/>
      <c r="K14" s="66"/>
      <c r="L14" s="66"/>
      <c r="M14" s="66"/>
      <c r="N14" s="66"/>
      <c r="O14" s="66"/>
      <c r="P14" s="68"/>
      <c r="Q14" s="68"/>
      <c r="R14" s="66"/>
      <c r="S14" s="64"/>
      <c r="T14" s="64"/>
    </row>
  </sheetData>
  <autoFilter ref="A2:R14" xr:uid="{9100ACFE-4DEB-4A43-8490-3D02EDFF80AF}">
    <sortState ref="A3:R14">
      <sortCondition ref="B2:B14"/>
    </sortState>
  </autoFilter>
  <hyperlinks>
    <hyperlink ref="T4" r:id="rId1" xr:uid="{BC69E3EB-893B-4141-84EF-0BFDBA2E4081}"/>
    <hyperlink ref="C4" r:id="rId2" display="“โครงการยกระดับ และเพิ่มขีดความสามารถของผู้ประกอบการวิสาหกิจชุมชนในกลุ่มเครือข่ายภาคกลางตอนล่างด้วยการพัฒนาทักษะวิชาชีพ ด้านระบบโลจิสติกส์ การพัฒนาผลิตภัณฑ์เกษตร และช่องทางการจัดจำหน่ายสินค้าบนตลาดออนไลน์ด้วยดิจิทัลแพลตฟอร์ม เพื่อเพิ่มรายได้ ขยายโอกาสทางธุรกิจบนช่องทางออนไลน์ สร้างมูลค่าเพิ่มผลิตภัณฑ์ สินค้าวิสาหกิจชุมชน”" xr:uid="{EAE13641-E1B3-4349-8BCD-E6DF28333084}"/>
  </hyperlinks>
  <pageMargins left="0.7" right="0.7" top="0.75" bottom="0.75" header="0.3" footer="0.3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F465A-34BB-4BF8-99BC-62D5501CE0FC}">
  <sheetPr>
    <tabColor rgb="FF00B050"/>
  </sheetPr>
  <dimension ref="A1:L65"/>
  <sheetViews>
    <sheetView zoomScale="85" zoomScaleNormal="85" workbookViewId="0">
      <selection activeCell="D6" sqref="D6"/>
    </sheetView>
  </sheetViews>
  <sheetFormatPr defaultColWidth="9.109375" defaultRowHeight="21" x14ac:dyDescent="0.4"/>
  <cols>
    <col min="1" max="1" width="67.44140625" style="70" customWidth="1"/>
    <col min="2" max="2" width="67.44140625" style="70" hidden="1" customWidth="1"/>
    <col min="3" max="3" width="12.88671875" style="70" bestFit="1" customWidth="1"/>
    <col min="4" max="4" width="36.44140625" style="70" bestFit="1" customWidth="1"/>
    <col min="5" max="5" width="48.33203125" style="70" bestFit="1" customWidth="1"/>
    <col min="6" max="6" width="42.88671875" style="70" bestFit="1" customWidth="1"/>
    <col min="7" max="7" width="17" style="70" bestFit="1" customWidth="1"/>
    <col min="8" max="8" width="18.5546875" style="70" bestFit="1" customWidth="1"/>
    <col min="9" max="10" width="26.44140625" style="70" customWidth="1"/>
    <col min="11" max="11" width="9.109375" style="70"/>
    <col min="12" max="12" width="9.109375" style="70" hidden="1" customWidth="1"/>
    <col min="13" max="16384" width="9.109375" style="70"/>
  </cols>
  <sheetData>
    <row r="1" spans="1:12" x14ac:dyDescent="0.4">
      <c r="A1" s="69" t="s">
        <v>785</v>
      </c>
    </row>
    <row r="2" spans="1:12" x14ac:dyDescent="0.4">
      <c r="A2" s="151" t="s">
        <v>3</v>
      </c>
      <c r="B2" s="151" t="s">
        <v>3</v>
      </c>
      <c r="C2" s="151" t="s">
        <v>269</v>
      </c>
      <c r="D2" s="151" t="s">
        <v>19</v>
      </c>
      <c r="E2" s="151" t="s">
        <v>20</v>
      </c>
      <c r="F2" s="151" t="s">
        <v>21</v>
      </c>
      <c r="G2" s="149" t="s">
        <v>499</v>
      </c>
      <c r="H2" s="149"/>
      <c r="I2" s="150" t="s">
        <v>500</v>
      </c>
      <c r="J2" s="150"/>
    </row>
    <row r="3" spans="1:12" x14ac:dyDescent="0.4">
      <c r="A3" s="151"/>
      <c r="B3" s="151"/>
      <c r="C3" s="151"/>
      <c r="D3" s="151"/>
      <c r="E3" s="151"/>
      <c r="F3" s="151"/>
      <c r="G3" s="71" t="s">
        <v>22</v>
      </c>
      <c r="H3" s="71" t="s">
        <v>23</v>
      </c>
      <c r="I3" s="72" t="s">
        <v>22</v>
      </c>
      <c r="J3" s="72" t="s">
        <v>23</v>
      </c>
      <c r="K3" s="73" t="s">
        <v>501</v>
      </c>
    </row>
    <row r="4" spans="1:12" s="75" customFormat="1" x14ac:dyDescent="0.4">
      <c r="A4" s="74" t="str">
        <f>HYPERLINK(L4,B4)</f>
        <v>เพิ่มศักยภาพการค้าด้วย e-Commerce และ Metaverse</v>
      </c>
      <c r="B4" s="55" t="s">
        <v>311</v>
      </c>
      <c r="C4" s="54">
        <v>2567</v>
      </c>
      <c r="D4" s="55" t="s">
        <v>56</v>
      </c>
      <c r="E4" s="55" t="s">
        <v>45</v>
      </c>
      <c r="F4" s="55" t="s">
        <v>313</v>
      </c>
      <c r="G4" s="55" t="s">
        <v>109</v>
      </c>
      <c r="H4" s="55" t="s">
        <v>305</v>
      </c>
      <c r="I4" s="55" t="s">
        <v>109</v>
      </c>
      <c r="J4" s="55" t="s">
        <v>305</v>
      </c>
      <c r="L4" s="55" t="s">
        <v>316</v>
      </c>
    </row>
    <row r="5" spans="1:12" s="75" customFormat="1" x14ac:dyDescent="0.4">
      <c r="A5" s="74" t="str">
        <f t="shared" ref="A5:A14" si="0">HYPERLINK(L5,B5)</f>
        <v>Digital Village BCG ชุมชนออนไลน์นวัตกรรมรักษ์โลก</v>
      </c>
      <c r="B5" s="55" t="s">
        <v>318</v>
      </c>
      <c r="C5" s="54">
        <v>2567</v>
      </c>
      <c r="D5" s="55" t="s">
        <v>56</v>
      </c>
      <c r="E5" s="55" t="s">
        <v>45</v>
      </c>
      <c r="F5" s="55" t="s">
        <v>313</v>
      </c>
      <c r="G5" s="55" t="s">
        <v>109</v>
      </c>
      <c r="H5" s="55" t="s">
        <v>305</v>
      </c>
      <c r="I5" s="55" t="s">
        <v>109</v>
      </c>
      <c r="J5" s="55" t="s">
        <v>305</v>
      </c>
      <c r="L5" s="55" t="s">
        <v>319</v>
      </c>
    </row>
    <row r="6" spans="1:12" s="75" customFormat="1" x14ac:dyDescent="0.4">
      <c r="A6" s="74" t="str">
        <f t="shared" si="0"/>
        <v>เพิ่มขีดความสามารถทางการตลาดด้วยพาณิชย์ดิจิทัล</v>
      </c>
      <c r="B6" s="55" t="s">
        <v>327</v>
      </c>
      <c r="C6" s="54">
        <v>2567</v>
      </c>
      <c r="D6" s="55" t="s">
        <v>44</v>
      </c>
      <c r="E6" s="55" t="s">
        <v>45</v>
      </c>
      <c r="F6" s="55" t="s">
        <v>313</v>
      </c>
      <c r="G6" s="55" t="s">
        <v>125</v>
      </c>
      <c r="H6" s="55" t="s">
        <v>303</v>
      </c>
      <c r="I6" s="55" t="s">
        <v>125</v>
      </c>
      <c r="J6" s="55" t="s">
        <v>303</v>
      </c>
      <c r="L6" s="55" t="s">
        <v>330</v>
      </c>
    </row>
    <row r="7" spans="1:12" s="75" customFormat="1" x14ac:dyDescent="0.4">
      <c r="A7" s="74" t="str">
        <f t="shared" si="0"/>
        <v>พัฒนาศักยภาพวิสาหกิจชุมชนและวิสาหกิจขนาดกลางและขนาดย่อม (SME) เพื่อเตรียมความพร้อมเข้าสู่โลกเสมือนจริง (Metaverse) ในพื้นที่เขตเศรษฐกิจพิเศษภาคเหนือ (Northern Economic Coridor: NEC</v>
      </c>
      <c r="B7" s="55" t="s">
        <v>332</v>
      </c>
      <c r="C7" s="54">
        <v>2567</v>
      </c>
      <c r="D7" s="55" t="s">
        <v>334</v>
      </c>
      <c r="E7" s="55" t="s">
        <v>138</v>
      </c>
      <c r="F7" s="55" t="s">
        <v>313</v>
      </c>
      <c r="G7" s="55" t="s">
        <v>109</v>
      </c>
      <c r="H7" s="55" t="s">
        <v>296</v>
      </c>
      <c r="I7" s="55" t="s">
        <v>109</v>
      </c>
      <c r="J7" s="55" t="s">
        <v>296</v>
      </c>
      <c r="L7" s="55" t="s">
        <v>336</v>
      </c>
    </row>
    <row r="8" spans="1:12" s="75" customFormat="1" x14ac:dyDescent="0.4">
      <c r="A8" s="74" t="str">
        <f t="shared" si="0"/>
        <v>กระตุ้นยอดขายเพิ่มรายได้ให้กับผู้ประกอบการร้านค้าออนไลน์</v>
      </c>
      <c r="B8" s="64" t="s">
        <v>493</v>
      </c>
      <c r="C8" s="76">
        <v>2568</v>
      </c>
      <c r="D8" s="64" t="s">
        <v>56</v>
      </c>
      <c r="E8" s="64" t="s">
        <v>45</v>
      </c>
      <c r="F8" s="55" t="s">
        <v>787</v>
      </c>
      <c r="G8" s="82"/>
      <c r="H8" s="82"/>
      <c r="I8" s="64" t="s">
        <v>109</v>
      </c>
      <c r="J8" s="64" t="s">
        <v>305</v>
      </c>
      <c r="L8" s="64" t="s">
        <v>492</v>
      </c>
    </row>
    <row r="9" spans="1:12" s="75" customFormat="1" x14ac:dyDescent="0.4">
      <c r="A9" s="74" t="str">
        <f t="shared" si="0"/>
        <v>พัฒนาระบบบริหารข้อมูลผู้ประกอบการออนไลน์ เพื่อสร้างความเชื่อมั่นใน Digital Ecosystem</v>
      </c>
      <c r="B9" s="64" t="s">
        <v>497</v>
      </c>
      <c r="C9" s="76">
        <v>2568</v>
      </c>
      <c r="D9" s="64" t="s">
        <v>56</v>
      </c>
      <c r="E9" s="64" t="s">
        <v>45</v>
      </c>
      <c r="F9" s="55" t="s">
        <v>787</v>
      </c>
      <c r="G9" s="82"/>
      <c r="H9" s="82"/>
      <c r="I9" s="64" t="s">
        <v>244</v>
      </c>
      <c r="J9" s="64" t="s">
        <v>307</v>
      </c>
      <c r="L9" s="64" t="s">
        <v>496</v>
      </c>
    </row>
    <row r="10" spans="1:12" s="75" customFormat="1" x14ac:dyDescent="0.4">
      <c r="A10" s="74" t="str">
        <f t="shared" si="0"/>
        <v>โครงการพัฒนากลไกการกำกับดูแลบริการแพลตฟอร์มดิจิทัล</v>
      </c>
      <c r="B10" s="75" t="s">
        <v>780</v>
      </c>
      <c r="C10" s="76">
        <v>2569</v>
      </c>
      <c r="D10" s="75" t="s">
        <v>37</v>
      </c>
      <c r="E10" s="75" t="s">
        <v>38</v>
      </c>
      <c r="F10" s="75" t="s">
        <v>786</v>
      </c>
      <c r="G10" s="82"/>
      <c r="H10" s="82"/>
      <c r="I10" s="75" t="s">
        <v>273</v>
      </c>
      <c r="J10" s="75" t="s">
        <v>788</v>
      </c>
      <c r="L10" s="75" t="s">
        <v>775</v>
      </c>
    </row>
    <row r="11" spans="1:12" s="75" customFormat="1" x14ac:dyDescent="0.4">
      <c r="A11" s="74" t="str">
        <f t="shared" si="0"/>
        <v>ยกระดับธุรกิจด้วย e-Commerce สู่ Digital Ecosystem</v>
      </c>
      <c r="B11" s="77" t="s">
        <v>777</v>
      </c>
      <c r="C11" s="76">
        <v>2569</v>
      </c>
      <c r="D11" s="77" t="s">
        <v>56</v>
      </c>
      <c r="E11" s="77" t="s">
        <v>45</v>
      </c>
      <c r="F11" s="75" t="s">
        <v>786</v>
      </c>
      <c r="G11" s="82"/>
      <c r="H11" s="82"/>
      <c r="I11" s="77" t="s">
        <v>109</v>
      </c>
      <c r="J11" s="77" t="s">
        <v>296</v>
      </c>
      <c r="L11" s="77" t="s">
        <v>770</v>
      </c>
    </row>
    <row r="12" spans="1:12" s="75" customFormat="1" x14ac:dyDescent="0.4">
      <c r="A12" s="74" t="str">
        <f t="shared" si="0"/>
        <v>Digital Village by DBD ชุมชนออนไลน์สู่การค้าไร้พรมแดน</v>
      </c>
      <c r="B12" s="75" t="s">
        <v>779</v>
      </c>
      <c r="C12" s="76">
        <v>2569</v>
      </c>
      <c r="D12" s="75" t="s">
        <v>56</v>
      </c>
      <c r="E12" s="75" t="s">
        <v>45</v>
      </c>
      <c r="F12" s="75" t="s">
        <v>786</v>
      </c>
      <c r="G12" s="82"/>
      <c r="H12" s="82"/>
      <c r="I12" s="70" t="s">
        <v>109</v>
      </c>
      <c r="J12" s="70" t="s">
        <v>305</v>
      </c>
      <c r="L12" s="75" t="s">
        <v>772</v>
      </c>
    </row>
    <row r="13" spans="1:12" s="75" customFormat="1" x14ac:dyDescent="0.4">
      <c r="A13" s="74" t="str">
        <f t="shared" si="0"/>
        <v>กระตุ้นยอดขายเพิ่มรายได้ให้กับผู้ประกอบการร้านค้าออนไลน์</v>
      </c>
      <c r="B13" s="75" t="s">
        <v>493</v>
      </c>
      <c r="C13" s="76">
        <v>2569</v>
      </c>
      <c r="D13" s="75" t="s">
        <v>56</v>
      </c>
      <c r="E13" s="75" t="s">
        <v>45</v>
      </c>
      <c r="F13" s="75" t="s">
        <v>786</v>
      </c>
      <c r="G13" s="82"/>
      <c r="H13" s="82"/>
      <c r="I13" s="70" t="s">
        <v>109</v>
      </c>
      <c r="J13" s="70" t="s">
        <v>305</v>
      </c>
      <c r="L13" s="75" t="s">
        <v>773</v>
      </c>
    </row>
    <row r="14" spans="1:12" s="75" customFormat="1" x14ac:dyDescent="0.4">
      <c r="A14" s="74" t="str">
        <f t="shared" si="0"/>
        <v>โครงการ “ E-marketplace สีขาว”</v>
      </c>
      <c r="B14" s="75" t="s">
        <v>781</v>
      </c>
      <c r="C14" s="76">
        <v>2569</v>
      </c>
      <c r="D14" s="75" t="s">
        <v>782</v>
      </c>
      <c r="E14" s="75" t="s">
        <v>81</v>
      </c>
      <c r="F14" s="75" t="s">
        <v>786</v>
      </c>
      <c r="G14" s="82"/>
      <c r="H14" s="82"/>
      <c r="I14" s="70" t="s">
        <v>273</v>
      </c>
      <c r="J14" s="70" t="s">
        <v>789</v>
      </c>
      <c r="L14" s="75" t="s">
        <v>776</v>
      </c>
    </row>
    <row r="15" spans="1:12" s="75" customFormat="1" x14ac:dyDescent="0.4">
      <c r="A15" s="78"/>
      <c r="C15" s="76"/>
      <c r="I15" s="70"/>
      <c r="J15" s="70"/>
    </row>
    <row r="16" spans="1:12" s="75" customFormat="1" x14ac:dyDescent="0.4">
      <c r="A16" s="78"/>
      <c r="C16" s="76"/>
      <c r="I16" s="70"/>
      <c r="J16" s="70"/>
    </row>
    <row r="17" spans="1:12" s="75" customFormat="1" x14ac:dyDescent="0.4">
      <c r="A17" s="78"/>
      <c r="C17" s="76"/>
      <c r="I17" s="70"/>
      <c r="J17" s="70"/>
    </row>
    <row r="18" spans="1:12" s="75" customFormat="1" x14ac:dyDescent="0.4">
      <c r="A18" s="78"/>
      <c r="C18" s="76"/>
      <c r="I18" s="70"/>
      <c r="J18" s="70"/>
    </row>
    <row r="19" spans="1:12" s="75" customFormat="1" x14ac:dyDescent="0.4">
      <c r="A19" s="78"/>
      <c r="C19" s="76"/>
      <c r="I19" s="70"/>
      <c r="J19" s="70"/>
    </row>
    <row r="20" spans="1:12" s="75" customFormat="1" x14ac:dyDescent="0.4">
      <c r="A20" s="78"/>
      <c r="C20" s="76"/>
      <c r="I20" s="70"/>
      <c r="J20" s="70"/>
    </row>
    <row r="21" spans="1:12" s="75" customFormat="1" x14ac:dyDescent="0.4">
      <c r="A21" s="78"/>
      <c r="C21" s="76"/>
      <c r="I21" s="70"/>
      <c r="J21" s="70"/>
    </row>
    <row r="22" spans="1:12" x14ac:dyDescent="0.4">
      <c r="A22" s="78"/>
      <c r="B22" s="77"/>
      <c r="C22" s="76"/>
      <c r="D22" s="77"/>
      <c r="E22" s="77"/>
      <c r="F22" s="75"/>
      <c r="G22" s="77"/>
      <c r="H22" s="77"/>
      <c r="I22" s="77"/>
      <c r="J22" s="77"/>
      <c r="L22" s="77"/>
    </row>
    <row r="23" spans="1:12" x14ac:dyDescent="0.4">
      <c r="A23" s="79"/>
      <c r="B23" s="80"/>
      <c r="C23" s="76"/>
      <c r="D23" s="80"/>
      <c r="E23" s="80"/>
      <c r="F23" s="75"/>
      <c r="G23" s="81"/>
      <c r="H23" s="81"/>
      <c r="I23" s="81"/>
      <c r="J23" s="81"/>
    </row>
    <row r="24" spans="1:12" x14ac:dyDescent="0.4">
      <c r="A24" s="79"/>
      <c r="B24" s="80"/>
      <c r="C24" s="76"/>
      <c r="D24" s="80"/>
      <c r="E24" s="80"/>
      <c r="F24" s="75"/>
      <c r="G24" s="81"/>
      <c r="H24" s="81"/>
      <c r="I24" s="81"/>
      <c r="J24" s="81"/>
    </row>
    <row r="25" spans="1:12" x14ac:dyDescent="0.4">
      <c r="A25" s="79"/>
      <c r="B25" s="80"/>
      <c r="C25" s="76"/>
      <c r="D25" s="80"/>
      <c r="E25" s="80"/>
      <c r="F25" s="75"/>
      <c r="G25" s="81"/>
      <c r="H25" s="81"/>
      <c r="I25" s="81"/>
      <c r="J25" s="81"/>
    </row>
    <row r="26" spans="1:12" x14ac:dyDescent="0.4">
      <c r="A26" s="79"/>
      <c r="B26" s="80"/>
      <c r="C26" s="76"/>
      <c r="D26" s="80"/>
      <c r="E26" s="80"/>
      <c r="F26" s="75"/>
      <c r="G26" s="81"/>
      <c r="H26" s="81"/>
      <c r="I26" s="81"/>
      <c r="J26" s="81"/>
    </row>
    <row r="27" spans="1:12" x14ac:dyDescent="0.4">
      <c r="A27" s="79"/>
      <c r="B27" s="80"/>
      <c r="C27" s="76"/>
      <c r="D27" s="80"/>
      <c r="E27" s="80"/>
      <c r="F27" s="75"/>
      <c r="G27" s="81"/>
      <c r="H27" s="81"/>
      <c r="I27" s="81"/>
      <c r="J27" s="81"/>
    </row>
    <row r="28" spans="1:12" x14ac:dyDescent="0.4">
      <c r="A28" s="79"/>
      <c r="B28" s="80"/>
      <c r="C28" s="76"/>
      <c r="D28" s="80"/>
      <c r="E28" s="80"/>
      <c r="F28" s="75"/>
      <c r="G28" s="81"/>
      <c r="H28" s="81"/>
      <c r="I28" s="81"/>
      <c r="J28" s="81"/>
    </row>
    <row r="29" spans="1:12" x14ac:dyDescent="0.4">
      <c r="A29" s="79"/>
      <c r="B29" s="80"/>
      <c r="C29" s="76"/>
      <c r="D29" s="80"/>
      <c r="E29" s="80"/>
      <c r="F29" s="75"/>
      <c r="G29" s="81"/>
      <c r="H29" s="81"/>
      <c r="I29" s="81"/>
      <c r="J29" s="81"/>
    </row>
    <row r="30" spans="1:12" x14ac:dyDescent="0.4">
      <c r="A30" s="79"/>
      <c r="B30" s="80"/>
      <c r="C30" s="76"/>
      <c r="D30" s="80"/>
      <c r="E30" s="80"/>
      <c r="F30" s="75"/>
      <c r="G30" s="81"/>
      <c r="H30" s="81"/>
      <c r="I30" s="81"/>
      <c r="J30" s="81"/>
    </row>
    <row r="31" spans="1:12" x14ac:dyDescent="0.4">
      <c r="A31" s="79"/>
      <c r="B31" s="80"/>
      <c r="C31" s="76"/>
      <c r="D31" s="80"/>
      <c r="E31" s="80"/>
      <c r="F31" s="75"/>
      <c r="G31" s="81"/>
      <c r="H31" s="81"/>
      <c r="I31" s="81"/>
      <c r="J31" s="81"/>
    </row>
    <row r="32" spans="1:12" x14ac:dyDescent="0.4">
      <c r="A32" s="79"/>
      <c r="B32" s="80"/>
      <c r="C32" s="76"/>
      <c r="D32" s="80"/>
      <c r="E32" s="80"/>
      <c r="F32" s="75"/>
      <c r="G32" s="81"/>
      <c r="H32" s="81"/>
      <c r="I32" s="81"/>
      <c r="J32" s="81"/>
    </row>
    <row r="33" spans="1:10" x14ac:dyDescent="0.4">
      <c r="A33" s="79"/>
      <c r="B33" s="80"/>
      <c r="C33" s="76"/>
      <c r="D33" s="80"/>
      <c r="E33" s="80"/>
      <c r="F33" s="75"/>
      <c r="G33" s="81"/>
      <c r="H33" s="81"/>
      <c r="I33" s="81"/>
      <c r="J33" s="81"/>
    </row>
    <row r="34" spans="1:10" x14ac:dyDescent="0.4">
      <c r="A34" s="79"/>
      <c r="B34" s="80"/>
      <c r="C34" s="76"/>
      <c r="D34" s="80"/>
      <c r="E34" s="80"/>
      <c r="F34" s="75"/>
      <c r="G34" s="81"/>
      <c r="H34" s="81"/>
      <c r="I34" s="81"/>
      <c r="J34" s="81"/>
    </row>
    <row r="35" spans="1:10" x14ac:dyDescent="0.4">
      <c r="A35" s="79"/>
      <c r="B35" s="80"/>
      <c r="C35" s="76"/>
      <c r="D35" s="80"/>
      <c r="E35" s="80"/>
      <c r="F35" s="75"/>
      <c r="G35" s="81"/>
      <c r="H35" s="81"/>
      <c r="I35" s="81"/>
      <c r="J35" s="81"/>
    </row>
    <row r="36" spans="1:10" x14ac:dyDescent="0.4">
      <c r="A36" s="79"/>
      <c r="B36" s="80"/>
      <c r="C36" s="76"/>
      <c r="D36" s="80"/>
      <c r="E36" s="80"/>
      <c r="F36" s="75"/>
      <c r="G36" s="81"/>
      <c r="H36" s="81"/>
      <c r="I36" s="81"/>
      <c r="J36" s="81"/>
    </row>
    <row r="37" spans="1:10" x14ac:dyDescent="0.4">
      <c r="A37" s="79"/>
      <c r="B37" s="80"/>
      <c r="C37" s="76"/>
      <c r="D37" s="80"/>
      <c r="E37" s="80"/>
      <c r="F37" s="75"/>
      <c r="G37" s="81"/>
      <c r="H37" s="81"/>
      <c r="I37" s="81"/>
      <c r="J37" s="81"/>
    </row>
    <row r="38" spans="1:10" x14ac:dyDescent="0.4">
      <c r="A38" s="79"/>
      <c r="B38" s="80"/>
      <c r="C38" s="76"/>
      <c r="D38" s="80"/>
      <c r="E38" s="80"/>
      <c r="F38" s="75"/>
      <c r="G38" s="81"/>
      <c r="H38" s="81"/>
      <c r="I38" s="81"/>
      <c r="J38" s="81"/>
    </row>
    <row r="39" spans="1:10" x14ac:dyDescent="0.4">
      <c r="A39" s="79"/>
      <c r="B39" s="80"/>
      <c r="C39" s="76"/>
      <c r="D39" s="80"/>
      <c r="E39" s="80"/>
      <c r="F39" s="75"/>
      <c r="G39" s="81"/>
      <c r="H39" s="81"/>
      <c r="I39" s="81"/>
      <c r="J39" s="81"/>
    </row>
    <row r="40" spans="1:10" x14ac:dyDescent="0.4">
      <c r="A40" s="79"/>
      <c r="B40" s="80"/>
      <c r="C40" s="76"/>
      <c r="D40" s="80"/>
      <c r="E40" s="80"/>
      <c r="F40" s="75"/>
      <c r="G40" s="81"/>
      <c r="H40" s="81"/>
      <c r="I40" s="81"/>
      <c r="J40" s="81"/>
    </row>
    <row r="41" spans="1:10" x14ac:dyDescent="0.4">
      <c r="A41" s="79"/>
      <c r="B41" s="80"/>
      <c r="C41" s="76"/>
      <c r="D41" s="80"/>
      <c r="E41" s="80"/>
      <c r="F41" s="75"/>
      <c r="G41" s="81"/>
      <c r="H41" s="81"/>
      <c r="I41" s="81"/>
      <c r="J41" s="81"/>
    </row>
    <row r="42" spans="1:10" x14ac:dyDescent="0.4">
      <c r="A42" s="79"/>
      <c r="B42" s="80"/>
      <c r="C42" s="76"/>
      <c r="D42" s="80"/>
      <c r="E42" s="80"/>
      <c r="F42" s="75"/>
      <c r="G42" s="81"/>
      <c r="H42" s="81"/>
      <c r="I42" s="81"/>
      <c r="J42" s="81"/>
    </row>
    <row r="43" spans="1:10" x14ac:dyDescent="0.4">
      <c r="A43" s="79"/>
      <c r="B43" s="80"/>
      <c r="C43" s="76"/>
      <c r="D43" s="80"/>
      <c r="E43" s="80"/>
      <c r="F43" s="75"/>
      <c r="G43" s="81"/>
      <c r="H43" s="81"/>
      <c r="I43" s="81"/>
      <c r="J43" s="81"/>
    </row>
    <row r="44" spans="1:10" x14ac:dyDescent="0.4">
      <c r="A44" s="79"/>
      <c r="B44" s="80"/>
      <c r="C44" s="76"/>
      <c r="D44" s="80"/>
      <c r="E44" s="80"/>
      <c r="F44" s="75"/>
      <c r="G44" s="81"/>
      <c r="H44" s="81"/>
      <c r="I44" s="81"/>
      <c r="J44" s="81"/>
    </row>
    <row r="45" spans="1:10" x14ac:dyDescent="0.4">
      <c r="A45" s="79"/>
      <c r="B45" s="80"/>
      <c r="C45" s="76"/>
      <c r="D45" s="80"/>
      <c r="E45" s="80"/>
      <c r="F45" s="75"/>
      <c r="G45" s="81"/>
      <c r="H45" s="81"/>
      <c r="I45" s="81"/>
      <c r="J45" s="81"/>
    </row>
    <row r="46" spans="1:10" x14ac:dyDescent="0.4">
      <c r="A46" s="79"/>
      <c r="B46" s="80"/>
      <c r="C46" s="76"/>
      <c r="D46" s="80"/>
      <c r="E46" s="80"/>
      <c r="F46" s="75"/>
      <c r="G46" s="81"/>
      <c r="H46" s="81"/>
      <c r="I46" s="81"/>
      <c r="J46" s="81"/>
    </row>
    <row r="47" spans="1:10" x14ac:dyDescent="0.4">
      <c r="A47" s="79"/>
      <c r="B47" s="80"/>
      <c r="C47" s="76"/>
      <c r="D47" s="80"/>
      <c r="E47" s="80"/>
      <c r="F47" s="75"/>
      <c r="G47" s="81"/>
      <c r="H47" s="81"/>
      <c r="I47" s="81"/>
      <c r="J47" s="81"/>
    </row>
    <row r="48" spans="1:10" x14ac:dyDescent="0.4">
      <c r="A48" s="79"/>
      <c r="B48" s="80"/>
      <c r="C48" s="76"/>
      <c r="D48" s="80"/>
      <c r="E48" s="80"/>
      <c r="F48" s="75"/>
      <c r="G48" s="81"/>
      <c r="H48" s="81"/>
      <c r="I48" s="81"/>
      <c r="J48" s="81"/>
    </row>
    <row r="49" spans="1:10" x14ac:dyDescent="0.4">
      <c r="A49" s="79"/>
      <c r="B49" s="80"/>
      <c r="C49" s="76"/>
      <c r="D49" s="80"/>
      <c r="E49" s="80"/>
      <c r="F49" s="75"/>
      <c r="G49" s="81"/>
      <c r="H49" s="81"/>
      <c r="I49" s="81"/>
      <c r="J49" s="81"/>
    </row>
    <row r="50" spans="1:10" x14ac:dyDescent="0.4">
      <c r="A50" s="79"/>
      <c r="B50" s="80"/>
      <c r="C50" s="76"/>
      <c r="D50" s="80"/>
      <c r="E50" s="80"/>
      <c r="F50" s="75"/>
      <c r="G50" s="81"/>
      <c r="H50" s="81"/>
      <c r="I50" s="81"/>
      <c r="J50" s="81"/>
    </row>
    <row r="51" spans="1:10" x14ac:dyDescent="0.4">
      <c r="A51" s="79"/>
      <c r="B51" s="80"/>
      <c r="C51" s="76"/>
      <c r="D51" s="80"/>
      <c r="E51" s="80"/>
      <c r="F51" s="75"/>
      <c r="G51" s="81"/>
      <c r="H51" s="81"/>
      <c r="I51" s="81"/>
      <c r="J51" s="81"/>
    </row>
    <row r="52" spans="1:10" x14ac:dyDescent="0.4">
      <c r="A52" s="79"/>
      <c r="B52" s="80"/>
      <c r="C52" s="76"/>
      <c r="D52" s="80"/>
      <c r="E52" s="80"/>
      <c r="F52" s="75"/>
      <c r="G52" s="81"/>
      <c r="H52" s="81"/>
      <c r="I52" s="81"/>
      <c r="J52" s="81"/>
    </row>
    <row r="53" spans="1:10" x14ac:dyDescent="0.4">
      <c r="A53" s="79"/>
      <c r="B53" s="80"/>
      <c r="C53" s="76"/>
      <c r="D53" s="80"/>
      <c r="E53" s="80"/>
      <c r="F53" s="75"/>
      <c r="G53" s="81"/>
      <c r="H53" s="81"/>
      <c r="I53" s="81"/>
      <c r="J53" s="81"/>
    </row>
    <row r="54" spans="1:10" x14ac:dyDescent="0.4">
      <c r="A54" s="79"/>
      <c r="B54" s="80"/>
      <c r="C54" s="76"/>
      <c r="D54" s="80"/>
      <c r="E54" s="80"/>
      <c r="F54" s="75"/>
      <c r="G54" s="81"/>
      <c r="H54" s="81"/>
      <c r="I54" s="81"/>
      <c r="J54" s="81"/>
    </row>
    <row r="55" spans="1:10" x14ac:dyDescent="0.4">
      <c r="A55" s="79"/>
      <c r="B55" s="80"/>
      <c r="C55" s="76"/>
      <c r="D55" s="80"/>
      <c r="E55" s="80"/>
      <c r="F55" s="75"/>
      <c r="G55" s="81"/>
      <c r="H55" s="81"/>
      <c r="I55" s="81"/>
      <c r="J55" s="81"/>
    </row>
    <row r="56" spans="1:10" x14ac:dyDescent="0.4">
      <c r="A56" s="79"/>
      <c r="B56" s="80"/>
      <c r="C56" s="76"/>
      <c r="D56" s="80"/>
      <c r="E56" s="80"/>
      <c r="F56" s="75"/>
      <c r="G56" s="81"/>
      <c r="H56" s="81"/>
      <c r="I56" s="81"/>
      <c r="J56" s="81"/>
    </row>
    <row r="57" spans="1:10" x14ac:dyDescent="0.4">
      <c r="A57" s="79"/>
      <c r="B57" s="80"/>
      <c r="C57" s="76"/>
      <c r="D57" s="80"/>
      <c r="E57" s="80"/>
      <c r="F57" s="75"/>
      <c r="G57" s="81"/>
      <c r="H57" s="81"/>
      <c r="I57" s="81"/>
      <c r="J57" s="81"/>
    </row>
    <row r="58" spans="1:10" x14ac:dyDescent="0.4">
      <c r="A58" s="79"/>
      <c r="B58" s="80"/>
      <c r="C58" s="76"/>
      <c r="D58" s="80"/>
      <c r="E58" s="80"/>
      <c r="F58" s="75"/>
      <c r="G58" s="81"/>
      <c r="H58" s="81"/>
      <c r="I58" s="81"/>
      <c r="J58" s="81"/>
    </row>
    <row r="59" spans="1:10" x14ac:dyDescent="0.4">
      <c r="A59" s="79"/>
      <c r="B59" s="80"/>
      <c r="C59" s="76"/>
      <c r="D59" s="80"/>
      <c r="E59" s="80"/>
      <c r="F59" s="75"/>
      <c r="G59" s="81"/>
      <c r="H59" s="81"/>
      <c r="I59" s="81"/>
      <c r="J59" s="81"/>
    </row>
    <row r="60" spans="1:10" x14ac:dyDescent="0.4">
      <c r="A60" s="79"/>
      <c r="B60" s="80"/>
      <c r="C60" s="76"/>
      <c r="D60" s="80"/>
      <c r="E60" s="80"/>
      <c r="F60" s="75"/>
      <c r="G60" s="81"/>
      <c r="H60" s="81"/>
      <c r="I60" s="81"/>
      <c r="J60" s="81"/>
    </row>
    <row r="61" spans="1:10" x14ac:dyDescent="0.4">
      <c r="A61" s="79"/>
      <c r="B61" s="80"/>
      <c r="C61" s="76"/>
      <c r="D61" s="80"/>
      <c r="E61" s="80"/>
      <c r="F61" s="75"/>
      <c r="G61" s="81"/>
      <c r="H61" s="81"/>
      <c r="I61" s="81"/>
      <c r="J61" s="81"/>
    </row>
    <row r="62" spans="1:10" x14ac:dyDescent="0.4">
      <c r="A62" s="79"/>
      <c r="B62" s="80"/>
      <c r="C62" s="76"/>
      <c r="D62" s="80"/>
      <c r="E62" s="80"/>
      <c r="F62" s="75"/>
      <c r="G62" s="81"/>
      <c r="H62" s="81"/>
      <c r="I62" s="81"/>
      <c r="J62" s="81"/>
    </row>
    <row r="63" spans="1:10" x14ac:dyDescent="0.4">
      <c r="A63" s="79"/>
      <c r="B63" s="80"/>
      <c r="C63" s="76"/>
      <c r="D63" s="80"/>
      <c r="E63" s="80"/>
      <c r="F63" s="75"/>
      <c r="G63" s="81"/>
      <c r="H63" s="81"/>
      <c r="I63" s="81"/>
      <c r="J63" s="81"/>
    </row>
    <row r="64" spans="1:10" x14ac:dyDescent="0.4">
      <c r="A64" s="79"/>
      <c r="B64" s="80"/>
      <c r="C64" s="76"/>
      <c r="D64" s="80"/>
      <c r="E64" s="80"/>
      <c r="F64" s="75"/>
      <c r="G64" s="81"/>
      <c r="H64" s="81"/>
      <c r="I64" s="81"/>
      <c r="J64" s="81"/>
    </row>
    <row r="65" spans="1:10" x14ac:dyDescent="0.4">
      <c r="A65" s="79"/>
      <c r="B65" s="80"/>
      <c r="C65" s="76"/>
      <c r="D65" s="80"/>
      <c r="E65" s="80"/>
      <c r="F65" s="75"/>
      <c r="G65" s="81"/>
      <c r="H65" s="81"/>
      <c r="I65" s="81"/>
      <c r="J65" s="81"/>
    </row>
  </sheetData>
  <autoFilter ref="A3:J22" xr:uid="{3273B655-943F-4387-AC8B-FE91944F9342}">
    <sortState ref="A5:J22">
      <sortCondition ref="C3:C22"/>
    </sortState>
  </autoFilter>
  <mergeCells count="8">
    <mergeCell ref="G2:H2"/>
    <mergeCell ref="I2:J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D11ED-1A1B-4083-9D71-5491ADD4887C}">
  <sheetPr filterMode="1"/>
  <dimension ref="A1:N24"/>
  <sheetViews>
    <sheetView zoomScale="55" zoomScaleNormal="55" workbookViewId="0">
      <selection activeCell="A6" sqref="A6:N24"/>
    </sheetView>
  </sheetViews>
  <sheetFormatPr defaultColWidth="8.6640625" defaultRowHeight="21" x14ac:dyDescent="0.4"/>
  <cols>
    <col min="1" max="2" width="24.33203125" style="7" customWidth="1"/>
    <col min="3" max="4" width="54" style="7" customWidth="1"/>
    <col min="5" max="5" width="13.44140625" style="7" customWidth="1"/>
    <col min="6" max="6" width="28.44140625" style="7" customWidth="1"/>
    <col min="7" max="7" width="27" style="7" customWidth="1"/>
    <col min="8" max="11" width="54" style="7" customWidth="1"/>
    <col min="12" max="12" width="13.44140625" style="7" customWidth="1"/>
    <col min="13" max="13" width="16.109375" style="7" customWidth="1"/>
    <col min="14" max="14" width="54" style="7" customWidth="1"/>
    <col min="15" max="16384" width="8.6640625" style="7"/>
  </cols>
  <sheetData>
    <row r="1" spans="1:14" x14ac:dyDescent="0.4">
      <c r="A1" s="29" t="s">
        <v>2</v>
      </c>
      <c r="B1" s="29"/>
      <c r="C1" s="29" t="s">
        <v>3</v>
      </c>
      <c r="D1" s="29" t="s">
        <v>7</v>
      </c>
      <c r="E1" s="29" t="s">
        <v>269</v>
      </c>
      <c r="F1" s="29" t="s">
        <v>14</v>
      </c>
      <c r="G1" s="29" t="s">
        <v>15</v>
      </c>
      <c r="H1" s="29" t="s">
        <v>18</v>
      </c>
      <c r="I1" s="29" t="s">
        <v>19</v>
      </c>
      <c r="J1" s="29" t="s">
        <v>20</v>
      </c>
      <c r="K1" s="29" t="s">
        <v>21</v>
      </c>
      <c r="L1" s="29" t="s">
        <v>22</v>
      </c>
      <c r="M1" s="29" t="s">
        <v>23</v>
      </c>
      <c r="N1" s="29" t="s">
        <v>295</v>
      </c>
    </row>
    <row r="2" spans="1:14" hidden="1" x14ac:dyDescent="0.4">
      <c r="A2" s="7" t="s">
        <v>204</v>
      </c>
      <c r="C2" s="7" t="s">
        <v>115</v>
      </c>
      <c r="D2" s="7" t="s">
        <v>28</v>
      </c>
      <c r="E2" s="53">
        <v>2566</v>
      </c>
      <c r="F2" s="7" t="s">
        <v>206</v>
      </c>
      <c r="G2" s="7" t="s">
        <v>207</v>
      </c>
      <c r="H2" s="7" t="s">
        <v>55</v>
      </c>
      <c r="I2" s="7" t="s">
        <v>56</v>
      </c>
      <c r="J2" s="7" t="s">
        <v>45</v>
      </c>
      <c r="K2" s="7" t="s">
        <v>208</v>
      </c>
      <c r="L2" s="7" t="s">
        <v>109</v>
      </c>
      <c r="M2" s="7" t="s">
        <v>296</v>
      </c>
      <c r="N2" s="7" t="s">
        <v>301</v>
      </c>
    </row>
    <row r="3" spans="1:14" hidden="1" x14ac:dyDescent="0.4">
      <c r="A3" s="7" t="s">
        <v>209</v>
      </c>
      <c r="C3" s="7" t="s">
        <v>210</v>
      </c>
      <c r="D3" s="7" t="s">
        <v>28</v>
      </c>
      <c r="E3" s="53">
        <v>2566</v>
      </c>
      <c r="F3" s="7" t="s">
        <v>206</v>
      </c>
      <c r="G3" s="7" t="s">
        <v>207</v>
      </c>
      <c r="H3" s="7" t="s">
        <v>55</v>
      </c>
      <c r="I3" s="7" t="s">
        <v>56</v>
      </c>
      <c r="J3" s="7" t="s">
        <v>45</v>
      </c>
      <c r="K3" s="7" t="s">
        <v>208</v>
      </c>
      <c r="L3" s="7" t="s">
        <v>109</v>
      </c>
      <c r="M3" s="7" t="s">
        <v>296</v>
      </c>
      <c r="N3" s="7" t="s">
        <v>302</v>
      </c>
    </row>
    <row r="4" spans="1:14" hidden="1" x14ac:dyDescent="0.4">
      <c r="A4" s="7" t="s">
        <v>215</v>
      </c>
      <c r="C4" s="7" t="s">
        <v>216</v>
      </c>
      <c r="D4" s="7" t="s">
        <v>28</v>
      </c>
      <c r="E4" s="53">
        <v>2566</v>
      </c>
      <c r="F4" s="7" t="s">
        <v>206</v>
      </c>
      <c r="G4" s="7" t="s">
        <v>207</v>
      </c>
      <c r="H4" s="7" t="s">
        <v>218</v>
      </c>
      <c r="I4" s="7" t="s">
        <v>219</v>
      </c>
      <c r="J4" s="7" t="s">
        <v>138</v>
      </c>
      <c r="K4" s="7" t="s">
        <v>208</v>
      </c>
      <c r="L4" s="7" t="s">
        <v>125</v>
      </c>
      <c r="M4" s="7" t="s">
        <v>303</v>
      </c>
      <c r="N4" s="7" t="s">
        <v>304</v>
      </c>
    </row>
    <row r="5" spans="1:14" hidden="1" x14ac:dyDescent="0.4">
      <c r="A5" s="7" t="s">
        <v>221</v>
      </c>
      <c r="C5" s="7" t="s">
        <v>222</v>
      </c>
      <c r="D5" s="7" t="s">
        <v>223</v>
      </c>
      <c r="E5" s="53">
        <v>2566</v>
      </c>
      <c r="F5" s="7" t="s">
        <v>225</v>
      </c>
      <c r="G5" s="7" t="s">
        <v>226</v>
      </c>
      <c r="H5" s="7" t="s">
        <v>227</v>
      </c>
      <c r="I5" s="7" t="s">
        <v>228</v>
      </c>
      <c r="J5" s="7" t="s">
        <v>138</v>
      </c>
      <c r="K5" s="7" t="s">
        <v>208</v>
      </c>
      <c r="L5" s="7" t="s">
        <v>109</v>
      </c>
      <c r="M5" s="7" t="s">
        <v>305</v>
      </c>
      <c r="N5" s="7" t="s">
        <v>306</v>
      </c>
    </row>
    <row r="6" spans="1:14" x14ac:dyDescent="0.4">
      <c r="A6" s="7" t="s">
        <v>394</v>
      </c>
      <c r="C6" s="7" t="s">
        <v>395</v>
      </c>
      <c r="D6" s="7" t="s">
        <v>28</v>
      </c>
      <c r="E6" s="53">
        <v>2566</v>
      </c>
      <c r="F6" s="7" t="s">
        <v>206</v>
      </c>
      <c r="G6" s="7" t="s">
        <v>396</v>
      </c>
      <c r="H6" s="7" t="s">
        <v>166</v>
      </c>
      <c r="I6" s="7" t="s">
        <v>63</v>
      </c>
      <c r="J6" s="7" t="s">
        <v>45</v>
      </c>
      <c r="L6" s="7" t="s">
        <v>109</v>
      </c>
      <c r="M6" s="7" t="s">
        <v>296</v>
      </c>
      <c r="N6" s="7" t="s">
        <v>397</v>
      </c>
    </row>
    <row r="7" spans="1:14" x14ac:dyDescent="0.4">
      <c r="A7" s="7" t="s">
        <v>398</v>
      </c>
      <c r="C7" s="7" t="s">
        <v>399</v>
      </c>
      <c r="D7" s="7" t="s">
        <v>28</v>
      </c>
      <c r="E7" s="53">
        <v>2566</v>
      </c>
      <c r="F7" s="7" t="s">
        <v>206</v>
      </c>
      <c r="G7" s="7" t="s">
        <v>400</v>
      </c>
      <c r="H7" s="7" t="s">
        <v>69</v>
      </c>
      <c r="I7" s="7" t="s">
        <v>70</v>
      </c>
      <c r="J7" s="7" t="s">
        <v>71</v>
      </c>
      <c r="L7" s="7" t="s">
        <v>109</v>
      </c>
      <c r="M7" s="7" t="s">
        <v>296</v>
      </c>
      <c r="N7" s="7" t="s">
        <v>401</v>
      </c>
    </row>
    <row r="8" spans="1:14" x14ac:dyDescent="0.4">
      <c r="A8" s="7" t="s">
        <v>402</v>
      </c>
      <c r="C8" s="7" t="s">
        <v>403</v>
      </c>
      <c r="D8" s="7" t="s">
        <v>28</v>
      </c>
      <c r="E8" s="53">
        <v>2566</v>
      </c>
      <c r="F8" s="7" t="s">
        <v>404</v>
      </c>
      <c r="G8" s="7" t="s">
        <v>207</v>
      </c>
      <c r="H8" s="7" t="s">
        <v>69</v>
      </c>
      <c r="I8" s="7" t="s">
        <v>70</v>
      </c>
      <c r="J8" s="7" t="s">
        <v>71</v>
      </c>
      <c r="L8" s="7" t="s">
        <v>109</v>
      </c>
      <c r="M8" s="7" t="s">
        <v>296</v>
      </c>
      <c r="N8" s="7" t="s">
        <v>405</v>
      </c>
    </row>
    <row r="9" spans="1:14" x14ac:dyDescent="0.4">
      <c r="A9" s="7" t="s">
        <v>406</v>
      </c>
      <c r="C9" s="7" t="s">
        <v>407</v>
      </c>
      <c r="D9" s="7" t="s">
        <v>28</v>
      </c>
      <c r="E9" s="53">
        <v>2566</v>
      </c>
      <c r="F9" s="7" t="s">
        <v>206</v>
      </c>
      <c r="G9" s="7" t="s">
        <v>207</v>
      </c>
      <c r="H9" s="7" t="s">
        <v>408</v>
      </c>
      <c r="I9" s="7" t="s">
        <v>63</v>
      </c>
      <c r="J9" s="7" t="s">
        <v>45</v>
      </c>
      <c r="L9" s="7" t="s">
        <v>109</v>
      </c>
      <c r="M9" s="7" t="s">
        <v>305</v>
      </c>
      <c r="N9" s="7" t="s">
        <v>409</v>
      </c>
    </row>
    <row r="10" spans="1:14" x14ac:dyDescent="0.4">
      <c r="A10" s="7" t="s">
        <v>410</v>
      </c>
      <c r="C10" s="7" t="s">
        <v>411</v>
      </c>
      <c r="D10" s="7" t="s">
        <v>28</v>
      </c>
      <c r="E10" s="53">
        <v>2566</v>
      </c>
      <c r="F10" s="7" t="s">
        <v>412</v>
      </c>
      <c r="G10" s="7" t="s">
        <v>207</v>
      </c>
      <c r="H10" s="7" t="s">
        <v>413</v>
      </c>
      <c r="I10" s="7" t="s">
        <v>70</v>
      </c>
      <c r="J10" s="7" t="s">
        <v>71</v>
      </c>
      <c r="L10" s="7" t="s">
        <v>109</v>
      </c>
      <c r="M10" s="7" t="s">
        <v>296</v>
      </c>
      <c r="N10" s="7" t="s">
        <v>414</v>
      </c>
    </row>
    <row r="11" spans="1:14" x14ac:dyDescent="0.4">
      <c r="A11" s="7" t="s">
        <v>415</v>
      </c>
      <c r="C11" s="7" t="s">
        <v>416</v>
      </c>
      <c r="D11" s="7" t="s">
        <v>28</v>
      </c>
      <c r="E11" s="53">
        <v>2566</v>
      </c>
      <c r="F11" s="7" t="s">
        <v>417</v>
      </c>
      <c r="G11" s="7" t="s">
        <v>418</v>
      </c>
      <c r="H11" s="7" t="s">
        <v>413</v>
      </c>
      <c r="I11" s="7" t="s">
        <v>70</v>
      </c>
      <c r="J11" s="7" t="s">
        <v>71</v>
      </c>
      <c r="L11" s="7" t="s">
        <v>109</v>
      </c>
      <c r="M11" s="7" t="s">
        <v>305</v>
      </c>
      <c r="N11" s="7" t="s">
        <v>419</v>
      </c>
    </row>
    <row r="12" spans="1:14" x14ac:dyDescent="0.4">
      <c r="A12" s="7" t="s">
        <v>420</v>
      </c>
      <c r="C12" s="7" t="s">
        <v>421</v>
      </c>
      <c r="D12" s="7" t="s">
        <v>28</v>
      </c>
      <c r="E12" s="53">
        <v>2566</v>
      </c>
      <c r="F12" s="7" t="s">
        <v>206</v>
      </c>
      <c r="G12" s="7" t="s">
        <v>207</v>
      </c>
      <c r="H12" s="7" t="s">
        <v>422</v>
      </c>
      <c r="I12" s="7" t="s">
        <v>63</v>
      </c>
      <c r="J12" s="7" t="s">
        <v>45</v>
      </c>
      <c r="L12" s="7" t="s">
        <v>109</v>
      </c>
      <c r="M12" s="7" t="s">
        <v>305</v>
      </c>
      <c r="N12" s="7" t="s">
        <v>423</v>
      </c>
    </row>
    <row r="13" spans="1:14" x14ac:dyDescent="0.4">
      <c r="A13" s="7" t="s">
        <v>424</v>
      </c>
      <c r="C13" s="7" t="s">
        <v>425</v>
      </c>
      <c r="D13" s="7" t="s">
        <v>28</v>
      </c>
      <c r="E13" s="53">
        <v>2566</v>
      </c>
      <c r="F13" s="7" t="s">
        <v>206</v>
      </c>
      <c r="G13" s="7" t="s">
        <v>207</v>
      </c>
      <c r="H13" s="7" t="s">
        <v>426</v>
      </c>
      <c r="I13" s="7" t="s">
        <v>63</v>
      </c>
      <c r="J13" s="7" t="s">
        <v>45</v>
      </c>
      <c r="L13" s="7" t="s">
        <v>109</v>
      </c>
      <c r="M13" s="7" t="s">
        <v>305</v>
      </c>
      <c r="N13" s="7" t="s">
        <v>427</v>
      </c>
    </row>
    <row r="14" spans="1:14" x14ac:dyDescent="0.4">
      <c r="A14" s="7" t="s">
        <v>428</v>
      </c>
      <c r="C14" s="7" t="s">
        <v>429</v>
      </c>
      <c r="D14" s="7" t="s">
        <v>28</v>
      </c>
      <c r="E14" s="53">
        <v>2566</v>
      </c>
      <c r="F14" s="7" t="s">
        <v>206</v>
      </c>
      <c r="G14" s="7" t="s">
        <v>207</v>
      </c>
      <c r="H14" s="7" t="s">
        <v>242</v>
      </c>
      <c r="I14" s="7" t="s">
        <v>430</v>
      </c>
      <c r="J14" s="7" t="s">
        <v>138</v>
      </c>
      <c r="L14" s="7" t="s">
        <v>109</v>
      </c>
      <c r="M14" s="7" t="s">
        <v>296</v>
      </c>
      <c r="N14" s="7" t="s">
        <v>431</v>
      </c>
    </row>
    <row r="15" spans="1:14" x14ac:dyDescent="0.4">
      <c r="A15" s="7" t="s">
        <v>432</v>
      </c>
      <c r="C15" s="7" t="s">
        <v>347</v>
      </c>
      <c r="D15" s="7" t="s">
        <v>28</v>
      </c>
      <c r="E15" s="53">
        <v>2566</v>
      </c>
      <c r="F15" s="7" t="s">
        <v>206</v>
      </c>
      <c r="G15" s="7" t="s">
        <v>207</v>
      </c>
      <c r="H15" s="7" t="s">
        <v>43</v>
      </c>
      <c r="I15" s="7" t="s">
        <v>44</v>
      </c>
      <c r="J15" s="7" t="s">
        <v>45</v>
      </c>
      <c r="L15" s="7" t="s">
        <v>125</v>
      </c>
      <c r="M15" s="7" t="s">
        <v>303</v>
      </c>
      <c r="N15" s="7" t="s">
        <v>433</v>
      </c>
    </row>
    <row r="16" spans="1:14" x14ac:dyDescent="0.4">
      <c r="A16" s="7" t="s">
        <v>434</v>
      </c>
      <c r="C16" s="7" t="s">
        <v>435</v>
      </c>
      <c r="D16" s="7" t="s">
        <v>28</v>
      </c>
      <c r="E16" s="53">
        <v>2566</v>
      </c>
      <c r="F16" s="7" t="s">
        <v>206</v>
      </c>
      <c r="G16" s="7" t="s">
        <v>207</v>
      </c>
      <c r="H16" s="7" t="s">
        <v>436</v>
      </c>
      <c r="I16" s="7" t="s">
        <v>63</v>
      </c>
      <c r="J16" s="7" t="s">
        <v>45</v>
      </c>
      <c r="L16" s="7" t="s">
        <v>109</v>
      </c>
      <c r="M16" s="7" t="s">
        <v>305</v>
      </c>
      <c r="N16" s="7" t="s">
        <v>437</v>
      </c>
    </row>
    <row r="17" spans="1:14" x14ac:dyDescent="0.4">
      <c r="A17" s="7" t="s">
        <v>438</v>
      </c>
      <c r="C17" s="7" t="s">
        <v>439</v>
      </c>
      <c r="D17" s="7" t="s">
        <v>223</v>
      </c>
      <c r="E17" s="53">
        <v>2566</v>
      </c>
      <c r="F17" s="7" t="s">
        <v>206</v>
      </c>
      <c r="G17" s="7" t="s">
        <v>207</v>
      </c>
      <c r="H17" s="7" t="s">
        <v>440</v>
      </c>
      <c r="I17" s="7" t="s">
        <v>441</v>
      </c>
      <c r="J17" s="7" t="s">
        <v>38</v>
      </c>
      <c r="L17" s="7" t="s">
        <v>109</v>
      </c>
      <c r="M17" s="7" t="s">
        <v>296</v>
      </c>
      <c r="N17" s="7" t="s">
        <v>442</v>
      </c>
    </row>
    <row r="18" spans="1:14" x14ac:dyDescent="0.4">
      <c r="A18" s="7" t="s">
        <v>443</v>
      </c>
      <c r="C18" s="7" t="s">
        <v>115</v>
      </c>
      <c r="D18" s="7" t="s">
        <v>28</v>
      </c>
      <c r="E18" s="53">
        <v>2566</v>
      </c>
      <c r="F18" s="7" t="s">
        <v>206</v>
      </c>
      <c r="G18" s="7" t="s">
        <v>207</v>
      </c>
      <c r="H18" s="7" t="s">
        <v>55</v>
      </c>
      <c r="I18" s="7" t="s">
        <v>56</v>
      </c>
      <c r="J18" s="7" t="s">
        <v>45</v>
      </c>
      <c r="L18" s="7" t="s">
        <v>109</v>
      </c>
      <c r="M18" s="7" t="s">
        <v>296</v>
      </c>
      <c r="N18" s="7" t="s">
        <v>444</v>
      </c>
    </row>
    <row r="19" spans="1:14" x14ac:dyDescent="0.4">
      <c r="A19" s="7" t="s">
        <v>445</v>
      </c>
      <c r="C19" s="7" t="s">
        <v>363</v>
      </c>
      <c r="D19" s="7" t="s">
        <v>28</v>
      </c>
      <c r="E19" s="53">
        <v>2566</v>
      </c>
      <c r="F19" s="7" t="s">
        <v>206</v>
      </c>
      <c r="G19" s="7" t="s">
        <v>207</v>
      </c>
      <c r="H19" s="7" t="s">
        <v>55</v>
      </c>
      <c r="I19" s="7" t="s">
        <v>56</v>
      </c>
      <c r="J19" s="7" t="s">
        <v>45</v>
      </c>
      <c r="L19" s="7" t="s">
        <v>109</v>
      </c>
      <c r="M19" s="7" t="s">
        <v>296</v>
      </c>
      <c r="N19" s="7" t="s">
        <v>446</v>
      </c>
    </row>
    <row r="20" spans="1:14" x14ac:dyDescent="0.4">
      <c r="A20" s="7" t="s">
        <v>447</v>
      </c>
      <c r="C20" s="7" t="s">
        <v>448</v>
      </c>
      <c r="D20" s="7" t="s">
        <v>28</v>
      </c>
      <c r="E20" s="53">
        <v>2566</v>
      </c>
      <c r="F20" s="7" t="s">
        <v>412</v>
      </c>
      <c r="G20" s="7" t="s">
        <v>449</v>
      </c>
      <c r="H20" s="7" t="s">
        <v>333</v>
      </c>
      <c r="I20" s="7" t="s">
        <v>450</v>
      </c>
      <c r="J20" s="7" t="s">
        <v>138</v>
      </c>
      <c r="L20" s="7" t="s">
        <v>244</v>
      </c>
      <c r="M20" s="7" t="s">
        <v>307</v>
      </c>
      <c r="N20" s="7" t="s">
        <v>451</v>
      </c>
    </row>
    <row r="21" spans="1:14" x14ac:dyDescent="0.4">
      <c r="A21" s="7" t="s">
        <v>452</v>
      </c>
      <c r="C21" s="7" t="s">
        <v>453</v>
      </c>
      <c r="D21" s="7" t="s">
        <v>28</v>
      </c>
      <c r="E21" s="53">
        <v>2566</v>
      </c>
      <c r="F21" s="7" t="s">
        <v>206</v>
      </c>
      <c r="G21" s="7" t="s">
        <v>207</v>
      </c>
      <c r="H21" s="7" t="s">
        <v>454</v>
      </c>
      <c r="I21" s="7" t="s">
        <v>455</v>
      </c>
      <c r="J21" s="7" t="s">
        <v>138</v>
      </c>
      <c r="L21" s="7" t="s">
        <v>273</v>
      </c>
      <c r="M21" s="7" t="s">
        <v>456</v>
      </c>
      <c r="N21" s="7" t="s">
        <v>457</v>
      </c>
    </row>
    <row r="22" spans="1:14" x14ac:dyDescent="0.4">
      <c r="A22" s="7" t="s">
        <v>458</v>
      </c>
      <c r="C22" s="7" t="s">
        <v>459</v>
      </c>
      <c r="D22" s="7" t="s">
        <v>28</v>
      </c>
      <c r="E22" s="53">
        <v>2566</v>
      </c>
      <c r="F22" s="7" t="s">
        <v>396</v>
      </c>
      <c r="G22" s="7" t="s">
        <v>396</v>
      </c>
      <c r="H22" s="7" t="s">
        <v>460</v>
      </c>
      <c r="I22" s="7" t="s">
        <v>392</v>
      </c>
      <c r="J22" s="7" t="s">
        <v>138</v>
      </c>
      <c r="L22" s="7" t="s">
        <v>109</v>
      </c>
      <c r="M22" s="7" t="s">
        <v>298</v>
      </c>
      <c r="N22" s="7" t="s">
        <v>461</v>
      </c>
    </row>
    <row r="23" spans="1:14" x14ac:dyDescent="0.4">
      <c r="A23" s="7" t="s">
        <v>462</v>
      </c>
      <c r="C23" s="7" t="s">
        <v>463</v>
      </c>
      <c r="D23" s="7" t="s">
        <v>28</v>
      </c>
      <c r="E23" s="53">
        <v>2566</v>
      </c>
      <c r="F23" s="7" t="s">
        <v>400</v>
      </c>
      <c r="G23" s="7" t="s">
        <v>207</v>
      </c>
      <c r="H23" s="7" t="s">
        <v>460</v>
      </c>
      <c r="I23" s="7" t="s">
        <v>392</v>
      </c>
      <c r="J23" s="7" t="s">
        <v>138</v>
      </c>
      <c r="L23" s="7" t="s">
        <v>109</v>
      </c>
      <c r="M23" s="7" t="s">
        <v>305</v>
      </c>
      <c r="N23" s="7" t="s">
        <v>464</v>
      </c>
    </row>
    <row r="24" spans="1:14" x14ac:dyDescent="0.4">
      <c r="A24" s="7" t="s">
        <v>465</v>
      </c>
      <c r="C24" s="7" t="s">
        <v>466</v>
      </c>
      <c r="D24" s="7" t="s">
        <v>28</v>
      </c>
      <c r="E24" s="53">
        <v>2566</v>
      </c>
      <c r="F24" s="7" t="s">
        <v>467</v>
      </c>
      <c r="G24" s="7" t="s">
        <v>467</v>
      </c>
      <c r="H24" s="7" t="s">
        <v>166</v>
      </c>
      <c r="I24" s="7" t="s">
        <v>63</v>
      </c>
      <c r="J24" s="7" t="s">
        <v>45</v>
      </c>
      <c r="L24" s="7" t="s">
        <v>109</v>
      </c>
      <c r="M24" s="7" t="s">
        <v>296</v>
      </c>
      <c r="N24" s="7" t="s">
        <v>468</v>
      </c>
    </row>
  </sheetData>
  <autoFilter ref="C1:N24" xr:uid="{27FD11ED-1A1B-4083-9D71-5491ADD4887C}">
    <filterColumn colId="8">
      <filters blank="1"/>
    </filterColumn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0D43-5E88-4148-9B2C-68F06CFA81A2}">
  <sheetPr filterMode="1"/>
  <dimension ref="A1:Q20"/>
  <sheetViews>
    <sheetView topLeftCell="L1" zoomScale="40" zoomScaleNormal="40" workbookViewId="0">
      <selection activeCell="A2" sqref="A2:Q20"/>
    </sheetView>
  </sheetViews>
  <sheetFormatPr defaultRowHeight="14.4" x14ac:dyDescent="0.3"/>
  <cols>
    <col min="1" max="2" width="25.5546875" customWidth="1"/>
    <col min="3" max="4" width="54" customWidth="1"/>
    <col min="5" max="5" width="13.44140625" customWidth="1"/>
    <col min="6" max="6" width="28.44140625" customWidth="1"/>
    <col min="7" max="7" width="27" customWidth="1"/>
    <col min="8" max="8" width="44.5546875" customWidth="1"/>
    <col min="9" max="11" width="54" customWidth="1"/>
    <col min="12" max="12" width="13.44140625" customWidth="1"/>
    <col min="13" max="13" width="16.109375" customWidth="1"/>
    <col min="14" max="14" width="74.5546875" bestFit="1" customWidth="1"/>
    <col min="16" max="16" width="33.6640625" customWidth="1"/>
    <col min="17" max="17" width="28.44140625" customWidth="1"/>
  </cols>
  <sheetData>
    <row r="1" spans="1:17" ht="21" x14ac:dyDescent="0.4">
      <c r="A1" s="29" t="s">
        <v>2</v>
      </c>
      <c r="B1" s="29"/>
      <c r="C1" s="29" t="s">
        <v>3</v>
      </c>
      <c r="D1" s="29" t="s">
        <v>7</v>
      </c>
      <c r="E1" s="29" t="s">
        <v>269</v>
      </c>
      <c r="F1" s="29" t="s">
        <v>14</v>
      </c>
      <c r="G1" s="29" t="s">
        <v>15</v>
      </c>
      <c r="H1" s="29" t="s">
        <v>18</v>
      </c>
      <c r="I1" s="29" t="s">
        <v>19</v>
      </c>
      <c r="J1" s="29" t="s">
        <v>20</v>
      </c>
      <c r="K1" s="29" t="s">
        <v>21</v>
      </c>
      <c r="L1" s="29" t="s">
        <v>22</v>
      </c>
      <c r="M1" s="29" t="s">
        <v>23</v>
      </c>
      <c r="N1" s="29" t="s">
        <v>295</v>
      </c>
      <c r="P1" s="29" t="s">
        <v>308</v>
      </c>
      <c r="Q1" s="29" t="s">
        <v>309</v>
      </c>
    </row>
    <row r="2" spans="1:17" ht="21" x14ac:dyDescent="0.4">
      <c r="A2" s="7" t="s">
        <v>310</v>
      </c>
      <c r="B2" s="7"/>
      <c r="C2" s="7" t="s">
        <v>311</v>
      </c>
      <c r="D2" s="7" t="s">
        <v>28</v>
      </c>
      <c r="E2" s="53">
        <v>2567</v>
      </c>
      <c r="F2" s="7" t="s">
        <v>225</v>
      </c>
      <c r="G2" s="7" t="s">
        <v>312</v>
      </c>
      <c r="H2" s="7" t="s">
        <v>55</v>
      </c>
      <c r="I2" s="7" t="s">
        <v>56</v>
      </c>
      <c r="J2" s="7" t="s">
        <v>45</v>
      </c>
      <c r="K2" s="7" t="s">
        <v>313</v>
      </c>
      <c r="L2" s="7" t="s">
        <v>109</v>
      </c>
      <c r="M2" s="7" t="s">
        <v>305</v>
      </c>
      <c r="N2" s="7" t="s">
        <v>316</v>
      </c>
      <c r="P2" s="7" t="s">
        <v>314</v>
      </c>
      <c r="Q2" s="7" t="s">
        <v>315</v>
      </c>
    </row>
    <row r="3" spans="1:17" ht="21" x14ac:dyDescent="0.4">
      <c r="A3" s="7" t="s">
        <v>317</v>
      </c>
      <c r="B3" s="7"/>
      <c r="C3" s="7" t="s">
        <v>318</v>
      </c>
      <c r="D3" s="7" t="s">
        <v>28</v>
      </c>
      <c r="E3" s="53">
        <v>2567</v>
      </c>
      <c r="F3" s="7" t="s">
        <v>225</v>
      </c>
      <c r="G3" s="7" t="s">
        <v>312</v>
      </c>
      <c r="H3" s="7" t="s">
        <v>55</v>
      </c>
      <c r="I3" s="7" t="s">
        <v>56</v>
      </c>
      <c r="J3" s="7" t="s">
        <v>45</v>
      </c>
      <c r="K3" s="7" t="s">
        <v>313</v>
      </c>
      <c r="L3" s="7" t="s">
        <v>109</v>
      </c>
      <c r="M3" s="7" t="s">
        <v>305</v>
      </c>
      <c r="N3" s="7" t="s">
        <v>319</v>
      </c>
      <c r="P3" s="7" t="s">
        <v>314</v>
      </c>
      <c r="Q3" s="7" t="s">
        <v>315</v>
      </c>
    </row>
    <row r="4" spans="1:17" ht="21" hidden="1" x14ac:dyDescent="0.4">
      <c r="A4" s="7" t="s">
        <v>320</v>
      </c>
      <c r="B4" s="7"/>
      <c r="C4" s="7" t="s">
        <v>321</v>
      </c>
      <c r="D4" s="7" t="s">
        <v>28</v>
      </c>
      <c r="E4" s="53">
        <v>2567</v>
      </c>
      <c r="F4" s="7" t="s">
        <v>225</v>
      </c>
      <c r="G4" s="7" t="s">
        <v>312</v>
      </c>
      <c r="H4" s="7" t="s">
        <v>55</v>
      </c>
      <c r="I4" s="7" t="s">
        <v>56</v>
      </c>
      <c r="J4" s="7" t="s">
        <v>45</v>
      </c>
      <c r="K4" s="7" t="s">
        <v>322</v>
      </c>
      <c r="L4" s="7" t="s">
        <v>244</v>
      </c>
      <c r="M4" s="7" t="s">
        <v>307</v>
      </c>
      <c r="N4" s="7" t="s">
        <v>325</v>
      </c>
      <c r="P4" s="7" t="s">
        <v>323</v>
      </c>
      <c r="Q4" s="7" t="s">
        <v>324</v>
      </c>
    </row>
    <row r="5" spans="1:17" ht="21" x14ac:dyDescent="0.4">
      <c r="A5" s="7" t="s">
        <v>326</v>
      </c>
      <c r="B5" s="7"/>
      <c r="C5" s="7" t="s">
        <v>327</v>
      </c>
      <c r="D5" s="7" t="s">
        <v>28</v>
      </c>
      <c r="E5" s="53">
        <v>2567</v>
      </c>
      <c r="F5" s="7" t="s">
        <v>225</v>
      </c>
      <c r="G5" s="7" t="s">
        <v>312</v>
      </c>
      <c r="H5" s="7" t="s">
        <v>43</v>
      </c>
      <c r="I5" s="7" t="s">
        <v>44</v>
      </c>
      <c r="J5" s="7" t="s">
        <v>45</v>
      </c>
      <c r="K5" s="7" t="s">
        <v>313</v>
      </c>
      <c r="L5" s="7" t="s">
        <v>125</v>
      </c>
      <c r="M5" s="7" t="s">
        <v>303</v>
      </c>
      <c r="N5" s="7" t="s">
        <v>330</v>
      </c>
      <c r="P5" s="7" t="s">
        <v>328</v>
      </c>
      <c r="Q5" s="7" t="s">
        <v>329</v>
      </c>
    </row>
    <row r="6" spans="1:17" ht="21" x14ac:dyDescent="0.4">
      <c r="A6" s="7" t="s">
        <v>331</v>
      </c>
      <c r="B6" s="7"/>
      <c r="C6" s="7" t="s">
        <v>332</v>
      </c>
      <c r="D6" s="7" t="s">
        <v>28</v>
      </c>
      <c r="E6" s="53">
        <v>2567</v>
      </c>
      <c r="F6" s="7" t="s">
        <v>225</v>
      </c>
      <c r="G6" s="7" t="s">
        <v>312</v>
      </c>
      <c r="H6" s="7" t="s">
        <v>333</v>
      </c>
      <c r="I6" s="7" t="s">
        <v>334</v>
      </c>
      <c r="J6" s="7" t="s">
        <v>138</v>
      </c>
      <c r="K6" s="7" t="s">
        <v>313</v>
      </c>
      <c r="L6" s="7" t="s">
        <v>109</v>
      </c>
      <c r="M6" s="7" t="s">
        <v>296</v>
      </c>
      <c r="N6" s="7" t="s">
        <v>336</v>
      </c>
      <c r="P6" s="7" t="s">
        <v>314</v>
      </c>
      <c r="Q6" s="7" t="s">
        <v>335</v>
      </c>
    </row>
    <row r="7" spans="1:17" ht="21" hidden="1" x14ac:dyDescent="0.4">
      <c r="A7" s="7" t="s">
        <v>337</v>
      </c>
      <c r="B7" s="7"/>
      <c r="C7" s="7" t="s">
        <v>338</v>
      </c>
      <c r="D7" s="7" t="s">
        <v>28</v>
      </c>
      <c r="E7" s="53">
        <v>2567</v>
      </c>
      <c r="F7" s="7" t="s">
        <v>225</v>
      </c>
      <c r="G7" s="7" t="s">
        <v>312</v>
      </c>
      <c r="H7" s="7" t="s">
        <v>339</v>
      </c>
      <c r="I7" s="7" t="s">
        <v>334</v>
      </c>
      <c r="J7" s="7" t="s">
        <v>138</v>
      </c>
      <c r="K7" s="7" t="s">
        <v>322</v>
      </c>
      <c r="L7" s="7" t="s">
        <v>109</v>
      </c>
      <c r="M7" s="7" t="s">
        <v>296</v>
      </c>
      <c r="N7" s="7" t="s">
        <v>340</v>
      </c>
      <c r="P7" s="7" t="s">
        <v>314</v>
      </c>
      <c r="Q7" s="7" t="s">
        <v>335</v>
      </c>
    </row>
    <row r="8" spans="1:17" ht="21" hidden="1" x14ac:dyDescent="0.4">
      <c r="A8" s="7" t="s">
        <v>341</v>
      </c>
      <c r="B8" s="7"/>
      <c r="C8" s="7" t="s">
        <v>342</v>
      </c>
      <c r="D8" s="7" t="s">
        <v>28</v>
      </c>
      <c r="E8" s="53">
        <v>2567</v>
      </c>
      <c r="F8" s="7" t="s">
        <v>225</v>
      </c>
      <c r="G8" s="7" t="s">
        <v>312</v>
      </c>
      <c r="H8" s="7" t="s">
        <v>343</v>
      </c>
      <c r="I8" s="7" t="s">
        <v>344</v>
      </c>
      <c r="J8" s="7" t="s">
        <v>138</v>
      </c>
      <c r="K8" s="7" t="s">
        <v>322</v>
      </c>
      <c r="L8" s="7" t="s">
        <v>109</v>
      </c>
      <c r="M8" s="7" t="s">
        <v>305</v>
      </c>
      <c r="N8" s="7" t="s">
        <v>345</v>
      </c>
      <c r="P8" s="7" t="s">
        <v>314</v>
      </c>
      <c r="Q8" s="7" t="s">
        <v>315</v>
      </c>
    </row>
    <row r="9" spans="1:17" ht="21" x14ac:dyDescent="0.4">
      <c r="A9" s="7" t="s">
        <v>346</v>
      </c>
      <c r="B9" s="7"/>
      <c r="C9" s="7" t="s">
        <v>347</v>
      </c>
      <c r="D9" s="7" t="s">
        <v>28</v>
      </c>
      <c r="E9" s="53">
        <v>2567</v>
      </c>
      <c r="F9" s="7" t="s">
        <v>225</v>
      </c>
      <c r="G9" s="7" t="s">
        <v>312</v>
      </c>
      <c r="H9" s="7" t="s">
        <v>43</v>
      </c>
      <c r="I9" s="7" t="s">
        <v>44</v>
      </c>
      <c r="J9" s="7" t="s">
        <v>45</v>
      </c>
      <c r="K9" s="7"/>
      <c r="L9" s="7" t="s">
        <v>125</v>
      </c>
      <c r="M9" s="7" t="s">
        <v>303</v>
      </c>
      <c r="N9" s="7" t="s">
        <v>350</v>
      </c>
      <c r="P9" s="7" t="s">
        <v>348</v>
      </c>
      <c r="Q9" s="7" t="s">
        <v>349</v>
      </c>
    </row>
    <row r="10" spans="1:17" ht="21" x14ac:dyDescent="0.4">
      <c r="A10" s="7" t="s">
        <v>351</v>
      </c>
      <c r="B10" s="7"/>
      <c r="C10" s="7" t="s">
        <v>352</v>
      </c>
      <c r="D10" s="7" t="s">
        <v>28</v>
      </c>
      <c r="E10" s="53">
        <v>2567</v>
      </c>
      <c r="F10" s="7" t="s">
        <v>225</v>
      </c>
      <c r="G10" s="7" t="s">
        <v>353</v>
      </c>
      <c r="H10" s="7" t="s">
        <v>354</v>
      </c>
      <c r="I10" s="7" t="s">
        <v>355</v>
      </c>
      <c r="J10" s="7" t="s">
        <v>194</v>
      </c>
      <c r="K10" s="7"/>
      <c r="L10" s="7" t="s">
        <v>109</v>
      </c>
      <c r="M10" s="7" t="s">
        <v>305</v>
      </c>
      <c r="N10" s="7" t="s">
        <v>358</v>
      </c>
      <c r="P10" s="7" t="s">
        <v>356</v>
      </c>
      <c r="Q10" s="7" t="s">
        <v>357</v>
      </c>
    </row>
    <row r="11" spans="1:17" ht="21" x14ac:dyDescent="0.4">
      <c r="A11" s="7" t="s">
        <v>359</v>
      </c>
      <c r="B11" s="7"/>
      <c r="C11" s="7" t="s">
        <v>360</v>
      </c>
      <c r="D11" s="7" t="s">
        <v>28</v>
      </c>
      <c r="E11" s="53">
        <v>2567</v>
      </c>
      <c r="F11" s="7" t="s">
        <v>225</v>
      </c>
      <c r="G11" s="7" t="s">
        <v>353</v>
      </c>
      <c r="H11" s="7" t="s">
        <v>354</v>
      </c>
      <c r="I11" s="7" t="s">
        <v>355</v>
      </c>
      <c r="J11" s="7" t="s">
        <v>194</v>
      </c>
      <c r="K11" s="7"/>
      <c r="L11" s="7" t="s">
        <v>109</v>
      </c>
      <c r="M11" s="7" t="s">
        <v>305</v>
      </c>
      <c r="N11" s="7" t="s">
        <v>361</v>
      </c>
      <c r="P11" s="7" t="s">
        <v>356</v>
      </c>
      <c r="Q11" s="7" t="s">
        <v>357</v>
      </c>
    </row>
    <row r="12" spans="1:17" ht="21" x14ac:dyDescent="0.4">
      <c r="A12" s="7" t="s">
        <v>362</v>
      </c>
      <c r="B12" s="7"/>
      <c r="C12" s="7" t="s">
        <v>363</v>
      </c>
      <c r="D12" s="7" t="s">
        <v>28</v>
      </c>
      <c r="E12" s="53">
        <v>2567</v>
      </c>
      <c r="F12" s="7" t="s">
        <v>225</v>
      </c>
      <c r="G12" s="7" t="s">
        <v>353</v>
      </c>
      <c r="H12" s="7" t="s">
        <v>55</v>
      </c>
      <c r="I12" s="7" t="s">
        <v>56</v>
      </c>
      <c r="J12" s="7" t="s">
        <v>45</v>
      </c>
      <c r="K12" s="7"/>
      <c r="L12" s="7" t="s">
        <v>109</v>
      </c>
      <c r="M12" s="7" t="s">
        <v>305</v>
      </c>
      <c r="N12" s="7" t="s">
        <v>364</v>
      </c>
      <c r="P12" s="7" t="s">
        <v>356</v>
      </c>
      <c r="Q12" s="7" t="s">
        <v>357</v>
      </c>
    </row>
    <row r="13" spans="1:17" ht="21" x14ac:dyDescent="0.4">
      <c r="A13" s="7" t="s">
        <v>365</v>
      </c>
      <c r="B13" s="7"/>
      <c r="C13" s="7" t="s">
        <v>366</v>
      </c>
      <c r="D13" s="7" t="s">
        <v>28</v>
      </c>
      <c r="E13" s="53">
        <v>2567</v>
      </c>
      <c r="F13" s="7" t="s">
        <v>225</v>
      </c>
      <c r="G13" s="7" t="s">
        <v>353</v>
      </c>
      <c r="H13" s="7" t="s">
        <v>354</v>
      </c>
      <c r="I13" s="7" t="s">
        <v>355</v>
      </c>
      <c r="J13" s="7" t="s">
        <v>194</v>
      </c>
      <c r="K13" s="7"/>
      <c r="L13" s="7" t="s">
        <v>109</v>
      </c>
      <c r="M13" s="7" t="s">
        <v>305</v>
      </c>
      <c r="N13" s="7" t="s">
        <v>367</v>
      </c>
      <c r="P13" s="7" t="s">
        <v>356</v>
      </c>
      <c r="Q13" s="7" t="s">
        <v>357</v>
      </c>
    </row>
    <row r="14" spans="1:17" ht="21" x14ac:dyDescent="0.4">
      <c r="A14" s="7" t="s">
        <v>368</v>
      </c>
      <c r="B14" s="7"/>
      <c r="C14" s="7" t="s">
        <v>115</v>
      </c>
      <c r="D14" s="7" t="s">
        <v>28</v>
      </c>
      <c r="E14" s="53">
        <v>2567</v>
      </c>
      <c r="F14" s="7" t="s">
        <v>225</v>
      </c>
      <c r="G14" s="7" t="s">
        <v>353</v>
      </c>
      <c r="H14" s="7" t="s">
        <v>55</v>
      </c>
      <c r="I14" s="7" t="s">
        <v>56</v>
      </c>
      <c r="J14" s="7" t="s">
        <v>45</v>
      </c>
      <c r="K14" s="7"/>
      <c r="L14" s="7" t="s">
        <v>109</v>
      </c>
      <c r="M14" s="7" t="s">
        <v>296</v>
      </c>
      <c r="N14" s="7" t="s">
        <v>370</v>
      </c>
      <c r="P14" s="7" t="s">
        <v>356</v>
      </c>
      <c r="Q14" s="7" t="s">
        <v>369</v>
      </c>
    </row>
    <row r="15" spans="1:17" ht="21" x14ac:dyDescent="0.4">
      <c r="A15" s="7" t="s">
        <v>371</v>
      </c>
      <c r="B15" s="7"/>
      <c r="C15" s="7" t="s">
        <v>372</v>
      </c>
      <c r="D15" s="7" t="s">
        <v>223</v>
      </c>
      <c r="E15" s="53">
        <v>2567</v>
      </c>
      <c r="F15" s="7" t="s">
        <v>225</v>
      </c>
      <c r="G15" s="7" t="s">
        <v>312</v>
      </c>
      <c r="H15" s="7" t="s">
        <v>374</v>
      </c>
      <c r="I15" s="7" t="s">
        <v>373</v>
      </c>
      <c r="J15" s="7" t="s">
        <v>138</v>
      </c>
      <c r="K15" s="7"/>
      <c r="L15" s="7" t="s">
        <v>109</v>
      </c>
      <c r="M15" s="7" t="s">
        <v>298</v>
      </c>
      <c r="N15" s="7" t="s">
        <v>376</v>
      </c>
      <c r="P15" s="7" t="s">
        <v>356</v>
      </c>
      <c r="Q15" s="7" t="s">
        <v>375</v>
      </c>
    </row>
    <row r="16" spans="1:17" ht="21" x14ac:dyDescent="0.4">
      <c r="A16" s="7" t="s">
        <v>377</v>
      </c>
      <c r="B16" s="7"/>
      <c r="C16" s="7" t="s">
        <v>378</v>
      </c>
      <c r="D16" s="7" t="s">
        <v>28</v>
      </c>
      <c r="E16" s="53">
        <v>2567</v>
      </c>
      <c r="F16" s="7" t="s">
        <v>225</v>
      </c>
      <c r="G16" s="7" t="s">
        <v>312</v>
      </c>
      <c r="H16" s="7" t="s">
        <v>343</v>
      </c>
      <c r="I16" s="7" t="s">
        <v>344</v>
      </c>
      <c r="J16" s="7" t="s">
        <v>138</v>
      </c>
      <c r="K16" s="7"/>
      <c r="L16" s="7" t="s">
        <v>109</v>
      </c>
      <c r="M16" s="7" t="s">
        <v>305</v>
      </c>
      <c r="N16" s="7" t="s">
        <v>379</v>
      </c>
      <c r="P16" s="7" t="s">
        <v>356</v>
      </c>
      <c r="Q16" s="7" t="s">
        <v>357</v>
      </c>
    </row>
    <row r="17" spans="1:17" ht="21" x14ac:dyDescent="0.4">
      <c r="A17" s="7" t="s">
        <v>380</v>
      </c>
      <c r="B17" s="7"/>
      <c r="C17" s="7" t="s">
        <v>381</v>
      </c>
      <c r="D17" s="7" t="s">
        <v>28</v>
      </c>
      <c r="E17" s="53">
        <v>2567</v>
      </c>
      <c r="F17" s="7" t="s">
        <v>225</v>
      </c>
      <c r="G17" s="7" t="s">
        <v>353</v>
      </c>
      <c r="H17" s="7"/>
      <c r="I17" s="7" t="s">
        <v>382</v>
      </c>
      <c r="J17" s="7" t="s">
        <v>175</v>
      </c>
      <c r="K17" s="7"/>
      <c r="L17" s="7" t="s">
        <v>109</v>
      </c>
      <c r="M17" s="7" t="s">
        <v>305</v>
      </c>
      <c r="N17" s="7" t="s">
        <v>383</v>
      </c>
      <c r="P17" s="7" t="s">
        <v>356</v>
      </c>
      <c r="Q17" s="7" t="s">
        <v>357</v>
      </c>
    </row>
    <row r="18" spans="1:17" ht="21" x14ac:dyDescent="0.4">
      <c r="A18" s="7" t="s">
        <v>384</v>
      </c>
      <c r="B18" s="7"/>
      <c r="C18" s="7" t="s">
        <v>385</v>
      </c>
      <c r="D18" s="7" t="s">
        <v>28</v>
      </c>
      <c r="E18" s="53">
        <v>2567</v>
      </c>
      <c r="F18" s="7" t="s">
        <v>225</v>
      </c>
      <c r="G18" s="7" t="s">
        <v>353</v>
      </c>
      <c r="H18" s="7"/>
      <c r="I18" s="7" t="s">
        <v>382</v>
      </c>
      <c r="J18" s="7" t="s">
        <v>175</v>
      </c>
      <c r="K18" s="7"/>
      <c r="L18" s="7" t="s">
        <v>109</v>
      </c>
      <c r="M18" s="7" t="s">
        <v>305</v>
      </c>
      <c r="N18" s="7" t="s">
        <v>386</v>
      </c>
      <c r="P18" s="7" t="s">
        <v>356</v>
      </c>
      <c r="Q18" s="7" t="s">
        <v>357</v>
      </c>
    </row>
    <row r="19" spans="1:17" ht="21" x14ac:dyDescent="0.4">
      <c r="A19" s="7" t="s">
        <v>387</v>
      </c>
      <c r="B19" s="7"/>
      <c r="C19" s="7" t="s">
        <v>388</v>
      </c>
      <c r="D19" s="7" t="s">
        <v>28</v>
      </c>
      <c r="E19" s="53">
        <v>2567</v>
      </c>
      <c r="F19" s="7" t="s">
        <v>225</v>
      </c>
      <c r="G19" s="7" t="s">
        <v>353</v>
      </c>
      <c r="H19" s="7"/>
      <c r="I19" s="7" t="s">
        <v>382</v>
      </c>
      <c r="J19" s="7" t="s">
        <v>175</v>
      </c>
      <c r="K19" s="7"/>
      <c r="L19" s="7" t="s">
        <v>109</v>
      </c>
      <c r="M19" s="7" t="s">
        <v>305</v>
      </c>
      <c r="N19" s="7" t="s">
        <v>389</v>
      </c>
      <c r="P19" s="7" t="s">
        <v>356</v>
      </c>
      <c r="Q19" s="7" t="s">
        <v>357</v>
      </c>
    </row>
    <row r="20" spans="1:17" ht="21" x14ac:dyDescent="0.4">
      <c r="A20" s="7" t="s">
        <v>390</v>
      </c>
      <c r="B20" s="7"/>
      <c r="C20" s="7" t="s">
        <v>391</v>
      </c>
      <c r="D20" s="7" t="s">
        <v>28</v>
      </c>
      <c r="E20" s="53">
        <v>2567</v>
      </c>
      <c r="F20" s="7" t="s">
        <v>225</v>
      </c>
      <c r="G20" s="7" t="s">
        <v>312</v>
      </c>
      <c r="H20" s="7" t="s">
        <v>227</v>
      </c>
      <c r="I20" s="7" t="s">
        <v>392</v>
      </c>
      <c r="J20" s="7" t="s">
        <v>138</v>
      </c>
      <c r="K20" s="7"/>
      <c r="L20" s="7" t="s">
        <v>109</v>
      </c>
      <c r="M20" s="7" t="s">
        <v>298</v>
      </c>
      <c r="N20" s="7" t="s">
        <v>393</v>
      </c>
      <c r="P20" s="7" t="s">
        <v>356</v>
      </c>
      <c r="Q20" s="7" t="s">
        <v>375</v>
      </c>
    </row>
  </sheetData>
  <autoFilter ref="C1:N20" xr:uid="{E0BE0D43-5E88-4148-9B2C-68F06CFA81A2}">
    <filterColumn colId="8">
      <filters blank="1">
        <filter val="ข้อเสนอโครงการสำคัญ 2567 ที่ผ่านเข้ารอบ"/>
      </filters>
    </filterColumn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2C05A-A2FF-4278-8E35-D0F6D0F56F1B}">
  <sheetPr>
    <tabColor rgb="FF0070C0"/>
  </sheetPr>
  <dimension ref="A1:M5"/>
  <sheetViews>
    <sheetView workbookViewId="0">
      <selection activeCell="B8" sqref="B8"/>
    </sheetView>
  </sheetViews>
  <sheetFormatPr defaultRowHeight="14.4" x14ac:dyDescent="0.3"/>
  <cols>
    <col min="1" max="1" width="28.33203125" customWidth="1"/>
    <col min="2" max="3" width="54" customWidth="1"/>
    <col min="4" max="4" width="13.44140625" customWidth="1"/>
    <col min="5" max="5" width="28.33203125" customWidth="1"/>
    <col min="6" max="6" width="27" customWidth="1"/>
    <col min="7" max="9" width="54" customWidth="1"/>
    <col min="10" max="10" width="17.5546875" customWidth="1"/>
    <col min="11" max="11" width="13.44140625" customWidth="1"/>
    <col min="12" max="12" width="16.109375" customWidth="1"/>
    <col min="13" max="13" width="54" customWidth="1"/>
  </cols>
  <sheetData>
    <row r="1" spans="1:13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x14ac:dyDescent="0.3">
      <c r="A2" s="49" t="s">
        <v>2</v>
      </c>
      <c r="B2" s="49" t="s">
        <v>3</v>
      </c>
      <c r="C2" s="49" t="s">
        <v>7</v>
      </c>
      <c r="D2" s="49" t="s">
        <v>269</v>
      </c>
      <c r="E2" s="49" t="s">
        <v>14</v>
      </c>
      <c r="F2" s="49" t="s">
        <v>15</v>
      </c>
      <c r="G2" s="49" t="s">
        <v>18</v>
      </c>
      <c r="H2" s="49" t="s">
        <v>19</v>
      </c>
      <c r="I2" s="49" t="s">
        <v>20</v>
      </c>
      <c r="J2" s="49" t="s">
        <v>21</v>
      </c>
      <c r="K2" s="49" t="s">
        <v>22</v>
      </c>
      <c r="L2" s="49" t="s">
        <v>23</v>
      </c>
      <c r="M2" s="49" t="s">
        <v>295</v>
      </c>
    </row>
    <row r="3" spans="1:13" x14ac:dyDescent="0.3">
      <c r="A3" t="s">
        <v>229</v>
      </c>
      <c r="B3" t="s">
        <v>115</v>
      </c>
      <c r="C3" t="s">
        <v>28</v>
      </c>
      <c r="D3" s="3">
        <v>2565</v>
      </c>
      <c r="E3" t="s">
        <v>105</v>
      </c>
      <c r="F3" t="s">
        <v>106</v>
      </c>
      <c r="G3" t="s">
        <v>55</v>
      </c>
      <c r="H3" t="s">
        <v>56</v>
      </c>
      <c r="I3" t="s">
        <v>45</v>
      </c>
      <c r="K3" t="s">
        <v>109</v>
      </c>
      <c r="L3" t="s">
        <v>296</v>
      </c>
      <c r="M3" t="s">
        <v>297</v>
      </c>
    </row>
    <row r="4" spans="1:13" x14ac:dyDescent="0.3">
      <c r="A4" t="s">
        <v>231</v>
      </c>
      <c r="B4" t="s">
        <v>47</v>
      </c>
      <c r="C4" t="s">
        <v>28</v>
      </c>
      <c r="D4" s="3">
        <v>2565</v>
      </c>
      <c r="E4" t="s">
        <v>105</v>
      </c>
      <c r="F4" t="s">
        <v>106</v>
      </c>
      <c r="G4" t="s">
        <v>43</v>
      </c>
      <c r="H4" t="s">
        <v>44</v>
      </c>
      <c r="I4" t="s">
        <v>45</v>
      </c>
      <c r="K4" t="s">
        <v>109</v>
      </c>
      <c r="L4" t="s">
        <v>298</v>
      </c>
      <c r="M4" t="s">
        <v>299</v>
      </c>
    </row>
    <row r="5" spans="1:13" x14ac:dyDescent="0.3">
      <c r="A5" t="s">
        <v>234</v>
      </c>
      <c r="B5" t="s">
        <v>235</v>
      </c>
      <c r="C5" t="s">
        <v>28</v>
      </c>
      <c r="D5" s="3">
        <v>2565</v>
      </c>
      <c r="E5" t="s">
        <v>105</v>
      </c>
      <c r="F5" t="s">
        <v>106</v>
      </c>
      <c r="G5" t="s">
        <v>237</v>
      </c>
      <c r="H5" t="s">
        <v>63</v>
      </c>
      <c r="I5" t="s">
        <v>45</v>
      </c>
      <c r="K5" t="s">
        <v>109</v>
      </c>
      <c r="L5" t="s">
        <v>296</v>
      </c>
      <c r="M5" t="s">
        <v>300</v>
      </c>
    </row>
  </sheetData>
  <mergeCells count="1"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190A-9BA5-45A4-8971-0F3E518656F0}">
  <sheetPr filterMode="1">
    <tabColor rgb="FF0070C0"/>
  </sheetPr>
  <dimension ref="A1:N9"/>
  <sheetViews>
    <sheetView workbookViewId="0">
      <selection activeCell="N5" sqref="A3:N5"/>
    </sheetView>
  </sheetViews>
  <sheetFormatPr defaultRowHeight="14.4" x14ac:dyDescent="0.3"/>
  <cols>
    <col min="1" max="2" width="28.33203125" customWidth="1"/>
    <col min="3" max="4" width="54" customWidth="1"/>
    <col min="5" max="5" width="13.44140625" customWidth="1"/>
    <col min="6" max="6" width="28.33203125" customWidth="1"/>
    <col min="7" max="7" width="27" customWidth="1"/>
    <col min="8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</row>
    <row r="2" spans="1:14" x14ac:dyDescent="0.3">
      <c r="A2" s="49" t="s">
        <v>2</v>
      </c>
      <c r="B2" s="50"/>
      <c r="C2" s="49" t="s">
        <v>3</v>
      </c>
      <c r="D2" s="49" t="s">
        <v>7</v>
      </c>
      <c r="E2" s="49" t="s">
        <v>269</v>
      </c>
      <c r="F2" s="49" t="s">
        <v>14</v>
      </c>
      <c r="G2" s="49" t="s">
        <v>15</v>
      </c>
      <c r="H2" s="49" t="s">
        <v>18</v>
      </c>
      <c r="I2" s="49" t="s">
        <v>19</v>
      </c>
      <c r="J2" s="49" t="s">
        <v>20</v>
      </c>
      <c r="K2" s="49" t="s">
        <v>21</v>
      </c>
      <c r="L2" s="49" t="s">
        <v>22</v>
      </c>
      <c r="M2" s="49" t="s">
        <v>23</v>
      </c>
      <c r="N2" s="49" t="s">
        <v>295</v>
      </c>
    </row>
    <row r="3" spans="1:14" x14ac:dyDescent="0.3">
      <c r="A3" t="s">
        <v>229</v>
      </c>
      <c r="B3" s="51" t="str">
        <f>HYPERLINK(N3,C3)</f>
        <v>เพิ่มโอกาสการค้าด้วย e-Commerce</v>
      </c>
      <c r="C3" t="s">
        <v>115</v>
      </c>
      <c r="D3" t="s">
        <v>28</v>
      </c>
      <c r="E3" s="3">
        <v>2565</v>
      </c>
      <c r="F3" t="s">
        <v>105</v>
      </c>
      <c r="G3" t="s">
        <v>106</v>
      </c>
      <c r="H3" t="s">
        <v>55</v>
      </c>
      <c r="I3" t="s">
        <v>56</v>
      </c>
      <c r="J3" t="s">
        <v>45</v>
      </c>
      <c r="L3" t="s">
        <v>109</v>
      </c>
      <c r="M3" t="s">
        <v>296</v>
      </c>
      <c r="N3" t="s">
        <v>297</v>
      </c>
    </row>
    <row r="4" spans="1:14" x14ac:dyDescent="0.3">
      <c r="A4" t="s">
        <v>231</v>
      </c>
      <c r="B4" s="51" t="str">
        <f t="shared" ref="B4:B9" si="0">HYPERLINK(N4,C4)</f>
        <v>โครงการเพิ่มขีดความสามารถทางการตลาด</v>
      </c>
      <c r="C4" t="s">
        <v>47</v>
      </c>
      <c r="D4" t="s">
        <v>28</v>
      </c>
      <c r="E4" s="3">
        <v>2565</v>
      </c>
      <c r="F4" t="s">
        <v>105</v>
      </c>
      <c r="G4" t="s">
        <v>106</v>
      </c>
      <c r="H4" t="s">
        <v>43</v>
      </c>
      <c r="I4" t="s">
        <v>44</v>
      </c>
      <c r="J4" t="s">
        <v>45</v>
      </c>
      <c r="L4" t="s">
        <v>109</v>
      </c>
      <c r="M4" t="s">
        <v>298</v>
      </c>
      <c r="N4" t="s">
        <v>299</v>
      </c>
    </row>
    <row r="5" spans="1:14" x14ac:dyDescent="0.3">
      <c r="A5" t="s">
        <v>234</v>
      </c>
      <c r="B5" s="51" t="str">
        <f t="shared" si="0"/>
        <v>โครงการพัฒนาศักยภาพด้านการตลาดและเพิ่มช่องทางการจำหน่ายสินค้าจังหวัดพะเยา</v>
      </c>
      <c r="C5" t="s">
        <v>235</v>
      </c>
      <c r="D5" t="s">
        <v>28</v>
      </c>
      <c r="E5" s="3">
        <v>2565</v>
      </c>
      <c r="F5" t="s">
        <v>105</v>
      </c>
      <c r="G5" t="s">
        <v>106</v>
      </c>
      <c r="H5" t="s">
        <v>237</v>
      </c>
      <c r="I5" t="s">
        <v>63</v>
      </c>
      <c r="J5" t="s">
        <v>45</v>
      </c>
      <c r="L5" t="s">
        <v>109</v>
      </c>
      <c r="M5" t="s">
        <v>296</v>
      </c>
      <c r="N5" t="s">
        <v>300</v>
      </c>
    </row>
    <row r="6" spans="1:14" hidden="1" x14ac:dyDescent="0.3">
      <c r="A6" t="s">
        <v>204</v>
      </c>
      <c r="B6" s="51" t="str">
        <f t="shared" si="0"/>
        <v>เพิ่มโอกาสการค้าด้วย e-Commerce</v>
      </c>
      <c r="C6" t="s">
        <v>115</v>
      </c>
      <c r="D6" t="s">
        <v>28</v>
      </c>
      <c r="E6" s="3">
        <v>2566</v>
      </c>
      <c r="F6" t="s">
        <v>206</v>
      </c>
      <c r="G6" t="s">
        <v>207</v>
      </c>
      <c r="H6" t="s">
        <v>55</v>
      </c>
      <c r="I6" t="s">
        <v>56</v>
      </c>
      <c r="J6" t="s">
        <v>45</v>
      </c>
      <c r="K6" t="s">
        <v>208</v>
      </c>
      <c r="L6" t="s">
        <v>109</v>
      </c>
      <c r="M6" t="s">
        <v>296</v>
      </c>
      <c r="N6" t="s">
        <v>301</v>
      </c>
    </row>
    <row r="7" spans="1:14" hidden="1" x14ac:dyDescent="0.3">
      <c r="A7" t="s">
        <v>209</v>
      </c>
      <c r="B7" s="51" t="str">
        <f t="shared" si="0"/>
        <v>สร้างชุมชนสู่ออนไลน์สร้างรายได้ธุรกิจ (Digital Village Online)</v>
      </c>
      <c r="C7" t="s">
        <v>210</v>
      </c>
      <c r="D7" t="s">
        <v>28</v>
      </c>
      <c r="E7" s="3">
        <v>2566</v>
      </c>
      <c r="F7" t="s">
        <v>206</v>
      </c>
      <c r="G7" t="s">
        <v>207</v>
      </c>
      <c r="H7" t="s">
        <v>55</v>
      </c>
      <c r="I7" t="s">
        <v>56</v>
      </c>
      <c r="J7" t="s">
        <v>45</v>
      </c>
      <c r="K7" t="s">
        <v>208</v>
      </c>
      <c r="L7" t="s">
        <v>109</v>
      </c>
      <c r="M7" t="s">
        <v>296</v>
      </c>
      <c r="N7" t="s">
        <v>302</v>
      </c>
    </row>
    <row r="8" spans="1:14" hidden="1" x14ac:dyDescent="0.3">
      <c r="A8" t="s">
        <v>215</v>
      </c>
      <c r="B8" s="51" t="str">
        <f t="shared" si="0"/>
        <v>โครงการ “การใช้เทคโนโลยี Blockchain เพื่อการส่งเสริมการซื้อขายผลผลิตทางการเกษตร”</v>
      </c>
      <c r="C8" t="s">
        <v>216</v>
      </c>
      <c r="D8" t="s">
        <v>28</v>
      </c>
      <c r="E8" s="3">
        <v>2566</v>
      </c>
      <c r="F8" t="s">
        <v>206</v>
      </c>
      <c r="G8" t="s">
        <v>207</v>
      </c>
      <c r="H8" t="s">
        <v>218</v>
      </c>
      <c r="I8" t="s">
        <v>219</v>
      </c>
      <c r="J8" t="s">
        <v>138</v>
      </c>
      <c r="K8" t="s">
        <v>208</v>
      </c>
      <c r="L8" t="s">
        <v>125</v>
      </c>
      <c r="M8" t="s">
        <v>303</v>
      </c>
      <c r="N8" t="s">
        <v>304</v>
      </c>
    </row>
    <row r="9" spans="1:14" hidden="1" x14ac:dyDescent="0.3">
      <c r="A9" t="s">
        <v>221</v>
      </c>
      <c r="B9" s="51" t="str">
        <f t="shared" si="0"/>
        <v>การสร้างนวัตกรรมการจำหน่ายสินค้าของศูนย์บริการด้านนวัตกรรมและจำหน่ายผลิตภัณฑ์ มทร.ธัญบุรี เพื่อส่งเสริมการจำหน่ายผลิตภัณฑ์ สิ่งประดิษฐ์ นวัตกรรม จากนักวิจัย มทร.ธัญบุรี และบริษัทร่วมเอกชน</v>
      </c>
      <c r="C9" t="s">
        <v>222</v>
      </c>
      <c r="D9" t="s">
        <v>223</v>
      </c>
      <c r="E9" s="3">
        <v>2566</v>
      </c>
      <c r="F9" t="s">
        <v>225</v>
      </c>
      <c r="G9" t="s">
        <v>226</v>
      </c>
      <c r="H9" t="s">
        <v>227</v>
      </c>
      <c r="I9" t="s">
        <v>228</v>
      </c>
      <c r="J9" t="s">
        <v>138</v>
      </c>
      <c r="K9" t="s">
        <v>208</v>
      </c>
      <c r="L9" t="s">
        <v>109</v>
      </c>
      <c r="M9" t="s">
        <v>305</v>
      </c>
      <c r="N9" t="s">
        <v>306</v>
      </c>
    </row>
  </sheetData>
  <autoFilter ref="A2:N9" xr:uid="{2364190A-9BA5-45A4-8971-0F3E518656F0}">
    <filterColumn colId="10">
      <filters blank="1"/>
    </filterColumn>
  </autoFilter>
  <mergeCells count="1">
    <mergeCell ref="A1:N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zoomScale="70" zoomScaleNormal="70" workbookViewId="0">
      <selection activeCell="H29" sqref="H29"/>
    </sheetView>
  </sheetViews>
  <sheetFormatPr defaultColWidth="9.109375" defaultRowHeight="21" x14ac:dyDescent="0.4"/>
  <cols>
    <col min="1" max="1" width="28.33203125" style="8" customWidth="1"/>
    <col min="2" max="2" width="31" style="7" hidden="1" customWidth="1"/>
    <col min="3" max="3" width="71.5546875" style="7" customWidth="1"/>
    <col min="4" max="5" width="54" style="7" hidden="1" customWidth="1"/>
    <col min="6" max="6" width="28.33203125" style="7" customWidth="1"/>
    <col min="7" max="7" width="27" style="7" customWidth="1"/>
    <col min="8" max="11" width="54" style="7" customWidth="1"/>
    <col min="12" max="12" width="16.109375" style="7" customWidth="1"/>
    <col min="13" max="13" width="20.33203125" style="7" customWidth="1"/>
    <col min="14" max="16384" width="9.109375" style="7"/>
  </cols>
  <sheetData>
    <row r="1" spans="1:13" x14ac:dyDescent="0.4">
      <c r="A1" s="29" t="s">
        <v>282</v>
      </c>
    </row>
    <row r="2" spans="1:13" x14ac:dyDescent="0.4">
      <c r="A2" s="28" t="s">
        <v>269</v>
      </c>
      <c r="B2" s="27" t="s">
        <v>2</v>
      </c>
      <c r="C2" s="27" t="s">
        <v>3</v>
      </c>
      <c r="D2" s="27" t="s">
        <v>3</v>
      </c>
      <c r="E2" s="27" t="s">
        <v>7</v>
      </c>
      <c r="F2" s="27" t="s">
        <v>14</v>
      </c>
      <c r="G2" s="27" t="s">
        <v>15</v>
      </c>
      <c r="H2" s="27" t="s">
        <v>18</v>
      </c>
      <c r="I2" s="27" t="s">
        <v>19</v>
      </c>
      <c r="J2" s="27" t="s">
        <v>20</v>
      </c>
      <c r="K2" s="27" t="s">
        <v>21</v>
      </c>
      <c r="L2" s="27" t="s">
        <v>22</v>
      </c>
      <c r="M2" s="27" t="s">
        <v>23</v>
      </c>
    </row>
    <row r="3" spans="1:13" ht="21.6" thickBot="1" x14ac:dyDescent="0.45">
      <c r="A3" s="13">
        <v>2562</v>
      </c>
      <c r="B3" s="7" t="s">
        <v>25</v>
      </c>
      <c r="C3" s="10" t="s">
        <v>26</v>
      </c>
      <c r="D3" s="7" t="s">
        <v>26</v>
      </c>
      <c r="E3" s="7" t="s">
        <v>28</v>
      </c>
      <c r="F3" s="7" t="s">
        <v>34</v>
      </c>
      <c r="G3" s="7" t="s">
        <v>35</v>
      </c>
      <c r="H3" s="7" t="s">
        <v>36</v>
      </c>
      <c r="I3" s="7" t="s">
        <v>37</v>
      </c>
      <c r="J3" s="7" t="s">
        <v>38</v>
      </c>
      <c r="L3" s="9" t="s">
        <v>125</v>
      </c>
      <c r="M3" s="9" t="s">
        <v>126</v>
      </c>
    </row>
    <row r="4" spans="1:13" ht="21.6" thickBot="1" x14ac:dyDescent="0.45">
      <c r="A4" s="13">
        <v>2562</v>
      </c>
      <c r="B4" s="7" t="s">
        <v>40</v>
      </c>
      <c r="C4" s="11" t="s">
        <v>41</v>
      </c>
      <c r="D4" s="7" t="s">
        <v>41</v>
      </c>
      <c r="E4" s="7" t="s">
        <v>28</v>
      </c>
      <c r="F4" s="7" t="s">
        <v>34</v>
      </c>
      <c r="G4" s="7" t="s">
        <v>35</v>
      </c>
      <c r="H4" s="7" t="s">
        <v>43</v>
      </c>
      <c r="I4" s="7" t="s">
        <v>44</v>
      </c>
      <c r="J4" s="7" t="s">
        <v>45</v>
      </c>
      <c r="L4" s="9" t="s">
        <v>125</v>
      </c>
      <c r="M4" s="9" t="s">
        <v>126</v>
      </c>
    </row>
    <row r="5" spans="1:13" ht="21.6" thickBot="1" x14ac:dyDescent="0.45">
      <c r="A5" s="14">
        <v>2563</v>
      </c>
      <c r="B5" s="7" t="s">
        <v>46</v>
      </c>
      <c r="C5" s="11" t="s">
        <v>47</v>
      </c>
      <c r="D5" s="7" t="s">
        <v>47</v>
      </c>
      <c r="E5" s="7" t="s">
        <v>28</v>
      </c>
      <c r="F5" s="7" t="s">
        <v>49</v>
      </c>
      <c r="G5" s="7" t="s">
        <v>50</v>
      </c>
      <c r="H5" s="7" t="s">
        <v>43</v>
      </c>
      <c r="I5" s="7" t="s">
        <v>44</v>
      </c>
      <c r="J5" s="7" t="s">
        <v>45</v>
      </c>
      <c r="L5" s="9" t="s">
        <v>125</v>
      </c>
      <c r="M5" s="9" t="s">
        <v>126</v>
      </c>
    </row>
    <row r="6" spans="1:13" ht="21.6" thickBot="1" x14ac:dyDescent="0.45">
      <c r="A6" s="14">
        <v>2563</v>
      </c>
      <c r="B6" s="7" t="s">
        <v>52</v>
      </c>
      <c r="C6" s="11" t="s">
        <v>53</v>
      </c>
      <c r="D6" s="7" t="s">
        <v>53</v>
      </c>
      <c r="E6" s="7" t="s">
        <v>28</v>
      </c>
      <c r="F6" s="7" t="s">
        <v>49</v>
      </c>
      <c r="G6" s="7" t="s">
        <v>50</v>
      </c>
      <c r="H6" s="7" t="s">
        <v>55</v>
      </c>
      <c r="I6" s="7" t="s">
        <v>56</v>
      </c>
      <c r="J6" s="7" t="s">
        <v>45</v>
      </c>
      <c r="L6" s="9" t="s">
        <v>125</v>
      </c>
      <c r="M6" s="9" t="s">
        <v>126</v>
      </c>
    </row>
    <row r="7" spans="1:13" ht="21.6" thickBot="1" x14ac:dyDescent="0.45">
      <c r="A7" s="14">
        <v>2563</v>
      </c>
      <c r="B7" s="7" t="s">
        <v>58</v>
      </c>
      <c r="C7" s="11" t="s">
        <v>59</v>
      </c>
      <c r="D7" s="7" t="s">
        <v>59</v>
      </c>
      <c r="E7" s="7" t="s">
        <v>28</v>
      </c>
      <c r="F7" s="7" t="s">
        <v>61</v>
      </c>
      <c r="G7" s="7" t="s">
        <v>50</v>
      </c>
      <c r="H7" s="7" t="s">
        <v>62</v>
      </c>
      <c r="I7" s="7" t="s">
        <v>63</v>
      </c>
      <c r="J7" s="7" t="s">
        <v>45</v>
      </c>
      <c r="L7" s="9" t="s">
        <v>109</v>
      </c>
      <c r="M7" s="9" t="s">
        <v>139</v>
      </c>
    </row>
    <row r="8" spans="1:13" ht="21.6" thickBot="1" x14ac:dyDescent="0.45">
      <c r="A8" s="14">
        <v>2563</v>
      </c>
      <c r="B8" s="7" t="s">
        <v>65</v>
      </c>
      <c r="C8" s="11" t="s">
        <v>66</v>
      </c>
      <c r="D8" s="7" t="s">
        <v>66</v>
      </c>
      <c r="E8" s="7" t="s">
        <v>28</v>
      </c>
      <c r="F8" s="7" t="s">
        <v>68</v>
      </c>
      <c r="G8" s="7" t="s">
        <v>50</v>
      </c>
      <c r="H8" s="7" t="s">
        <v>69</v>
      </c>
      <c r="I8" s="7" t="s">
        <v>70</v>
      </c>
      <c r="J8" s="7" t="s">
        <v>71</v>
      </c>
      <c r="L8" s="9" t="s">
        <v>109</v>
      </c>
      <c r="M8" s="9" t="s">
        <v>110</v>
      </c>
    </row>
    <row r="9" spans="1:13" ht="21.6" thickBot="1" x14ac:dyDescent="0.45">
      <c r="A9" s="14">
        <v>2563</v>
      </c>
      <c r="B9" s="7" t="s">
        <v>72</v>
      </c>
      <c r="C9" s="11" t="s">
        <v>73</v>
      </c>
      <c r="D9" s="7" t="s">
        <v>73</v>
      </c>
      <c r="E9" s="7" t="s">
        <v>28</v>
      </c>
      <c r="F9" s="7" t="s">
        <v>49</v>
      </c>
      <c r="G9" s="7" t="s">
        <v>50</v>
      </c>
      <c r="H9" s="7" t="s">
        <v>36</v>
      </c>
      <c r="I9" s="7" t="s">
        <v>37</v>
      </c>
      <c r="J9" s="7" t="s">
        <v>38</v>
      </c>
      <c r="L9" s="9" t="s">
        <v>109</v>
      </c>
      <c r="M9" s="9" t="s">
        <v>110</v>
      </c>
    </row>
    <row r="10" spans="1:13" ht="21.6" thickBot="1" x14ac:dyDescent="0.45">
      <c r="A10" s="14">
        <v>2563</v>
      </c>
      <c r="B10" s="7" t="s">
        <v>76</v>
      </c>
      <c r="C10" s="11" t="s">
        <v>77</v>
      </c>
      <c r="D10" s="7" t="s">
        <v>77</v>
      </c>
      <c r="E10" s="7" t="s">
        <v>28</v>
      </c>
      <c r="F10" s="7" t="s">
        <v>49</v>
      </c>
      <c r="G10" s="7" t="s">
        <v>50</v>
      </c>
      <c r="H10" s="7" t="s">
        <v>79</v>
      </c>
      <c r="I10" s="7" t="s">
        <v>80</v>
      </c>
      <c r="J10" s="7" t="s">
        <v>81</v>
      </c>
      <c r="L10" s="9" t="s">
        <v>109</v>
      </c>
      <c r="M10" s="9" t="s">
        <v>110</v>
      </c>
    </row>
    <row r="11" spans="1:13" ht="21.6" thickBot="1" x14ac:dyDescent="0.45">
      <c r="A11" s="14">
        <v>2563</v>
      </c>
      <c r="B11" s="7" t="s">
        <v>82</v>
      </c>
      <c r="C11" s="11" t="s">
        <v>83</v>
      </c>
      <c r="D11" s="7" t="s">
        <v>83</v>
      </c>
      <c r="E11" s="7" t="s">
        <v>28</v>
      </c>
      <c r="F11" s="7" t="s">
        <v>49</v>
      </c>
      <c r="G11" s="7" t="s">
        <v>50</v>
      </c>
      <c r="H11" s="7" t="s">
        <v>79</v>
      </c>
      <c r="I11" s="7" t="s">
        <v>80</v>
      </c>
      <c r="J11" s="7" t="s">
        <v>81</v>
      </c>
      <c r="L11" s="9" t="s">
        <v>109</v>
      </c>
      <c r="M11" s="9" t="s">
        <v>139</v>
      </c>
    </row>
    <row r="12" spans="1:13" ht="21.6" thickBot="1" x14ac:dyDescent="0.45">
      <c r="A12" s="14">
        <v>2563</v>
      </c>
      <c r="B12" s="7" t="s">
        <v>85</v>
      </c>
      <c r="C12" s="11" t="s">
        <v>86</v>
      </c>
      <c r="D12" s="7" t="s">
        <v>86</v>
      </c>
      <c r="E12" s="7" t="s">
        <v>28</v>
      </c>
      <c r="F12" s="7" t="s">
        <v>88</v>
      </c>
      <c r="G12" s="7" t="s">
        <v>89</v>
      </c>
      <c r="H12" s="7" t="s">
        <v>79</v>
      </c>
      <c r="I12" s="7" t="s">
        <v>80</v>
      </c>
      <c r="J12" s="7" t="s">
        <v>81</v>
      </c>
      <c r="L12" s="9" t="s">
        <v>109</v>
      </c>
      <c r="M12" s="9" t="s">
        <v>110</v>
      </c>
    </row>
    <row r="13" spans="1:13" ht="21.6" thickBot="1" x14ac:dyDescent="0.45">
      <c r="A13" s="14">
        <v>2563</v>
      </c>
      <c r="B13" s="7" t="s">
        <v>90</v>
      </c>
      <c r="C13" s="11" t="s">
        <v>91</v>
      </c>
      <c r="D13" s="7" t="s">
        <v>91</v>
      </c>
      <c r="E13" s="7" t="s">
        <v>28</v>
      </c>
      <c r="F13" s="7" t="s">
        <v>88</v>
      </c>
      <c r="G13" s="7" t="s">
        <v>89</v>
      </c>
      <c r="H13" s="7" t="s">
        <v>79</v>
      </c>
      <c r="I13" s="7" t="s">
        <v>80</v>
      </c>
      <c r="J13" s="7" t="s">
        <v>81</v>
      </c>
      <c r="L13" s="9" t="s">
        <v>109</v>
      </c>
      <c r="M13" s="9" t="s">
        <v>139</v>
      </c>
    </row>
    <row r="14" spans="1:13" ht="21.6" thickBot="1" x14ac:dyDescent="0.45">
      <c r="A14" s="14">
        <v>2563</v>
      </c>
      <c r="B14" s="7" t="s">
        <v>93</v>
      </c>
      <c r="C14" s="11" t="s">
        <v>86</v>
      </c>
      <c r="D14" s="7" t="s">
        <v>86</v>
      </c>
      <c r="E14" s="7" t="s">
        <v>28</v>
      </c>
      <c r="F14" s="7" t="s">
        <v>88</v>
      </c>
      <c r="G14" s="7" t="s">
        <v>89</v>
      </c>
      <c r="H14" s="7" t="s">
        <v>79</v>
      </c>
      <c r="I14" s="7" t="s">
        <v>80</v>
      </c>
      <c r="J14" s="7" t="s">
        <v>81</v>
      </c>
      <c r="L14" s="9" t="s">
        <v>109</v>
      </c>
      <c r="M14" s="9" t="s">
        <v>110</v>
      </c>
    </row>
    <row r="15" spans="1:13" ht="21.6" thickBot="1" x14ac:dyDescent="0.45">
      <c r="A15" s="14">
        <v>2563</v>
      </c>
      <c r="B15" s="7" t="s">
        <v>96</v>
      </c>
      <c r="C15" s="11" t="s">
        <v>97</v>
      </c>
      <c r="D15" s="7" t="s">
        <v>97</v>
      </c>
      <c r="E15" s="7" t="s">
        <v>28</v>
      </c>
      <c r="F15" s="7" t="s">
        <v>99</v>
      </c>
      <c r="G15" s="7" t="s">
        <v>50</v>
      </c>
      <c r="H15" s="7" t="s">
        <v>100</v>
      </c>
      <c r="I15" s="7" t="s">
        <v>63</v>
      </c>
      <c r="J15" s="7" t="s">
        <v>45</v>
      </c>
      <c r="L15" s="9" t="s">
        <v>109</v>
      </c>
      <c r="M15" s="9" t="s">
        <v>110</v>
      </c>
    </row>
    <row r="16" spans="1:13" ht="21.6" thickBot="1" x14ac:dyDescent="0.45">
      <c r="A16" s="15">
        <v>2564</v>
      </c>
      <c r="B16" s="7" t="s">
        <v>140</v>
      </c>
      <c r="C16" s="11" t="s">
        <v>141</v>
      </c>
      <c r="D16" s="7" t="s">
        <v>141</v>
      </c>
      <c r="E16" s="7" t="s">
        <v>28</v>
      </c>
      <c r="F16" s="7" t="s">
        <v>143</v>
      </c>
      <c r="G16" s="7" t="s">
        <v>144</v>
      </c>
      <c r="H16" s="7" t="s">
        <v>43</v>
      </c>
      <c r="I16" s="7" t="s">
        <v>44</v>
      </c>
      <c r="J16" s="7" t="s">
        <v>45</v>
      </c>
      <c r="L16" s="7" t="s">
        <v>125</v>
      </c>
      <c r="M16" s="7" t="s">
        <v>126</v>
      </c>
    </row>
    <row r="17" spans="1:13" ht="21.6" thickBot="1" x14ac:dyDescent="0.45">
      <c r="A17" s="15">
        <v>2564</v>
      </c>
      <c r="B17" s="7" t="s">
        <v>146</v>
      </c>
      <c r="C17" s="11" t="s">
        <v>147</v>
      </c>
      <c r="D17" s="7" t="s">
        <v>147</v>
      </c>
      <c r="E17" s="7" t="s">
        <v>28</v>
      </c>
      <c r="F17" s="7" t="s">
        <v>143</v>
      </c>
      <c r="G17" s="7" t="s">
        <v>144</v>
      </c>
      <c r="H17" s="7" t="s">
        <v>149</v>
      </c>
      <c r="I17" s="7" t="s">
        <v>56</v>
      </c>
      <c r="J17" s="7" t="s">
        <v>45</v>
      </c>
      <c r="L17" s="7" t="s">
        <v>109</v>
      </c>
      <c r="M17" s="7" t="s">
        <v>110</v>
      </c>
    </row>
    <row r="18" spans="1:13" ht="21.6" thickBot="1" x14ac:dyDescent="0.45">
      <c r="A18" s="15">
        <v>2564</v>
      </c>
      <c r="B18" s="7" t="s">
        <v>150</v>
      </c>
      <c r="C18" s="11" t="s">
        <v>151</v>
      </c>
      <c r="D18" s="7" t="s">
        <v>151</v>
      </c>
      <c r="E18" s="7" t="s">
        <v>28</v>
      </c>
      <c r="F18" s="7" t="s">
        <v>143</v>
      </c>
      <c r="G18" s="7" t="s">
        <v>144</v>
      </c>
      <c r="H18" s="7" t="s">
        <v>62</v>
      </c>
      <c r="I18" s="7" t="s">
        <v>63</v>
      </c>
      <c r="J18" s="7" t="s">
        <v>45</v>
      </c>
      <c r="L18" s="7" t="s">
        <v>109</v>
      </c>
      <c r="M18" s="7" t="s">
        <v>139</v>
      </c>
    </row>
    <row r="19" spans="1:13" ht="21.6" thickBot="1" x14ac:dyDescent="0.45">
      <c r="A19" s="15">
        <v>2564</v>
      </c>
      <c r="B19" s="7" t="s">
        <v>153</v>
      </c>
      <c r="C19" s="11" t="s">
        <v>115</v>
      </c>
      <c r="D19" s="7" t="s">
        <v>115</v>
      </c>
      <c r="E19" s="7" t="s">
        <v>28</v>
      </c>
      <c r="F19" s="7" t="s">
        <v>143</v>
      </c>
      <c r="G19" s="7" t="s">
        <v>144</v>
      </c>
      <c r="H19" s="7" t="s">
        <v>55</v>
      </c>
      <c r="I19" s="7" t="s">
        <v>56</v>
      </c>
      <c r="J19" s="7" t="s">
        <v>45</v>
      </c>
      <c r="L19" s="7" t="s">
        <v>109</v>
      </c>
      <c r="M19" s="7" t="s">
        <v>110</v>
      </c>
    </row>
    <row r="20" spans="1:13" ht="21.6" thickBot="1" x14ac:dyDescent="0.45">
      <c r="A20" s="15">
        <v>2564</v>
      </c>
      <c r="B20" s="7" t="s">
        <v>156</v>
      </c>
      <c r="C20" s="11" t="s">
        <v>157</v>
      </c>
      <c r="D20" s="7" t="s">
        <v>157</v>
      </c>
      <c r="E20" s="7" t="s">
        <v>28</v>
      </c>
      <c r="F20" s="7" t="s">
        <v>143</v>
      </c>
      <c r="G20" s="7" t="s">
        <v>144</v>
      </c>
      <c r="H20" s="7" t="s">
        <v>159</v>
      </c>
      <c r="I20" s="7" t="s">
        <v>56</v>
      </c>
      <c r="J20" s="7" t="s">
        <v>45</v>
      </c>
      <c r="L20" s="7" t="s">
        <v>109</v>
      </c>
      <c r="M20" s="7" t="s">
        <v>139</v>
      </c>
    </row>
    <row r="21" spans="1:13" ht="21.6" thickBot="1" x14ac:dyDescent="0.45">
      <c r="A21" s="15">
        <v>2564</v>
      </c>
      <c r="B21" s="7" t="s">
        <v>161</v>
      </c>
      <c r="C21" s="11" t="s">
        <v>162</v>
      </c>
      <c r="D21" s="7" t="s">
        <v>162</v>
      </c>
      <c r="E21" s="7" t="s">
        <v>28</v>
      </c>
      <c r="F21" s="7" t="s">
        <v>164</v>
      </c>
      <c r="G21" s="7" t="s">
        <v>165</v>
      </c>
      <c r="H21" s="7" t="s">
        <v>166</v>
      </c>
      <c r="I21" s="7" t="s">
        <v>63</v>
      </c>
      <c r="J21" s="7" t="s">
        <v>45</v>
      </c>
      <c r="L21" s="7" t="s">
        <v>109</v>
      </c>
      <c r="M21" s="7" t="s">
        <v>110</v>
      </c>
    </row>
    <row r="22" spans="1:13" ht="21.6" thickBot="1" x14ac:dyDescent="0.45">
      <c r="A22" s="15">
        <v>2564</v>
      </c>
      <c r="B22" s="7" t="s">
        <v>171</v>
      </c>
      <c r="C22" s="11" t="s">
        <v>172</v>
      </c>
      <c r="D22" s="7" t="s">
        <v>172</v>
      </c>
      <c r="E22" s="7" t="s">
        <v>28</v>
      </c>
      <c r="F22" s="7" t="s">
        <v>143</v>
      </c>
      <c r="G22" s="7" t="s">
        <v>144</v>
      </c>
      <c r="I22" s="7" t="s">
        <v>174</v>
      </c>
      <c r="J22" s="7" t="s">
        <v>175</v>
      </c>
      <c r="L22" s="7" t="s">
        <v>109</v>
      </c>
      <c r="M22" s="7" t="s">
        <v>110</v>
      </c>
    </row>
    <row r="23" spans="1:13" ht="21.6" thickBot="1" x14ac:dyDescent="0.45">
      <c r="A23" s="15">
        <v>2564</v>
      </c>
      <c r="B23" s="7" t="s">
        <v>176</v>
      </c>
      <c r="C23" s="11" t="s">
        <v>177</v>
      </c>
      <c r="D23" s="7" t="s">
        <v>177</v>
      </c>
      <c r="E23" s="7" t="s">
        <v>28</v>
      </c>
      <c r="F23" s="7" t="s">
        <v>143</v>
      </c>
      <c r="G23" s="7" t="s">
        <v>165</v>
      </c>
      <c r="H23" s="7" t="s">
        <v>69</v>
      </c>
      <c r="I23" s="7" t="s">
        <v>70</v>
      </c>
      <c r="J23" s="7" t="s">
        <v>71</v>
      </c>
      <c r="L23" s="7" t="s">
        <v>109</v>
      </c>
      <c r="M23" s="7" t="s">
        <v>110</v>
      </c>
    </row>
    <row r="24" spans="1:13" ht="21.6" thickBot="1" x14ac:dyDescent="0.45">
      <c r="A24" s="15">
        <v>2564</v>
      </c>
      <c r="B24" s="7" t="s">
        <v>181</v>
      </c>
      <c r="C24" s="11" t="s">
        <v>182</v>
      </c>
      <c r="D24" s="7" t="s">
        <v>182</v>
      </c>
      <c r="E24" s="7" t="s">
        <v>28</v>
      </c>
      <c r="F24" s="7" t="s">
        <v>143</v>
      </c>
      <c r="G24" s="7" t="s">
        <v>144</v>
      </c>
      <c r="H24" s="7" t="s">
        <v>79</v>
      </c>
      <c r="I24" s="7" t="s">
        <v>80</v>
      </c>
      <c r="J24" s="7" t="s">
        <v>81</v>
      </c>
      <c r="K24" s="7" t="s">
        <v>184</v>
      </c>
      <c r="L24" s="7" t="s">
        <v>109</v>
      </c>
      <c r="M24" s="7" t="s">
        <v>139</v>
      </c>
    </row>
    <row r="25" spans="1:13" ht="21.6" thickBot="1" x14ac:dyDescent="0.45">
      <c r="A25" s="15">
        <v>2564</v>
      </c>
      <c r="B25" s="7" t="s">
        <v>188</v>
      </c>
      <c r="C25" s="11" t="s">
        <v>189</v>
      </c>
      <c r="D25" s="7" t="s">
        <v>189</v>
      </c>
      <c r="E25" s="7" t="s">
        <v>28</v>
      </c>
      <c r="F25" s="7" t="s">
        <v>191</v>
      </c>
      <c r="G25" s="7" t="s">
        <v>144</v>
      </c>
      <c r="H25" s="7" t="s">
        <v>192</v>
      </c>
      <c r="I25" s="7" t="s">
        <v>193</v>
      </c>
      <c r="J25" s="7" t="s">
        <v>194</v>
      </c>
      <c r="L25" s="7" t="s">
        <v>109</v>
      </c>
      <c r="M25" s="7" t="s">
        <v>110</v>
      </c>
    </row>
    <row r="26" spans="1:13" ht="21.6" thickBot="1" x14ac:dyDescent="0.45">
      <c r="A26" s="15">
        <v>2564</v>
      </c>
      <c r="B26" s="7" t="s">
        <v>201</v>
      </c>
      <c r="C26" s="11" t="s">
        <v>202</v>
      </c>
      <c r="D26" s="7" t="s">
        <v>202</v>
      </c>
      <c r="E26" s="7" t="s">
        <v>28</v>
      </c>
      <c r="F26" s="7" t="s">
        <v>143</v>
      </c>
      <c r="G26" s="7" t="s">
        <v>144</v>
      </c>
      <c r="H26" s="7" t="s">
        <v>199</v>
      </c>
      <c r="I26" s="7" t="s">
        <v>200</v>
      </c>
      <c r="J26" s="7" t="s">
        <v>38</v>
      </c>
      <c r="L26" s="7" t="s">
        <v>125</v>
      </c>
      <c r="M26" s="7" t="s">
        <v>126</v>
      </c>
    </row>
    <row r="27" spans="1:13" ht="21.6" thickBot="1" x14ac:dyDescent="0.45">
      <c r="A27" s="16">
        <v>2565</v>
      </c>
      <c r="B27" s="7" t="s">
        <v>118</v>
      </c>
      <c r="C27" s="11" t="s">
        <v>119</v>
      </c>
      <c r="D27" s="7" t="s">
        <v>119</v>
      </c>
      <c r="E27" s="7" t="s">
        <v>28</v>
      </c>
      <c r="F27" s="7" t="s">
        <v>105</v>
      </c>
      <c r="G27" s="7" t="s">
        <v>106</v>
      </c>
      <c r="H27" s="7" t="s">
        <v>107</v>
      </c>
      <c r="I27" s="7" t="s">
        <v>56</v>
      </c>
      <c r="J27" s="7" t="s">
        <v>45</v>
      </c>
      <c r="L27" s="7" t="s">
        <v>109</v>
      </c>
      <c r="M27" s="7" t="s">
        <v>110</v>
      </c>
    </row>
    <row r="28" spans="1:13" ht="21.6" thickBot="1" x14ac:dyDescent="0.45">
      <c r="A28" s="16">
        <v>2565</v>
      </c>
      <c r="B28" s="7" t="s">
        <v>196</v>
      </c>
      <c r="C28" s="11" t="s">
        <v>197</v>
      </c>
      <c r="D28" s="7" t="s">
        <v>197</v>
      </c>
      <c r="E28" s="7" t="s">
        <v>28</v>
      </c>
      <c r="F28" s="7" t="s">
        <v>105</v>
      </c>
      <c r="G28" s="7" t="s">
        <v>106</v>
      </c>
      <c r="H28" s="7" t="s">
        <v>199</v>
      </c>
      <c r="I28" s="7" t="s">
        <v>200</v>
      </c>
      <c r="J28" s="7" t="s">
        <v>38</v>
      </c>
      <c r="L28" s="7" t="s">
        <v>125</v>
      </c>
      <c r="M28" s="7" t="s">
        <v>126</v>
      </c>
    </row>
    <row r="29" spans="1:13" ht="21.6" thickBot="1" x14ac:dyDescent="0.45">
      <c r="A29" s="16">
        <v>2565</v>
      </c>
      <c r="B29" s="7" t="s">
        <v>229</v>
      </c>
      <c r="C29" s="11" t="s">
        <v>115</v>
      </c>
      <c r="D29" s="7" t="s">
        <v>115</v>
      </c>
      <c r="E29" s="7" t="s">
        <v>28</v>
      </c>
      <c r="F29" s="7" t="s">
        <v>105</v>
      </c>
      <c r="G29" s="7" t="s">
        <v>106</v>
      </c>
      <c r="H29" s="7" t="s">
        <v>55</v>
      </c>
      <c r="I29" s="7" t="s">
        <v>56</v>
      </c>
      <c r="J29" s="7" t="s">
        <v>45</v>
      </c>
      <c r="L29" s="7" t="s">
        <v>109</v>
      </c>
      <c r="M29" s="7" t="s">
        <v>110</v>
      </c>
    </row>
    <row r="30" spans="1:13" ht="21.6" thickBot="1" x14ac:dyDescent="0.45">
      <c r="A30" s="16">
        <v>2565</v>
      </c>
      <c r="B30" s="7" t="s">
        <v>231</v>
      </c>
      <c r="C30" s="11" t="s">
        <v>47</v>
      </c>
      <c r="D30" s="7" t="s">
        <v>47</v>
      </c>
      <c r="E30" s="7" t="s">
        <v>28</v>
      </c>
      <c r="F30" s="7" t="s">
        <v>105</v>
      </c>
      <c r="G30" s="7" t="s">
        <v>106</v>
      </c>
      <c r="H30" s="7" t="s">
        <v>43</v>
      </c>
      <c r="I30" s="7" t="s">
        <v>44</v>
      </c>
      <c r="J30" s="7" t="s">
        <v>45</v>
      </c>
      <c r="L30" s="7" t="s">
        <v>109</v>
      </c>
      <c r="M30" s="7" t="s">
        <v>139</v>
      </c>
    </row>
    <row r="31" spans="1:13" ht="21.6" thickBot="1" x14ac:dyDescent="0.45">
      <c r="A31" s="16">
        <v>2565</v>
      </c>
      <c r="B31" s="7" t="s">
        <v>234</v>
      </c>
      <c r="C31" s="11" t="s">
        <v>235</v>
      </c>
      <c r="D31" s="7" t="s">
        <v>235</v>
      </c>
      <c r="E31" s="7" t="s">
        <v>28</v>
      </c>
      <c r="F31" s="7" t="s">
        <v>105</v>
      </c>
      <c r="G31" s="7" t="s">
        <v>106</v>
      </c>
      <c r="H31" s="7" t="s">
        <v>237</v>
      </c>
      <c r="I31" s="7" t="s">
        <v>63</v>
      </c>
      <c r="J31" s="7" t="s">
        <v>45</v>
      </c>
      <c r="L31" s="7" t="s">
        <v>109</v>
      </c>
      <c r="M31" s="7" t="s">
        <v>110</v>
      </c>
    </row>
    <row r="32" spans="1:13" ht="21.6" thickBot="1" x14ac:dyDescent="0.45">
      <c r="A32" s="16">
        <v>2565</v>
      </c>
      <c r="B32" s="7" t="s">
        <v>239</v>
      </c>
      <c r="C32" s="11" t="s">
        <v>240</v>
      </c>
      <c r="D32" s="7" t="s">
        <v>240</v>
      </c>
      <c r="E32" s="7" t="s">
        <v>28</v>
      </c>
      <c r="F32" s="7" t="s">
        <v>105</v>
      </c>
      <c r="G32" s="7" t="s">
        <v>106</v>
      </c>
      <c r="H32" s="7" t="s">
        <v>242</v>
      </c>
      <c r="I32" s="7" t="s">
        <v>243</v>
      </c>
      <c r="J32" s="7" t="s">
        <v>138</v>
      </c>
      <c r="L32" s="7" t="s">
        <v>244</v>
      </c>
      <c r="M32" s="7" t="s">
        <v>245</v>
      </c>
    </row>
    <row r="33" spans="1:13" ht="21.6" thickBot="1" x14ac:dyDescent="0.45">
      <c r="A33" s="16">
        <v>2565</v>
      </c>
      <c r="B33" s="7" t="s">
        <v>246</v>
      </c>
      <c r="C33" s="11" t="s">
        <v>247</v>
      </c>
      <c r="D33" s="7" t="s">
        <v>247</v>
      </c>
      <c r="E33" s="7" t="s">
        <v>28</v>
      </c>
      <c r="F33" s="7" t="s">
        <v>105</v>
      </c>
      <c r="G33" s="7" t="s">
        <v>106</v>
      </c>
      <c r="H33" s="7" t="s">
        <v>62</v>
      </c>
      <c r="I33" s="7" t="s">
        <v>63</v>
      </c>
      <c r="J33" s="7" t="s">
        <v>45</v>
      </c>
      <c r="L33" s="7" t="s">
        <v>109</v>
      </c>
      <c r="M33" s="7" t="s">
        <v>110</v>
      </c>
    </row>
    <row r="34" spans="1:13" ht="21.6" thickBot="1" x14ac:dyDescent="0.45">
      <c r="A34" s="16">
        <v>2565</v>
      </c>
      <c r="B34" s="7" t="s">
        <v>250</v>
      </c>
      <c r="C34" s="11" t="s">
        <v>251</v>
      </c>
      <c r="D34" s="7" t="s">
        <v>251</v>
      </c>
      <c r="E34" s="7" t="s">
        <v>28</v>
      </c>
      <c r="F34" s="7" t="s">
        <v>105</v>
      </c>
      <c r="G34" s="7" t="s">
        <v>106</v>
      </c>
      <c r="H34" s="7" t="s">
        <v>253</v>
      </c>
      <c r="I34" s="7" t="s">
        <v>63</v>
      </c>
      <c r="J34" s="7" t="s">
        <v>45</v>
      </c>
      <c r="L34" s="7" t="s">
        <v>109</v>
      </c>
      <c r="M34" s="7" t="s">
        <v>139</v>
      </c>
    </row>
    <row r="35" spans="1:13" ht="21.6" thickBot="1" x14ac:dyDescent="0.45">
      <c r="A35" s="16">
        <v>2565</v>
      </c>
      <c r="B35" s="7" t="s">
        <v>254</v>
      </c>
      <c r="C35" s="11" t="s">
        <v>255</v>
      </c>
      <c r="D35" s="7" t="s">
        <v>255</v>
      </c>
      <c r="E35" s="7" t="s">
        <v>28</v>
      </c>
      <c r="F35" s="7" t="s">
        <v>105</v>
      </c>
      <c r="G35" s="7" t="s">
        <v>106</v>
      </c>
      <c r="I35" s="7" t="s">
        <v>174</v>
      </c>
      <c r="J35" s="7" t="s">
        <v>175</v>
      </c>
      <c r="L35" s="7" t="s">
        <v>109</v>
      </c>
      <c r="M35" s="7" t="s">
        <v>110</v>
      </c>
    </row>
    <row r="36" spans="1:13" ht="21.6" thickBot="1" x14ac:dyDescent="0.45">
      <c r="A36" s="16">
        <v>2565</v>
      </c>
      <c r="B36" s="7" t="s">
        <v>257</v>
      </c>
      <c r="C36" s="11" t="s">
        <v>258</v>
      </c>
      <c r="D36" s="7" t="s">
        <v>258</v>
      </c>
      <c r="E36" s="7" t="s">
        <v>28</v>
      </c>
      <c r="F36" s="7" t="s">
        <v>105</v>
      </c>
      <c r="G36" s="7" t="s">
        <v>106</v>
      </c>
      <c r="I36" s="7" t="s">
        <v>174</v>
      </c>
      <c r="J36" s="7" t="s">
        <v>175</v>
      </c>
      <c r="L36" s="7" t="s">
        <v>109</v>
      </c>
      <c r="M36" s="7" t="s">
        <v>110</v>
      </c>
    </row>
    <row r="37" spans="1:13" ht="21.6" thickBot="1" x14ac:dyDescent="0.45">
      <c r="A37" s="16">
        <v>2565</v>
      </c>
      <c r="B37" s="7" t="s">
        <v>260</v>
      </c>
      <c r="C37" s="11" t="s">
        <v>261</v>
      </c>
      <c r="D37" s="7" t="s">
        <v>261</v>
      </c>
      <c r="E37" s="7" t="s">
        <v>28</v>
      </c>
      <c r="F37" s="7" t="s">
        <v>105</v>
      </c>
      <c r="G37" s="7" t="s">
        <v>106</v>
      </c>
      <c r="H37" s="7" t="s">
        <v>263</v>
      </c>
      <c r="I37" s="7" t="s">
        <v>80</v>
      </c>
      <c r="J37" s="7" t="s">
        <v>81</v>
      </c>
      <c r="L37" s="7" t="s">
        <v>109</v>
      </c>
      <c r="M37" s="7" t="s">
        <v>110</v>
      </c>
    </row>
    <row r="38" spans="1:13" ht="21.6" thickBot="1" x14ac:dyDescent="0.45">
      <c r="A38" s="16">
        <v>2565</v>
      </c>
      <c r="B38" s="7" t="s">
        <v>264</v>
      </c>
      <c r="C38" s="11" t="s">
        <v>265</v>
      </c>
      <c r="D38" s="7" t="s">
        <v>265</v>
      </c>
      <c r="E38" s="7" t="s">
        <v>28</v>
      </c>
      <c r="F38" s="7" t="s">
        <v>105</v>
      </c>
      <c r="G38" s="7" t="s">
        <v>106</v>
      </c>
      <c r="H38" s="7" t="s">
        <v>55</v>
      </c>
      <c r="I38" s="7" t="s">
        <v>56</v>
      </c>
      <c r="J38" s="7" t="s">
        <v>45</v>
      </c>
      <c r="K38" s="7" t="s">
        <v>184</v>
      </c>
      <c r="L38" s="7" t="s">
        <v>109</v>
      </c>
      <c r="M38" s="7" t="s">
        <v>110</v>
      </c>
    </row>
    <row r="39" spans="1:13" ht="21.6" thickBot="1" x14ac:dyDescent="0.45">
      <c r="A39" s="17">
        <v>2566</v>
      </c>
      <c r="B39" s="7" t="s">
        <v>212</v>
      </c>
      <c r="C39" s="12" t="s">
        <v>47</v>
      </c>
      <c r="D39" s="7" t="s">
        <v>47</v>
      </c>
      <c r="E39" s="7" t="s">
        <v>28</v>
      </c>
      <c r="F39" s="7" t="s">
        <v>206</v>
      </c>
      <c r="G39" s="7" t="s">
        <v>207</v>
      </c>
      <c r="H39" s="7" t="s">
        <v>124</v>
      </c>
      <c r="I39" s="7" t="s">
        <v>44</v>
      </c>
      <c r="J39" s="7" t="s">
        <v>45</v>
      </c>
      <c r="L39" s="7" t="s">
        <v>125</v>
      </c>
      <c r="M39" s="7" t="s">
        <v>126</v>
      </c>
    </row>
  </sheetData>
  <autoFilter ref="A2:M39" xr:uid="{00000000-0009-0000-0000-000006000000}">
    <sortState ref="A3:M39">
      <sortCondition ref="A2:A39"/>
    </sortState>
  </autoFilter>
  <hyperlinks>
    <hyperlink ref="C3" r:id="rId1" display="https://emenscr.nesdc.go.th/viewer/view.html?id=5d41b1664758f134775eff95&amp;username=etda511151" xr:uid="{00000000-0004-0000-0600-000000000000}"/>
    <hyperlink ref="C4" r:id="rId2" display="https://emenscr.nesdc.go.th/viewer/view.html?id=5d7b4981f56d13579117139d&amp;username=moc09121" xr:uid="{00000000-0004-0000-0600-000001000000}"/>
    <hyperlink ref="C5" r:id="rId3" display="https://emenscr.nesdc.go.th/viewer/view.html?id=5db90c7cddf85f0a3f403929&amp;username=moc09121" xr:uid="{00000000-0004-0000-0600-000002000000}"/>
    <hyperlink ref="C6" r:id="rId4" display="https://emenscr.nesdc.go.th/viewer/view.html?id=5de5da30240cac46ac1af89c&amp;username=moc08161" xr:uid="{00000000-0004-0000-0600-000003000000}"/>
    <hyperlink ref="C7" r:id="rId5" display="https://emenscr.nesdc.go.th/viewer/view.html?id=5deb187409987646b1c795f3&amp;username=moc0016161" xr:uid="{00000000-0004-0000-0600-000004000000}"/>
    <hyperlink ref="C8" r:id="rId6" display="https://emenscr.nesdc.go.th/viewer/view.html?id=5e0327626f155549ab8fbdc5&amp;username=moi0019141" xr:uid="{00000000-0004-0000-0600-000005000000}"/>
    <hyperlink ref="C9" r:id="rId7" display="https://emenscr.nesdc.go.th/viewer/view.html?id=5e26c83409c44b7c83d7cfa3&amp;username=etda511151" xr:uid="{00000000-0004-0000-0600-000006000000}"/>
    <hyperlink ref="C10" r:id="rId8" display="https://emenscr.nesdc.go.th/viewer/view.html?id=5e86bbb2a0b9b705da203eda&amp;username=osmep53321" xr:uid="{00000000-0004-0000-0600-000007000000}"/>
    <hyperlink ref="C11" r:id="rId9" display="https://emenscr.nesdc.go.th/viewer/view.html?id=5e86c7be37db2605e8455e8b&amp;username=osmep53321" xr:uid="{00000000-0004-0000-0600-000008000000}"/>
    <hyperlink ref="C12" r:id="rId10" display="https://emenscr.nesdc.go.th/viewer/view.html?id=5ed4d0dbb1b9c96044404d07&amp;username=osmep53321" xr:uid="{00000000-0004-0000-0600-000009000000}"/>
    <hyperlink ref="C13" r:id="rId11" display="https://emenscr.nesdc.go.th/viewer/view.html?id=5ed4d8b4b1b9c96044404d0c&amp;username=osmep53321" xr:uid="{00000000-0004-0000-0600-00000A000000}"/>
    <hyperlink ref="C14" r:id="rId12" display="https://emenscr.nesdc.go.th/viewer/view.html?id=5ed4dbe81b0ca560517e7264&amp;username=osmep53321" xr:uid="{00000000-0004-0000-0600-00000B000000}"/>
    <hyperlink ref="C15" r:id="rId13" display="https://emenscr.nesdc.go.th/viewer/view.html?id=5efc4f5685da40236e843147&amp;username=moc0016581" xr:uid="{00000000-0004-0000-0600-00000C000000}"/>
    <hyperlink ref="C27" r:id="rId14" display="https://emenscr.nesdc.go.th/viewer/view.html?id=5f2a8e119b1b9e3fab85a845&amp;username=moc08081" xr:uid="{00000000-0004-0000-0600-00000D000000}"/>
    <hyperlink ref="C16" r:id="rId15" display="https://emenscr.nesdc.go.th/viewer/view.html?id=5f90f809be9f297d91cbd581&amp;username=moc09121" xr:uid="{00000000-0004-0000-0600-00000E000000}"/>
    <hyperlink ref="C17" r:id="rId16" display="https://emenscr.nesdc.go.th/viewer/view.html?id=5fa376e9e6c1d8313a2ffaab&amp;username=moc08071" xr:uid="{00000000-0004-0000-0600-00000F000000}"/>
    <hyperlink ref="C18" r:id="rId17" display="https://emenscr.nesdc.go.th/viewer/view.html?id=5fa4b76cd1df483f7bfa96b4&amp;username=moc0016161" xr:uid="{00000000-0004-0000-0600-000010000000}"/>
    <hyperlink ref="C19" r:id="rId18" display="https://emenscr.nesdc.go.th/viewer/view.html?id=5fa4d3d0e01fd33f818a44df&amp;username=moc08161" xr:uid="{00000000-0004-0000-0600-000011000000}"/>
    <hyperlink ref="C20" r:id="rId19" display="https://emenscr.nesdc.go.th/viewer/view.html?id=5fa51b21e01fd33f818a4772&amp;username=moc08131" xr:uid="{00000000-0004-0000-0600-000012000000}"/>
    <hyperlink ref="C21" r:id="rId20" display="https://emenscr.nesdc.go.th/viewer/view.html?id=5faa3d283f6eff6c492139f1&amp;username=moc0016921" xr:uid="{00000000-0004-0000-0600-000013000000}"/>
    <hyperlink ref="C22" r:id="rId21" display="https://emenscr.nesdc.go.th/viewer/view.html?id=5fd08ebf7cf29c590f8c516e&amp;username=moi0017331" xr:uid="{00000000-0004-0000-0600-000014000000}"/>
    <hyperlink ref="C23" r:id="rId22" display="https://emenscr.nesdc.go.th/viewer/view.html?id=5fd09c4ce4c2575912afdfa4&amp;username=moi0019141" xr:uid="{00000000-0004-0000-0600-000015000000}"/>
    <hyperlink ref="C24" r:id="rId23" display="https://emenscr.nesdc.go.th/viewer/view.html?id=5fe56605937fc042b84c99f2&amp;username=osmep53321" xr:uid="{00000000-0004-0000-0600-000016000000}"/>
    <hyperlink ref="C25" r:id="rId24" display="https://emenscr.nesdc.go.th/viewer/view.html?id=60642a65388c4009532551e6&amp;username=industry0033141" xr:uid="{00000000-0004-0000-0600-000017000000}"/>
    <hyperlink ref="C28" r:id="rId25" display="https://emenscr.nesdc.go.th/viewer/view.html?id=60c98c6c5e10e434d1c2ca40&amp;username=mdes06021" xr:uid="{00000000-0004-0000-0600-000018000000}"/>
    <hyperlink ref="C26" r:id="rId26" display="https://emenscr.nesdc.go.th/viewer/view.html?id=60c9a0e253920934cf87c367&amp;username=mdes06021" xr:uid="{00000000-0004-0000-0600-000019000000}"/>
    <hyperlink ref="C39" r:id="rId27" display="https://emenscr.nesdc.go.th/viewer/view.html?id=6113c8235739d16ece926509&amp;username=moc09031" xr:uid="{00000000-0004-0000-0600-00001A000000}"/>
    <hyperlink ref="C29" r:id="rId28" display="https://emenscr.nesdc.go.th/viewer/view.html?id=6184ee1ef1b02731a2313474&amp;username=moc08161" xr:uid="{00000000-0004-0000-0600-00001B000000}"/>
    <hyperlink ref="C30" r:id="rId29" display="https://emenscr.nesdc.go.th/viewer/view.html?id=618a2beac365253295d32b18&amp;username=moc09121" xr:uid="{00000000-0004-0000-0600-00001C000000}"/>
    <hyperlink ref="C31" r:id="rId30" display="https://emenscr.nesdc.go.th/viewer/view.html?id=618e1c63cadb284b1da34d24&amp;username=moc0016561" xr:uid="{00000000-0004-0000-0600-00001D000000}"/>
    <hyperlink ref="C32" r:id="rId31" display="https://emenscr.nesdc.go.th/viewer/view.html?id=61a43de477658f43f36680cf&amp;username=nsru0616091" xr:uid="{00000000-0004-0000-0600-00001E000000}"/>
    <hyperlink ref="C33" r:id="rId32" display="https://emenscr.nesdc.go.th/viewer/view.html?id=61a43f38e55ef143eb1fc7b4&amp;username=moc0016161" xr:uid="{00000000-0004-0000-0600-00001F000000}"/>
    <hyperlink ref="C34" r:id="rId33" display="https://emenscr.nesdc.go.th/viewer/view.html?id=61a49273e55ef143eb1fc869&amp;username=moc0016441" xr:uid="{00000000-0004-0000-0600-000020000000}"/>
    <hyperlink ref="C35" r:id="rId34" display="https://emenscr.nesdc.go.th/viewer/view.html?id=61b21914b5d2fc0ca4dd07e7&amp;username=moi0017331" xr:uid="{00000000-0004-0000-0600-000021000000}"/>
    <hyperlink ref="C36" r:id="rId35" display="https://emenscr.nesdc.go.th/viewer/view.html?id=61b21babd52e740ca37b90f4&amp;username=moi0017331" xr:uid="{00000000-0004-0000-0600-000022000000}"/>
    <hyperlink ref="C37" r:id="rId36" display="https://emenscr.nesdc.go.th/viewer/view.html?id=61cd8e8a91854c614b74e0b7&amp;username=osmep53321" xr:uid="{00000000-0004-0000-0600-000023000000}"/>
    <hyperlink ref="C38" r:id="rId37" display="https://emenscr.nesdc.go.th/viewer/view.html?id=61ef8750f3aaba2e6ce5e9d3&amp;username=moc08161" xr:uid="{00000000-0004-0000-0600-000024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9"/>
  <sheetViews>
    <sheetView zoomScale="55" zoomScaleNormal="55" workbookViewId="0">
      <selection activeCell="I31" sqref="I31"/>
    </sheetView>
  </sheetViews>
  <sheetFormatPr defaultColWidth="9.109375" defaultRowHeight="21" x14ac:dyDescent="0.4"/>
  <cols>
    <col min="1" max="1" width="16.109375" style="7" customWidth="1"/>
    <col min="2" max="2" width="20.33203125" style="7" customWidth="1"/>
    <col min="3" max="3" width="31" style="7" hidden="1" customWidth="1"/>
    <col min="4" max="4" width="71.5546875" style="7" customWidth="1"/>
    <col min="5" max="6" width="54" style="7" hidden="1" customWidth="1"/>
    <col min="7" max="7" width="28.33203125" style="8" customWidth="1"/>
    <col min="8" max="8" width="28.33203125" style="7" customWidth="1"/>
    <col min="9" max="9" width="27" style="7" customWidth="1"/>
    <col min="10" max="13" width="54" style="7" customWidth="1"/>
    <col min="14" max="14" width="16.109375" style="7" customWidth="1"/>
    <col min="15" max="15" width="20.33203125" style="7" customWidth="1"/>
    <col min="16" max="16384" width="9.109375" style="7"/>
  </cols>
  <sheetData>
    <row r="1" spans="1:15" x14ac:dyDescent="0.4">
      <c r="A1" s="29" t="s">
        <v>282</v>
      </c>
    </row>
    <row r="2" spans="1:15" x14ac:dyDescent="0.4">
      <c r="A2" s="27" t="s">
        <v>22</v>
      </c>
      <c r="B2" s="27" t="s">
        <v>23</v>
      </c>
      <c r="C2" s="27" t="s">
        <v>2</v>
      </c>
      <c r="D2" s="27" t="s">
        <v>3</v>
      </c>
      <c r="E2" s="27" t="s">
        <v>3</v>
      </c>
      <c r="F2" s="27" t="s">
        <v>7</v>
      </c>
      <c r="G2" s="28" t="s">
        <v>269</v>
      </c>
      <c r="H2" s="27" t="s">
        <v>14</v>
      </c>
      <c r="I2" s="27" t="s">
        <v>15</v>
      </c>
      <c r="J2" s="27" t="s">
        <v>18</v>
      </c>
      <c r="K2" s="27" t="s">
        <v>19</v>
      </c>
      <c r="L2" s="27" t="s">
        <v>20</v>
      </c>
      <c r="M2" s="27" t="s">
        <v>21</v>
      </c>
      <c r="N2" s="27" t="s">
        <v>22</v>
      </c>
      <c r="O2" s="27" t="s">
        <v>23</v>
      </c>
    </row>
    <row r="3" spans="1:15" ht="21.6" thickBot="1" x14ac:dyDescent="0.45">
      <c r="A3" s="18" t="s">
        <v>109</v>
      </c>
      <c r="B3" s="18" t="s">
        <v>110</v>
      </c>
      <c r="C3" s="7" t="s">
        <v>65</v>
      </c>
      <c r="D3" s="10" t="s">
        <v>66</v>
      </c>
      <c r="E3" s="7" t="s">
        <v>66</v>
      </c>
      <c r="F3" s="7" t="s">
        <v>28</v>
      </c>
      <c r="G3" s="8">
        <v>2563</v>
      </c>
      <c r="H3" s="7" t="s">
        <v>68</v>
      </c>
      <c r="I3" s="7" t="s">
        <v>50</v>
      </c>
      <c r="J3" s="7" t="s">
        <v>69</v>
      </c>
      <c r="K3" s="7" t="s">
        <v>70</v>
      </c>
      <c r="L3" s="7" t="s">
        <v>71</v>
      </c>
      <c r="N3" s="9" t="s">
        <v>109</v>
      </c>
      <c r="O3" s="9" t="s">
        <v>110</v>
      </c>
    </row>
    <row r="4" spans="1:15" ht="21.6" thickBot="1" x14ac:dyDescent="0.45">
      <c r="A4" s="18" t="s">
        <v>109</v>
      </c>
      <c r="B4" s="18" t="s">
        <v>110</v>
      </c>
      <c r="C4" s="7" t="s">
        <v>72</v>
      </c>
      <c r="D4" s="11" t="s">
        <v>73</v>
      </c>
      <c r="E4" s="7" t="s">
        <v>73</v>
      </c>
      <c r="F4" s="7" t="s">
        <v>28</v>
      </c>
      <c r="G4" s="8">
        <v>2563</v>
      </c>
      <c r="H4" s="7" t="s">
        <v>49</v>
      </c>
      <c r="I4" s="7" t="s">
        <v>50</v>
      </c>
      <c r="J4" s="7" t="s">
        <v>36</v>
      </c>
      <c r="K4" s="7" t="s">
        <v>37</v>
      </c>
      <c r="L4" s="7" t="s">
        <v>38</v>
      </c>
      <c r="N4" s="9" t="s">
        <v>109</v>
      </c>
      <c r="O4" s="9" t="s">
        <v>110</v>
      </c>
    </row>
    <row r="5" spans="1:15" ht="21.6" thickBot="1" x14ac:dyDescent="0.45">
      <c r="A5" s="18" t="s">
        <v>109</v>
      </c>
      <c r="B5" s="18" t="s">
        <v>110</v>
      </c>
      <c r="C5" s="7" t="s">
        <v>76</v>
      </c>
      <c r="D5" s="11" t="s">
        <v>77</v>
      </c>
      <c r="E5" s="7" t="s">
        <v>77</v>
      </c>
      <c r="F5" s="7" t="s">
        <v>28</v>
      </c>
      <c r="G5" s="8">
        <v>2563</v>
      </c>
      <c r="H5" s="7" t="s">
        <v>49</v>
      </c>
      <c r="I5" s="7" t="s">
        <v>50</v>
      </c>
      <c r="J5" s="7" t="s">
        <v>79</v>
      </c>
      <c r="K5" s="7" t="s">
        <v>80</v>
      </c>
      <c r="L5" s="7" t="s">
        <v>81</v>
      </c>
      <c r="N5" s="9" t="s">
        <v>109</v>
      </c>
      <c r="O5" s="9" t="s">
        <v>110</v>
      </c>
    </row>
    <row r="6" spans="1:15" ht="21.6" thickBot="1" x14ac:dyDescent="0.45">
      <c r="A6" s="18" t="s">
        <v>109</v>
      </c>
      <c r="B6" s="18" t="s">
        <v>110</v>
      </c>
      <c r="C6" s="7" t="s">
        <v>85</v>
      </c>
      <c r="D6" s="11" t="s">
        <v>86</v>
      </c>
      <c r="E6" s="7" t="s">
        <v>86</v>
      </c>
      <c r="F6" s="7" t="s">
        <v>28</v>
      </c>
      <c r="G6" s="8">
        <v>2563</v>
      </c>
      <c r="H6" s="7" t="s">
        <v>88</v>
      </c>
      <c r="I6" s="7" t="s">
        <v>89</v>
      </c>
      <c r="J6" s="7" t="s">
        <v>79</v>
      </c>
      <c r="K6" s="7" t="s">
        <v>80</v>
      </c>
      <c r="L6" s="7" t="s">
        <v>81</v>
      </c>
      <c r="N6" s="9" t="s">
        <v>109</v>
      </c>
      <c r="O6" s="9" t="s">
        <v>110</v>
      </c>
    </row>
    <row r="7" spans="1:15" ht="21.6" thickBot="1" x14ac:dyDescent="0.45">
      <c r="A7" s="18" t="s">
        <v>109</v>
      </c>
      <c r="B7" s="18" t="s">
        <v>110</v>
      </c>
      <c r="C7" s="7" t="s">
        <v>93</v>
      </c>
      <c r="D7" s="11" t="s">
        <v>86</v>
      </c>
      <c r="E7" s="7" t="s">
        <v>86</v>
      </c>
      <c r="F7" s="7" t="s">
        <v>28</v>
      </c>
      <c r="G7" s="8">
        <v>2563</v>
      </c>
      <c r="H7" s="7" t="s">
        <v>88</v>
      </c>
      <c r="I7" s="7" t="s">
        <v>89</v>
      </c>
      <c r="J7" s="7" t="s">
        <v>79</v>
      </c>
      <c r="K7" s="7" t="s">
        <v>80</v>
      </c>
      <c r="L7" s="7" t="s">
        <v>81</v>
      </c>
      <c r="N7" s="9" t="s">
        <v>109</v>
      </c>
      <c r="O7" s="9" t="s">
        <v>110</v>
      </c>
    </row>
    <row r="8" spans="1:15" ht="21.6" thickBot="1" x14ac:dyDescent="0.45">
      <c r="A8" s="18" t="s">
        <v>109</v>
      </c>
      <c r="B8" s="18" t="s">
        <v>110</v>
      </c>
      <c r="C8" s="7" t="s">
        <v>96</v>
      </c>
      <c r="D8" s="11" t="s">
        <v>97</v>
      </c>
      <c r="E8" s="7" t="s">
        <v>97</v>
      </c>
      <c r="F8" s="7" t="s">
        <v>28</v>
      </c>
      <c r="G8" s="8">
        <v>2563</v>
      </c>
      <c r="H8" s="7" t="s">
        <v>99</v>
      </c>
      <c r="I8" s="7" t="s">
        <v>50</v>
      </c>
      <c r="J8" s="7" t="s">
        <v>100</v>
      </c>
      <c r="K8" s="7" t="s">
        <v>63</v>
      </c>
      <c r="L8" s="7" t="s">
        <v>45</v>
      </c>
      <c r="N8" s="9" t="s">
        <v>109</v>
      </c>
      <c r="O8" s="9" t="s">
        <v>110</v>
      </c>
    </row>
    <row r="9" spans="1:15" ht="21.6" thickBot="1" x14ac:dyDescent="0.45">
      <c r="A9" s="18" t="s">
        <v>109</v>
      </c>
      <c r="B9" s="18" t="s">
        <v>110</v>
      </c>
      <c r="C9" s="7" t="s">
        <v>118</v>
      </c>
      <c r="D9" s="11" t="s">
        <v>119</v>
      </c>
      <c r="E9" s="7" t="s">
        <v>119</v>
      </c>
      <c r="F9" s="7" t="s">
        <v>28</v>
      </c>
      <c r="G9" s="8">
        <v>2565</v>
      </c>
      <c r="H9" s="7" t="s">
        <v>105</v>
      </c>
      <c r="I9" s="7" t="s">
        <v>106</v>
      </c>
      <c r="J9" s="7" t="s">
        <v>107</v>
      </c>
      <c r="K9" s="7" t="s">
        <v>56</v>
      </c>
      <c r="L9" s="7" t="s">
        <v>45</v>
      </c>
      <c r="N9" s="7" t="s">
        <v>109</v>
      </c>
      <c r="O9" s="7" t="s">
        <v>110</v>
      </c>
    </row>
    <row r="10" spans="1:15" ht="21.6" thickBot="1" x14ac:dyDescent="0.45">
      <c r="A10" s="18" t="s">
        <v>109</v>
      </c>
      <c r="B10" s="18" t="s">
        <v>110</v>
      </c>
      <c r="C10" s="7" t="s">
        <v>146</v>
      </c>
      <c r="D10" s="11" t="s">
        <v>147</v>
      </c>
      <c r="E10" s="7" t="s">
        <v>147</v>
      </c>
      <c r="F10" s="7" t="s">
        <v>28</v>
      </c>
      <c r="G10" s="8">
        <v>2564</v>
      </c>
      <c r="H10" s="7" t="s">
        <v>143</v>
      </c>
      <c r="I10" s="7" t="s">
        <v>144</v>
      </c>
      <c r="J10" s="7" t="s">
        <v>149</v>
      </c>
      <c r="K10" s="7" t="s">
        <v>56</v>
      </c>
      <c r="L10" s="7" t="s">
        <v>45</v>
      </c>
      <c r="N10" s="7" t="s">
        <v>109</v>
      </c>
      <c r="O10" s="7" t="s">
        <v>110</v>
      </c>
    </row>
    <row r="11" spans="1:15" ht="21.6" thickBot="1" x14ac:dyDescent="0.45">
      <c r="A11" s="18" t="s">
        <v>109</v>
      </c>
      <c r="B11" s="18" t="s">
        <v>110</v>
      </c>
      <c r="C11" s="7" t="s">
        <v>153</v>
      </c>
      <c r="D11" s="11" t="s">
        <v>115</v>
      </c>
      <c r="E11" s="7" t="s">
        <v>115</v>
      </c>
      <c r="F11" s="7" t="s">
        <v>28</v>
      </c>
      <c r="G11" s="8">
        <v>2564</v>
      </c>
      <c r="H11" s="7" t="s">
        <v>143</v>
      </c>
      <c r="I11" s="7" t="s">
        <v>144</v>
      </c>
      <c r="J11" s="7" t="s">
        <v>55</v>
      </c>
      <c r="K11" s="7" t="s">
        <v>56</v>
      </c>
      <c r="L11" s="7" t="s">
        <v>45</v>
      </c>
      <c r="N11" s="7" t="s">
        <v>109</v>
      </c>
      <c r="O11" s="7" t="s">
        <v>110</v>
      </c>
    </row>
    <row r="12" spans="1:15" ht="21.6" thickBot="1" x14ac:dyDescent="0.45">
      <c r="A12" s="18" t="s">
        <v>109</v>
      </c>
      <c r="B12" s="18" t="s">
        <v>110</v>
      </c>
      <c r="C12" s="7" t="s">
        <v>161</v>
      </c>
      <c r="D12" s="11" t="s">
        <v>162</v>
      </c>
      <c r="E12" s="7" t="s">
        <v>162</v>
      </c>
      <c r="F12" s="7" t="s">
        <v>28</v>
      </c>
      <c r="G12" s="8">
        <v>2564</v>
      </c>
      <c r="H12" s="7" t="s">
        <v>164</v>
      </c>
      <c r="I12" s="7" t="s">
        <v>165</v>
      </c>
      <c r="J12" s="7" t="s">
        <v>166</v>
      </c>
      <c r="K12" s="7" t="s">
        <v>63</v>
      </c>
      <c r="L12" s="7" t="s">
        <v>45</v>
      </c>
      <c r="N12" s="7" t="s">
        <v>109</v>
      </c>
      <c r="O12" s="7" t="s">
        <v>110</v>
      </c>
    </row>
    <row r="13" spans="1:15" ht="21.6" thickBot="1" x14ac:dyDescent="0.45">
      <c r="A13" s="18" t="s">
        <v>109</v>
      </c>
      <c r="B13" s="18" t="s">
        <v>110</v>
      </c>
      <c r="C13" s="7" t="s">
        <v>171</v>
      </c>
      <c r="D13" s="11" t="s">
        <v>172</v>
      </c>
      <c r="E13" s="7" t="s">
        <v>172</v>
      </c>
      <c r="F13" s="7" t="s">
        <v>28</v>
      </c>
      <c r="G13" s="8">
        <v>2564</v>
      </c>
      <c r="H13" s="7" t="s">
        <v>143</v>
      </c>
      <c r="I13" s="7" t="s">
        <v>144</v>
      </c>
      <c r="K13" s="7" t="s">
        <v>174</v>
      </c>
      <c r="L13" s="7" t="s">
        <v>175</v>
      </c>
      <c r="N13" s="7" t="s">
        <v>109</v>
      </c>
      <c r="O13" s="7" t="s">
        <v>110</v>
      </c>
    </row>
    <row r="14" spans="1:15" ht="21.6" thickBot="1" x14ac:dyDescent="0.45">
      <c r="A14" s="18" t="s">
        <v>109</v>
      </c>
      <c r="B14" s="18" t="s">
        <v>110</v>
      </c>
      <c r="C14" s="7" t="s">
        <v>176</v>
      </c>
      <c r="D14" s="11" t="s">
        <v>177</v>
      </c>
      <c r="E14" s="7" t="s">
        <v>177</v>
      </c>
      <c r="F14" s="7" t="s">
        <v>28</v>
      </c>
      <c r="G14" s="8">
        <v>2564</v>
      </c>
      <c r="H14" s="7" t="s">
        <v>143</v>
      </c>
      <c r="I14" s="7" t="s">
        <v>165</v>
      </c>
      <c r="J14" s="7" t="s">
        <v>69</v>
      </c>
      <c r="K14" s="7" t="s">
        <v>70</v>
      </c>
      <c r="L14" s="7" t="s">
        <v>71</v>
      </c>
      <c r="N14" s="7" t="s">
        <v>109</v>
      </c>
      <c r="O14" s="7" t="s">
        <v>110</v>
      </c>
    </row>
    <row r="15" spans="1:15" ht="21.6" thickBot="1" x14ac:dyDescent="0.45">
      <c r="A15" s="18" t="s">
        <v>109</v>
      </c>
      <c r="B15" s="18" t="s">
        <v>110</v>
      </c>
      <c r="C15" s="7" t="s">
        <v>188</v>
      </c>
      <c r="D15" s="11" t="s">
        <v>189</v>
      </c>
      <c r="E15" s="7" t="s">
        <v>189</v>
      </c>
      <c r="F15" s="7" t="s">
        <v>28</v>
      </c>
      <c r="G15" s="8">
        <v>2564</v>
      </c>
      <c r="H15" s="7" t="s">
        <v>191</v>
      </c>
      <c r="I15" s="7" t="s">
        <v>144</v>
      </c>
      <c r="J15" s="7" t="s">
        <v>192</v>
      </c>
      <c r="K15" s="7" t="s">
        <v>193</v>
      </c>
      <c r="L15" s="7" t="s">
        <v>194</v>
      </c>
      <c r="N15" s="7" t="s">
        <v>109</v>
      </c>
      <c r="O15" s="7" t="s">
        <v>110</v>
      </c>
    </row>
    <row r="16" spans="1:15" ht="21.6" thickBot="1" x14ac:dyDescent="0.45">
      <c r="A16" s="18" t="s">
        <v>109</v>
      </c>
      <c r="B16" s="18" t="s">
        <v>110</v>
      </c>
      <c r="C16" s="7" t="s">
        <v>229</v>
      </c>
      <c r="D16" s="11" t="s">
        <v>115</v>
      </c>
      <c r="E16" s="7" t="s">
        <v>115</v>
      </c>
      <c r="F16" s="7" t="s">
        <v>28</v>
      </c>
      <c r="G16" s="8">
        <v>2565</v>
      </c>
      <c r="H16" s="7" t="s">
        <v>105</v>
      </c>
      <c r="I16" s="7" t="s">
        <v>106</v>
      </c>
      <c r="J16" s="7" t="s">
        <v>55</v>
      </c>
      <c r="K16" s="7" t="s">
        <v>56</v>
      </c>
      <c r="L16" s="7" t="s">
        <v>45</v>
      </c>
      <c r="N16" s="7" t="s">
        <v>109</v>
      </c>
      <c r="O16" s="7" t="s">
        <v>110</v>
      </c>
    </row>
    <row r="17" spans="1:15" ht="21.6" thickBot="1" x14ac:dyDescent="0.45">
      <c r="A17" s="18" t="s">
        <v>109</v>
      </c>
      <c r="B17" s="18" t="s">
        <v>110</v>
      </c>
      <c r="C17" s="7" t="s">
        <v>234</v>
      </c>
      <c r="D17" s="11" t="s">
        <v>235</v>
      </c>
      <c r="E17" s="7" t="s">
        <v>235</v>
      </c>
      <c r="F17" s="7" t="s">
        <v>28</v>
      </c>
      <c r="G17" s="8">
        <v>2565</v>
      </c>
      <c r="H17" s="7" t="s">
        <v>105</v>
      </c>
      <c r="I17" s="7" t="s">
        <v>106</v>
      </c>
      <c r="J17" s="7" t="s">
        <v>237</v>
      </c>
      <c r="K17" s="7" t="s">
        <v>63</v>
      </c>
      <c r="L17" s="7" t="s">
        <v>45</v>
      </c>
      <c r="N17" s="7" t="s">
        <v>109</v>
      </c>
      <c r="O17" s="7" t="s">
        <v>110</v>
      </c>
    </row>
    <row r="18" spans="1:15" ht="21.6" thickBot="1" x14ac:dyDescent="0.45">
      <c r="A18" s="18" t="s">
        <v>109</v>
      </c>
      <c r="B18" s="18" t="s">
        <v>110</v>
      </c>
      <c r="C18" s="7" t="s">
        <v>246</v>
      </c>
      <c r="D18" s="11" t="s">
        <v>247</v>
      </c>
      <c r="E18" s="7" t="s">
        <v>247</v>
      </c>
      <c r="F18" s="7" t="s">
        <v>28</v>
      </c>
      <c r="G18" s="8">
        <v>2565</v>
      </c>
      <c r="H18" s="7" t="s">
        <v>105</v>
      </c>
      <c r="I18" s="7" t="s">
        <v>106</v>
      </c>
      <c r="J18" s="7" t="s">
        <v>62</v>
      </c>
      <c r="K18" s="7" t="s">
        <v>63</v>
      </c>
      <c r="L18" s="7" t="s">
        <v>45</v>
      </c>
      <c r="N18" s="7" t="s">
        <v>109</v>
      </c>
      <c r="O18" s="7" t="s">
        <v>110</v>
      </c>
    </row>
    <row r="19" spans="1:15" ht="21.6" thickBot="1" x14ac:dyDescent="0.45">
      <c r="A19" s="18" t="s">
        <v>109</v>
      </c>
      <c r="B19" s="18" t="s">
        <v>110</v>
      </c>
      <c r="C19" s="7" t="s">
        <v>254</v>
      </c>
      <c r="D19" s="11" t="s">
        <v>255</v>
      </c>
      <c r="E19" s="7" t="s">
        <v>255</v>
      </c>
      <c r="F19" s="7" t="s">
        <v>28</v>
      </c>
      <c r="G19" s="8">
        <v>2565</v>
      </c>
      <c r="H19" s="7" t="s">
        <v>105</v>
      </c>
      <c r="I19" s="7" t="s">
        <v>106</v>
      </c>
      <c r="K19" s="7" t="s">
        <v>174</v>
      </c>
      <c r="L19" s="7" t="s">
        <v>175</v>
      </c>
      <c r="N19" s="7" t="s">
        <v>109</v>
      </c>
      <c r="O19" s="7" t="s">
        <v>110</v>
      </c>
    </row>
    <row r="20" spans="1:15" ht="21.6" thickBot="1" x14ac:dyDescent="0.45">
      <c r="A20" s="18" t="s">
        <v>109</v>
      </c>
      <c r="B20" s="18" t="s">
        <v>110</v>
      </c>
      <c r="C20" s="7" t="s">
        <v>257</v>
      </c>
      <c r="D20" s="11" t="s">
        <v>258</v>
      </c>
      <c r="E20" s="7" t="s">
        <v>258</v>
      </c>
      <c r="F20" s="7" t="s">
        <v>28</v>
      </c>
      <c r="G20" s="8">
        <v>2565</v>
      </c>
      <c r="H20" s="7" t="s">
        <v>105</v>
      </c>
      <c r="I20" s="7" t="s">
        <v>106</v>
      </c>
      <c r="K20" s="7" t="s">
        <v>174</v>
      </c>
      <c r="L20" s="7" t="s">
        <v>175</v>
      </c>
      <c r="N20" s="7" t="s">
        <v>109</v>
      </c>
      <c r="O20" s="7" t="s">
        <v>110</v>
      </c>
    </row>
    <row r="21" spans="1:15" ht="21.6" thickBot="1" x14ac:dyDescent="0.45">
      <c r="A21" s="18" t="s">
        <v>109</v>
      </c>
      <c r="B21" s="18" t="s">
        <v>110</v>
      </c>
      <c r="C21" s="7" t="s">
        <v>260</v>
      </c>
      <c r="D21" s="11" t="s">
        <v>261</v>
      </c>
      <c r="E21" s="7" t="s">
        <v>261</v>
      </c>
      <c r="F21" s="7" t="s">
        <v>28</v>
      </c>
      <c r="G21" s="8">
        <v>2565</v>
      </c>
      <c r="H21" s="7" t="s">
        <v>105</v>
      </c>
      <c r="I21" s="7" t="s">
        <v>106</v>
      </c>
      <c r="J21" s="7" t="s">
        <v>263</v>
      </c>
      <c r="K21" s="7" t="s">
        <v>80</v>
      </c>
      <c r="L21" s="7" t="s">
        <v>81</v>
      </c>
      <c r="N21" s="7" t="s">
        <v>109</v>
      </c>
      <c r="O21" s="7" t="s">
        <v>110</v>
      </c>
    </row>
    <row r="22" spans="1:15" ht="21.6" thickBot="1" x14ac:dyDescent="0.45">
      <c r="A22" s="18" t="s">
        <v>109</v>
      </c>
      <c r="B22" s="18" t="s">
        <v>110</v>
      </c>
      <c r="C22" s="7" t="s">
        <v>264</v>
      </c>
      <c r="D22" s="11" t="s">
        <v>265</v>
      </c>
      <c r="E22" s="7" t="s">
        <v>265</v>
      </c>
      <c r="F22" s="7" t="s">
        <v>28</v>
      </c>
      <c r="G22" s="8">
        <v>2565</v>
      </c>
      <c r="H22" s="7" t="s">
        <v>105</v>
      </c>
      <c r="I22" s="7" t="s">
        <v>106</v>
      </c>
      <c r="J22" s="7" t="s">
        <v>55</v>
      </c>
      <c r="K22" s="7" t="s">
        <v>56</v>
      </c>
      <c r="L22" s="7" t="s">
        <v>45</v>
      </c>
      <c r="M22" s="7" t="s">
        <v>184</v>
      </c>
      <c r="N22" s="7" t="s">
        <v>109</v>
      </c>
      <c r="O22" s="7" t="s">
        <v>110</v>
      </c>
    </row>
    <row r="23" spans="1:15" ht="21.6" thickBot="1" x14ac:dyDescent="0.45">
      <c r="A23" s="19" t="s">
        <v>109</v>
      </c>
      <c r="B23" s="19" t="s">
        <v>139</v>
      </c>
      <c r="C23" s="7" t="s">
        <v>58</v>
      </c>
      <c r="D23" s="11" t="s">
        <v>59</v>
      </c>
      <c r="E23" s="7" t="s">
        <v>59</v>
      </c>
      <c r="F23" s="7" t="s">
        <v>28</v>
      </c>
      <c r="G23" s="8">
        <v>2563</v>
      </c>
      <c r="H23" s="7" t="s">
        <v>61</v>
      </c>
      <c r="I23" s="7" t="s">
        <v>50</v>
      </c>
      <c r="J23" s="7" t="s">
        <v>62</v>
      </c>
      <c r="K23" s="7" t="s">
        <v>63</v>
      </c>
      <c r="L23" s="7" t="s">
        <v>45</v>
      </c>
      <c r="N23" s="9" t="s">
        <v>109</v>
      </c>
      <c r="O23" s="9" t="s">
        <v>139</v>
      </c>
    </row>
    <row r="24" spans="1:15" ht="21.6" thickBot="1" x14ac:dyDescent="0.45">
      <c r="A24" s="19" t="s">
        <v>109</v>
      </c>
      <c r="B24" s="19" t="s">
        <v>139</v>
      </c>
      <c r="C24" s="7" t="s">
        <v>82</v>
      </c>
      <c r="D24" s="11" t="s">
        <v>83</v>
      </c>
      <c r="E24" s="7" t="s">
        <v>83</v>
      </c>
      <c r="F24" s="7" t="s">
        <v>28</v>
      </c>
      <c r="G24" s="8">
        <v>2563</v>
      </c>
      <c r="H24" s="7" t="s">
        <v>49</v>
      </c>
      <c r="I24" s="7" t="s">
        <v>50</v>
      </c>
      <c r="J24" s="7" t="s">
        <v>79</v>
      </c>
      <c r="K24" s="7" t="s">
        <v>80</v>
      </c>
      <c r="L24" s="7" t="s">
        <v>81</v>
      </c>
      <c r="N24" s="9" t="s">
        <v>109</v>
      </c>
      <c r="O24" s="9" t="s">
        <v>139</v>
      </c>
    </row>
    <row r="25" spans="1:15" ht="21.6" thickBot="1" x14ac:dyDescent="0.45">
      <c r="A25" s="19" t="s">
        <v>109</v>
      </c>
      <c r="B25" s="19" t="s">
        <v>139</v>
      </c>
      <c r="C25" s="7" t="s">
        <v>90</v>
      </c>
      <c r="D25" s="11" t="s">
        <v>91</v>
      </c>
      <c r="E25" s="7" t="s">
        <v>91</v>
      </c>
      <c r="F25" s="7" t="s">
        <v>28</v>
      </c>
      <c r="G25" s="8">
        <v>2563</v>
      </c>
      <c r="H25" s="7" t="s">
        <v>88</v>
      </c>
      <c r="I25" s="7" t="s">
        <v>89</v>
      </c>
      <c r="J25" s="7" t="s">
        <v>79</v>
      </c>
      <c r="K25" s="7" t="s">
        <v>80</v>
      </c>
      <c r="L25" s="7" t="s">
        <v>81</v>
      </c>
      <c r="N25" s="9" t="s">
        <v>109</v>
      </c>
      <c r="O25" s="9" t="s">
        <v>139</v>
      </c>
    </row>
    <row r="26" spans="1:15" ht="21.6" thickBot="1" x14ac:dyDescent="0.45">
      <c r="A26" s="19" t="s">
        <v>109</v>
      </c>
      <c r="B26" s="19" t="s">
        <v>139</v>
      </c>
      <c r="C26" s="7" t="s">
        <v>150</v>
      </c>
      <c r="D26" s="11" t="s">
        <v>151</v>
      </c>
      <c r="E26" s="7" t="s">
        <v>151</v>
      </c>
      <c r="F26" s="7" t="s">
        <v>28</v>
      </c>
      <c r="G26" s="8">
        <v>2564</v>
      </c>
      <c r="H26" s="7" t="s">
        <v>143</v>
      </c>
      <c r="I26" s="7" t="s">
        <v>144</v>
      </c>
      <c r="J26" s="7" t="s">
        <v>62</v>
      </c>
      <c r="K26" s="7" t="s">
        <v>63</v>
      </c>
      <c r="L26" s="7" t="s">
        <v>45</v>
      </c>
      <c r="N26" s="7" t="s">
        <v>109</v>
      </c>
      <c r="O26" s="7" t="s">
        <v>139</v>
      </c>
    </row>
    <row r="27" spans="1:15" ht="21.6" thickBot="1" x14ac:dyDescent="0.45">
      <c r="A27" s="19" t="s">
        <v>109</v>
      </c>
      <c r="B27" s="19" t="s">
        <v>139</v>
      </c>
      <c r="C27" s="7" t="s">
        <v>156</v>
      </c>
      <c r="D27" s="11" t="s">
        <v>157</v>
      </c>
      <c r="E27" s="7" t="s">
        <v>157</v>
      </c>
      <c r="F27" s="7" t="s">
        <v>28</v>
      </c>
      <c r="G27" s="8">
        <v>2564</v>
      </c>
      <c r="H27" s="7" t="s">
        <v>143</v>
      </c>
      <c r="I27" s="7" t="s">
        <v>144</v>
      </c>
      <c r="J27" s="7" t="s">
        <v>159</v>
      </c>
      <c r="K27" s="7" t="s">
        <v>56</v>
      </c>
      <c r="L27" s="7" t="s">
        <v>45</v>
      </c>
      <c r="N27" s="7" t="s">
        <v>109</v>
      </c>
      <c r="O27" s="7" t="s">
        <v>139</v>
      </c>
    </row>
    <row r="28" spans="1:15" ht="21.6" thickBot="1" x14ac:dyDescent="0.45">
      <c r="A28" s="19" t="s">
        <v>109</v>
      </c>
      <c r="B28" s="19" t="s">
        <v>139</v>
      </c>
      <c r="C28" s="7" t="s">
        <v>181</v>
      </c>
      <c r="D28" s="11" t="s">
        <v>182</v>
      </c>
      <c r="E28" s="7" t="s">
        <v>182</v>
      </c>
      <c r="F28" s="7" t="s">
        <v>28</v>
      </c>
      <c r="G28" s="8">
        <v>2564</v>
      </c>
      <c r="H28" s="7" t="s">
        <v>143</v>
      </c>
      <c r="I28" s="7" t="s">
        <v>144</v>
      </c>
      <c r="J28" s="7" t="s">
        <v>79</v>
      </c>
      <c r="K28" s="7" t="s">
        <v>80</v>
      </c>
      <c r="L28" s="7" t="s">
        <v>81</v>
      </c>
      <c r="M28" s="7" t="s">
        <v>184</v>
      </c>
      <c r="N28" s="7" t="s">
        <v>109</v>
      </c>
      <c r="O28" s="7" t="s">
        <v>139</v>
      </c>
    </row>
    <row r="29" spans="1:15" ht="21.6" thickBot="1" x14ac:dyDescent="0.45">
      <c r="A29" s="19" t="s">
        <v>109</v>
      </c>
      <c r="B29" s="19" t="s">
        <v>139</v>
      </c>
      <c r="C29" s="7" t="s">
        <v>231</v>
      </c>
      <c r="D29" s="11" t="s">
        <v>47</v>
      </c>
      <c r="E29" s="7" t="s">
        <v>47</v>
      </c>
      <c r="F29" s="7" t="s">
        <v>28</v>
      </c>
      <c r="G29" s="8">
        <v>2565</v>
      </c>
      <c r="H29" s="7" t="s">
        <v>105</v>
      </c>
      <c r="I29" s="7" t="s">
        <v>106</v>
      </c>
      <c r="J29" s="7" t="s">
        <v>43</v>
      </c>
      <c r="K29" s="7" t="s">
        <v>44</v>
      </c>
      <c r="L29" s="7" t="s">
        <v>45</v>
      </c>
      <c r="N29" s="7" t="s">
        <v>109</v>
      </c>
      <c r="O29" s="7" t="s">
        <v>139</v>
      </c>
    </row>
    <row r="30" spans="1:15" ht="21.6" thickBot="1" x14ac:dyDescent="0.45">
      <c r="A30" s="19" t="s">
        <v>109</v>
      </c>
      <c r="B30" s="19" t="s">
        <v>139</v>
      </c>
      <c r="C30" s="7" t="s">
        <v>250</v>
      </c>
      <c r="D30" s="11" t="s">
        <v>251</v>
      </c>
      <c r="E30" s="7" t="s">
        <v>251</v>
      </c>
      <c r="F30" s="7" t="s">
        <v>28</v>
      </c>
      <c r="G30" s="8">
        <v>2565</v>
      </c>
      <c r="H30" s="7" t="s">
        <v>105</v>
      </c>
      <c r="I30" s="7" t="s">
        <v>106</v>
      </c>
      <c r="J30" s="7" t="s">
        <v>253</v>
      </c>
      <c r="K30" s="7" t="s">
        <v>63</v>
      </c>
      <c r="L30" s="7" t="s">
        <v>45</v>
      </c>
      <c r="N30" s="7" t="s">
        <v>109</v>
      </c>
      <c r="O30" s="7" t="s">
        <v>139</v>
      </c>
    </row>
    <row r="31" spans="1:15" ht="21.6" thickBot="1" x14ac:dyDescent="0.45">
      <c r="A31" s="32" t="s">
        <v>125</v>
      </c>
      <c r="B31" s="32" t="s">
        <v>126</v>
      </c>
      <c r="C31" s="7" t="s">
        <v>25</v>
      </c>
      <c r="D31" s="11" t="s">
        <v>26</v>
      </c>
      <c r="E31" s="7" t="s">
        <v>26</v>
      </c>
      <c r="F31" s="7" t="s">
        <v>28</v>
      </c>
      <c r="G31" s="8">
        <v>2562</v>
      </c>
      <c r="H31" s="7" t="s">
        <v>34</v>
      </c>
      <c r="I31" s="7" t="s">
        <v>35</v>
      </c>
      <c r="J31" s="7" t="s">
        <v>36</v>
      </c>
      <c r="K31" s="7" t="s">
        <v>37</v>
      </c>
      <c r="L31" s="7" t="s">
        <v>38</v>
      </c>
      <c r="N31" s="9" t="s">
        <v>125</v>
      </c>
      <c r="O31" s="9" t="s">
        <v>126</v>
      </c>
    </row>
    <row r="32" spans="1:15" ht="21.6" thickBot="1" x14ac:dyDescent="0.45">
      <c r="A32" s="32" t="s">
        <v>125</v>
      </c>
      <c r="B32" s="32" t="s">
        <v>126</v>
      </c>
      <c r="C32" s="7" t="s">
        <v>40</v>
      </c>
      <c r="D32" s="11" t="s">
        <v>41</v>
      </c>
      <c r="E32" s="7" t="s">
        <v>41</v>
      </c>
      <c r="F32" s="7" t="s">
        <v>28</v>
      </c>
      <c r="G32" s="8">
        <v>2562</v>
      </c>
      <c r="H32" s="7" t="s">
        <v>34</v>
      </c>
      <c r="I32" s="7" t="s">
        <v>35</v>
      </c>
      <c r="J32" s="7" t="s">
        <v>43</v>
      </c>
      <c r="K32" s="7" t="s">
        <v>44</v>
      </c>
      <c r="L32" s="7" t="s">
        <v>45</v>
      </c>
      <c r="N32" s="9" t="s">
        <v>125</v>
      </c>
      <c r="O32" s="9" t="s">
        <v>126</v>
      </c>
    </row>
    <row r="33" spans="1:15" ht="21.6" thickBot="1" x14ac:dyDescent="0.45">
      <c r="A33" s="32" t="s">
        <v>125</v>
      </c>
      <c r="B33" s="32" t="s">
        <v>126</v>
      </c>
      <c r="C33" s="7" t="s">
        <v>46</v>
      </c>
      <c r="D33" s="11" t="s">
        <v>47</v>
      </c>
      <c r="E33" s="7" t="s">
        <v>47</v>
      </c>
      <c r="F33" s="7" t="s">
        <v>28</v>
      </c>
      <c r="G33" s="8">
        <v>2563</v>
      </c>
      <c r="H33" s="7" t="s">
        <v>49</v>
      </c>
      <c r="I33" s="7" t="s">
        <v>50</v>
      </c>
      <c r="J33" s="7" t="s">
        <v>43</v>
      </c>
      <c r="K33" s="7" t="s">
        <v>44</v>
      </c>
      <c r="L33" s="7" t="s">
        <v>45</v>
      </c>
      <c r="N33" s="9" t="s">
        <v>125</v>
      </c>
      <c r="O33" s="9" t="s">
        <v>126</v>
      </c>
    </row>
    <row r="34" spans="1:15" ht="21.6" thickBot="1" x14ac:dyDescent="0.45">
      <c r="A34" s="32" t="s">
        <v>125</v>
      </c>
      <c r="B34" s="32" t="s">
        <v>126</v>
      </c>
      <c r="C34" s="7" t="s">
        <v>52</v>
      </c>
      <c r="D34" s="11" t="s">
        <v>53</v>
      </c>
      <c r="E34" s="7" t="s">
        <v>53</v>
      </c>
      <c r="F34" s="7" t="s">
        <v>28</v>
      </c>
      <c r="G34" s="8">
        <v>2563</v>
      </c>
      <c r="H34" s="7" t="s">
        <v>49</v>
      </c>
      <c r="I34" s="7" t="s">
        <v>50</v>
      </c>
      <c r="J34" s="7" t="s">
        <v>55</v>
      </c>
      <c r="K34" s="7" t="s">
        <v>56</v>
      </c>
      <c r="L34" s="7" t="s">
        <v>45</v>
      </c>
      <c r="N34" s="9" t="s">
        <v>125</v>
      </c>
      <c r="O34" s="9" t="s">
        <v>126</v>
      </c>
    </row>
    <row r="35" spans="1:15" ht="21.6" thickBot="1" x14ac:dyDescent="0.45">
      <c r="A35" s="32" t="s">
        <v>125</v>
      </c>
      <c r="B35" s="32" t="s">
        <v>126</v>
      </c>
      <c r="C35" s="7" t="s">
        <v>140</v>
      </c>
      <c r="D35" s="11" t="s">
        <v>141</v>
      </c>
      <c r="E35" s="7" t="s">
        <v>141</v>
      </c>
      <c r="F35" s="7" t="s">
        <v>28</v>
      </c>
      <c r="G35" s="8">
        <v>2564</v>
      </c>
      <c r="H35" s="7" t="s">
        <v>143</v>
      </c>
      <c r="I35" s="7" t="s">
        <v>144</v>
      </c>
      <c r="J35" s="7" t="s">
        <v>43</v>
      </c>
      <c r="K35" s="7" t="s">
        <v>44</v>
      </c>
      <c r="L35" s="7" t="s">
        <v>45</v>
      </c>
      <c r="N35" s="7" t="s">
        <v>125</v>
      </c>
      <c r="O35" s="7" t="s">
        <v>126</v>
      </c>
    </row>
    <row r="36" spans="1:15" ht="21.6" thickBot="1" x14ac:dyDescent="0.45">
      <c r="A36" s="32" t="s">
        <v>125</v>
      </c>
      <c r="B36" s="32" t="s">
        <v>126</v>
      </c>
      <c r="C36" s="7" t="s">
        <v>196</v>
      </c>
      <c r="D36" s="11" t="s">
        <v>197</v>
      </c>
      <c r="E36" s="7" t="s">
        <v>197</v>
      </c>
      <c r="F36" s="7" t="s">
        <v>28</v>
      </c>
      <c r="G36" s="8">
        <v>2565</v>
      </c>
      <c r="H36" s="7" t="s">
        <v>105</v>
      </c>
      <c r="I36" s="7" t="s">
        <v>106</v>
      </c>
      <c r="J36" s="7" t="s">
        <v>199</v>
      </c>
      <c r="K36" s="7" t="s">
        <v>200</v>
      </c>
      <c r="L36" s="7" t="s">
        <v>38</v>
      </c>
      <c r="N36" s="7" t="s">
        <v>125</v>
      </c>
      <c r="O36" s="7" t="s">
        <v>126</v>
      </c>
    </row>
    <row r="37" spans="1:15" ht="21.6" thickBot="1" x14ac:dyDescent="0.45">
      <c r="A37" s="32" t="s">
        <v>125</v>
      </c>
      <c r="B37" s="32" t="s">
        <v>126</v>
      </c>
      <c r="C37" s="7" t="s">
        <v>201</v>
      </c>
      <c r="D37" s="11" t="s">
        <v>202</v>
      </c>
      <c r="E37" s="7" t="s">
        <v>202</v>
      </c>
      <c r="F37" s="7" t="s">
        <v>28</v>
      </c>
      <c r="G37" s="8">
        <v>2564</v>
      </c>
      <c r="H37" s="7" t="s">
        <v>143</v>
      </c>
      <c r="I37" s="7" t="s">
        <v>144</v>
      </c>
      <c r="J37" s="7" t="s">
        <v>199</v>
      </c>
      <c r="K37" s="7" t="s">
        <v>200</v>
      </c>
      <c r="L37" s="7" t="s">
        <v>38</v>
      </c>
      <c r="N37" s="7" t="s">
        <v>125</v>
      </c>
      <c r="O37" s="7" t="s">
        <v>126</v>
      </c>
    </row>
    <row r="38" spans="1:15" ht="21.6" thickBot="1" x14ac:dyDescent="0.45">
      <c r="A38" s="32" t="s">
        <v>125</v>
      </c>
      <c r="B38" s="32" t="s">
        <v>126</v>
      </c>
      <c r="C38" s="7" t="s">
        <v>212</v>
      </c>
      <c r="D38" s="11" t="s">
        <v>47</v>
      </c>
      <c r="E38" s="7" t="s">
        <v>47</v>
      </c>
      <c r="F38" s="7" t="s">
        <v>28</v>
      </c>
      <c r="G38" s="8">
        <v>2566</v>
      </c>
      <c r="H38" s="7" t="s">
        <v>206</v>
      </c>
      <c r="I38" s="7" t="s">
        <v>207</v>
      </c>
      <c r="J38" s="7" t="s">
        <v>124</v>
      </c>
      <c r="K38" s="7" t="s">
        <v>44</v>
      </c>
      <c r="L38" s="7" t="s">
        <v>45</v>
      </c>
      <c r="N38" s="7" t="s">
        <v>125</v>
      </c>
      <c r="O38" s="7" t="s">
        <v>126</v>
      </c>
    </row>
    <row r="39" spans="1:15" ht="21.6" thickBot="1" x14ac:dyDescent="0.45">
      <c r="A39" s="20" t="s">
        <v>244</v>
      </c>
      <c r="B39" s="20" t="s">
        <v>245</v>
      </c>
      <c r="C39" s="7" t="s">
        <v>239</v>
      </c>
      <c r="D39" s="12" t="s">
        <v>240</v>
      </c>
      <c r="E39" s="7" t="s">
        <v>240</v>
      </c>
      <c r="F39" s="7" t="s">
        <v>28</v>
      </c>
      <c r="G39" s="8">
        <v>2565</v>
      </c>
      <c r="H39" s="7" t="s">
        <v>105</v>
      </c>
      <c r="I39" s="7" t="s">
        <v>106</v>
      </c>
      <c r="J39" s="7" t="s">
        <v>242</v>
      </c>
      <c r="K39" s="7" t="s">
        <v>243</v>
      </c>
      <c r="L39" s="7" t="s">
        <v>138</v>
      </c>
      <c r="N39" s="7" t="s">
        <v>244</v>
      </c>
      <c r="O39" s="7" t="s">
        <v>245</v>
      </c>
    </row>
  </sheetData>
  <autoFilter ref="A2:O39" xr:uid="{00000000-0009-0000-0000-000007000000}">
    <sortState ref="A3:O39">
      <sortCondition ref="B2:B39"/>
    </sortState>
  </autoFilter>
  <hyperlinks>
    <hyperlink ref="D31" r:id="rId1" display="https://emenscr.nesdc.go.th/viewer/view.html?id=5d41b1664758f134775eff95&amp;username=etda511151" xr:uid="{00000000-0004-0000-0700-000000000000}"/>
    <hyperlink ref="D32" r:id="rId2" display="https://emenscr.nesdc.go.th/viewer/view.html?id=5d7b4981f56d13579117139d&amp;username=moc09121" xr:uid="{00000000-0004-0000-0700-000001000000}"/>
    <hyperlink ref="D33" r:id="rId3" display="https://emenscr.nesdc.go.th/viewer/view.html?id=5db90c7cddf85f0a3f403929&amp;username=moc09121" xr:uid="{00000000-0004-0000-0700-000002000000}"/>
    <hyperlink ref="D34" r:id="rId4" display="https://emenscr.nesdc.go.th/viewer/view.html?id=5de5da30240cac46ac1af89c&amp;username=moc08161" xr:uid="{00000000-0004-0000-0700-000003000000}"/>
    <hyperlink ref="D23" r:id="rId5" display="https://emenscr.nesdc.go.th/viewer/view.html?id=5deb187409987646b1c795f3&amp;username=moc0016161" xr:uid="{00000000-0004-0000-0700-000004000000}"/>
    <hyperlink ref="D3" r:id="rId6" display="https://emenscr.nesdc.go.th/viewer/view.html?id=5e0327626f155549ab8fbdc5&amp;username=moi0019141" xr:uid="{00000000-0004-0000-0700-000005000000}"/>
    <hyperlink ref="D4" r:id="rId7" display="https://emenscr.nesdc.go.th/viewer/view.html?id=5e26c83409c44b7c83d7cfa3&amp;username=etda511151" xr:uid="{00000000-0004-0000-0700-000006000000}"/>
    <hyperlink ref="D5" r:id="rId8" display="https://emenscr.nesdc.go.th/viewer/view.html?id=5e86bbb2a0b9b705da203eda&amp;username=osmep53321" xr:uid="{00000000-0004-0000-0700-000007000000}"/>
    <hyperlink ref="D24" r:id="rId9" display="https://emenscr.nesdc.go.th/viewer/view.html?id=5e86c7be37db2605e8455e8b&amp;username=osmep53321" xr:uid="{00000000-0004-0000-0700-000008000000}"/>
    <hyperlink ref="D6" r:id="rId10" display="https://emenscr.nesdc.go.th/viewer/view.html?id=5ed4d0dbb1b9c96044404d07&amp;username=osmep53321" xr:uid="{00000000-0004-0000-0700-000009000000}"/>
    <hyperlink ref="D25" r:id="rId11" display="https://emenscr.nesdc.go.th/viewer/view.html?id=5ed4d8b4b1b9c96044404d0c&amp;username=osmep53321" xr:uid="{00000000-0004-0000-0700-00000A000000}"/>
    <hyperlink ref="D7" r:id="rId12" display="https://emenscr.nesdc.go.th/viewer/view.html?id=5ed4dbe81b0ca560517e7264&amp;username=osmep53321" xr:uid="{00000000-0004-0000-0700-00000B000000}"/>
    <hyperlink ref="D8" r:id="rId13" display="https://emenscr.nesdc.go.th/viewer/view.html?id=5efc4f5685da40236e843147&amp;username=moc0016581" xr:uid="{00000000-0004-0000-0700-00000C000000}"/>
    <hyperlink ref="D9" r:id="rId14" display="https://emenscr.nesdc.go.th/viewer/view.html?id=5f2a8e119b1b9e3fab85a845&amp;username=moc08081" xr:uid="{00000000-0004-0000-0700-00000D000000}"/>
    <hyperlink ref="D35" r:id="rId15" display="https://emenscr.nesdc.go.th/viewer/view.html?id=5f90f809be9f297d91cbd581&amp;username=moc09121" xr:uid="{00000000-0004-0000-0700-00000E000000}"/>
    <hyperlink ref="D10" r:id="rId16" display="https://emenscr.nesdc.go.th/viewer/view.html?id=5fa376e9e6c1d8313a2ffaab&amp;username=moc08071" xr:uid="{00000000-0004-0000-0700-00000F000000}"/>
    <hyperlink ref="D26" r:id="rId17" display="https://emenscr.nesdc.go.th/viewer/view.html?id=5fa4b76cd1df483f7bfa96b4&amp;username=moc0016161" xr:uid="{00000000-0004-0000-0700-000010000000}"/>
    <hyperlink ref="D11" r:id="rId18" display="https://emenscr.nesdc.go.th/viewer/view.html?id=5fa4d3d0e01fd33f818a44df&amp;username=moc08161" xr:uid="{00000000-0004-0000-0700-000011000000}"/>
    <hyperlink ref="D27" r:id="rId19" display="https://emenscr.nesdc.go.th/viewer/view.html?id=5fa51b21e01fd33f818a4772&amp;username=moc08131" xr:uid="{00000000-0004-0000-0700-000012000000}"/>
    <hyperlink ref="D12" r:id="rId20" display="https://emenscr.nesdc.go.th/viewer/view.html?id=5faa3d283f6eff6c492139f1&amp;username=moc0016921" xr:uid="{00000000-0004-0000-0700-000013000000}"/>
    <hyperlink ref="D13" r:id="rId21" display="https://emenscr.nesdc.go.th/viewer/view.html?id=5fd08ebf7cf29c590f8c516e&amp;username=moi0017331" xr:uid="{00000000-0004-0000-0700-000014000000}"/>
    <hyperlink ref="D14" r:id="rId22" display="https://emenscr.nesdc.go.th/viewer/view.html?id=5fd09c4ce4c2575912afdfa4&amp;username=moi0019141" xr:uid="{00000000-0004-0000-0700-000015000000}"/>
    <hyperlink ref="D28" r:id="rId23" display="https://emenscr.nesdc.go.th/viewer/view.html?id=5fe56605937fc042b84c99f2&amp;username=osmep53321" xr:uid="{00000000-0004-0000-0700-000016000000}"/>
    <hyperlink ref="D15" r:id="rId24" display="https://emenscr.nesdc.go.th/viewer/view.html?id=60642a65388c4009532551e6&amp;username=industry0033141" xr:uid="{00000000-0004-0000-0700-000017000000}"/>
    <hyperlink ref="D36" r:id="rId25" display="https://emenscr.nesdc.go.th/viewer/view.html?id=60c98c6c5e10e434d1c2ca40&amp;username=mdes06021" xr:uid="{00000000-0004-0000-0700-000018000000}"/>
    <hyperlink ref="D37" r:id="rId26" display="https://emenscr.nesdc.go.th/viewer/view.html?id=60c9a0e253920934cf87c367&amp;username=mdes06021" xr:uid="{00000000-0004-0000-0700-000019000000}"/>
    <hyperlink ref="D38" r:id="rId27" display="https://emenscr.nesdc.go.th/viewer/view.html?id=6113c8235739d16ece926509&amp;username=moc09031" xr:uid="{00000000-0004-0000-0700-00001A000000}"/>
    <hyperlink ref="D16" r:id="rId28" display="https://emenscr.nesdc.go.th/viewer/view.html?id=6184ee1ef1b02731a2313474&amp;username=moc08161" xr:uid="{00000000-0004-0000-0700-00001B000000}"/>
    <hyperlink ref="D29" r:id="rId29" display="https://emenscr.nesdc.go.th/viewer/view.html?id=618a2beac365253295d32b18&amp;username=moc09121" xr:uid="{00000000-0004-0000-0700-00001C000000}"/>
    <hyperlink ref="D17" r:id="rId30" display="https://emenscr.nesdc.go.th/viewer/view.html?id=618e1c63cadb284b1da34d24&amp;username=moc0016561" xr:uid="{00000000-0004-0000-0700-00001D000000}"/>
    <hyperlink ref="D39" r:id="rId31" display="https://emenscr.nesdc.go.th/viewer/view.html?id=61a43de477658f43f36680cf&amp;username=nsru0616091" xr:uid="{00000000-0004-0000-0700-00001E000000}"/>
    <hyperlink ref="D18" r:id="rId32" display="https://emenscr.nesdc.go.th/viewer/view.html?id=61a43f38e55ef143eb1fc7b4&amp;username=moc0016161" xr:uid="{00000000-0004-0000-0700-00001F000000}"/>
    <hyperlink ref="D30" r:id="rId33" display="https://emenscr.nesdc.go.th/viewer/view.html?id=61a49273e55ef143eb1fc869&amp;username=moc0016441" xr:uid="{00000000-0004-0000-0700-000020000000}"/>
    <hyperlink ref="D19" r:id="rId34" display="https://emenscr.nesdc.go.th/viewer/view.html?id=61b21914b5d2fc0ca4dd07e7&amp;username=moi0017331" xr:uid="{00000000-0004-0000-0700-000021000000}"/>
    <hyperlink ref="D20" r:id="rId35" display="https://emenscr.nesdc.go.th/viewer/view.html?id=61b21babd52e740ca37b90f4&amp;username=moi0017331" xr:uid="{00000000-0004-0000-0700-000022000000}"/>
    <hyperlink ref="D21" r:id="rId36" display="https://emenscr.nesdc.go.th/viewer/view.html?id=61cd8e8a91854c614b74e0b7&amp;username=osmep53321" xr:uid="{00000000-0004-0000-0700-000023000000}"/>
    <hyperlink ref="D22" r:id="rId37" display="https://emenscr.nesdc.go.th/viewer/view.html?id=61ef8750f3aaba2e6ce5e9d3&amp;username=moc08161" xr:uid="{00000000-0004-0000-0700-00002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52"/>
  <sheetViews>
    <sheetView zoomScale="70" zoomScaleNormal="70" workbookViewId="0">
      <selection activeCell="F26" sqref="F26"/>
    </sheetView>
  </sheetViews>
  <sheetFormatPr defaultColWidth="9.109375" defaultRowHeight="14.4" x14ac:dyDescent="0.3"/>
  <cols>
    <col min="1" max="1" width="31" customWidth="1"/>
    <col min="2" max="3" width="54" customWidth="1"/>
    <col min="4" max="4" width="28.33203125" customWidth="1"/>
    <col min="5" max="5" width="27" customWidth="1"/>
    <col min="6" max="9" width="54" customWidth="1"/>
    <col min="10" max="10" width="16.109375" customWidth="1"/>
    <col min="11" max="11" width="20.33203125" customWidth="1"/>
    <col min="12" max="12" width="17.5546875" customWidth="1"/>
  </cols>
  <sheetData>
    <row r="1" spans="1:12" x14ac:dyDescent="0.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</row>
    <row r="2" spans="1:12" x14ac:dyDescent="0.3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268</v>
      </c>
    </row>
    <row r="3" spans="1:12" ht="15" thickBot="1" x14ac:dyDescent="0.35">
      <c r="A3" t="s">
        <v>25</v>
      </c>
      <c r="B3" t="s">
        <v>26</v>
      </c>
      <c r="C3" t="s">
        <v>28</v>
      </c>
      <c r="D3" t="s">
        <v>34</v>
      </c>
      <c r="E3" t="s">
        <v>35</v>
      </c>
      <c r="F3" t="s">
        <v>36</v>
      </c>
      <c r="G3" t="s">
        <v>37</v>
      </c>
      <c r="H3" t="s">
        <v>38</v>
      </c>
      <c r="L3" s="5" t="s">
        <v>26</v>
      </c>
    </row>
    <row r="4" spans="1:12" ht="15" thickBot="1" x14ac:dyDescent="0.35">
      <c r="A4" t="s">
        <v>40</v>
      </c>
      <c r="B4" t="s">
        <v>41</v>
      </c>
      <c r="C4" t="s">
        <v>28</v>
      </c>
      <c r="D4" t="s">
        <v>34</v>
      </c>
      <c r="E4" t="s">
        <v>35</v>
      </c>
      <c r="F4" t="s">
        <v>43</v>
      </c>
      <c r="G4" t="s">
        <v>44</v>
      </c>
      <c r="H4" t="s">
        <v>45</v>
      </c>
      <c r="L4" s="6" t="s">
        <v>41</v>
      </c>
    </row>
    <row r="5" spans="1:12" ht="15" thickBot="1" x14ac:dyDescent="0.35">
      <c r="A5" t="s">
        <v>46</v>
      </c>
      <c r="B5" t="s">
        <v>47</v>
      </c>
      <c r="C5" t="s">
        <v>28</v>
      </c>
      <c r="D5" t="s">
        <v>49</v>
      </c>
      <c r="E5" t="s">
        <v>50</v>
      </c>
      <c r="F5" t="s">
        <v>43</v>
      </c>
      <c r="G5" t="s">
        <v>44</v>
      </c>
      <c r="H5" t="s">
        <v>45</v>
      </c>
      <c r="L5" s="6" t="s">
        <v>47</v>
      </c>
    </row>
    <row r="6" spans="1:12" ht="15" thickBot="1" x14ac:dyDescent="0.35">
      <c r="A6" t="s">
        <v>52</v>
      </c>
      <c r="B6" t="s">
        <v>53</v>
      </c>
      <c r="C6" t="s">
        <v>28</v>
      </c>
      <c r="D6" t="s">
        <v>49</v>
      </c>
      <c r="E6" t="s">
        <v>50</v>
      </c>
      <c r="F6" t="s">
        <v>55</v>
      </c>
      <c r="G6" t="s">
        <v>56</v>
      </c>
      <c r="H6" t="s">
        <v>45</v>
      </c>
      <c r="L6" s="6" t="s">
        <v>53</v>
      </c>
    </row>
    <row r="7" spans="1:12" ht="15" thickBot="1" x14ac:dyDescent="0.35">
      <c r="A7" t="s">
        <v>58</v>
      </c>
      <c r="B7" t="s">
        <v>59</v>
      </c>
      <c r="C7" t="s">
        <v>28</v>
      </c>
      <c r="D7" t="s">
        <v>61</v>
      </c>
      <c r="E7" t="s">
        <v>50</v>
      </c>
      <c r="F7" t="s">
        <v>62</v>
      </c>
      <c r="G7" t="s">
        <v>63</v>
      </c>
      <c r="H7" t="s">
        <v>45</v>
      </c>
      <c r="L7" s="6" t="s">
        <v>59</v>
      </c>
    </row>
    <row r="8" spans="1:12" ht="15" thickBot="1" x14ac:dyDescent="0.35">
      <c r="A8" t="s">
        <v>65</v>
      </c>
      <c r="B8" t="s">
        <v>66</v>
      </c>
      <c r="C8" t="s">
        <v>28</v>
      </c>
      <c r="D8" t="s">
        <v>68</v>
      </c>
      <c r="E8" t="s">
        <v>50</v>
      </c>
      <c r="F8" t="s">
        <v>69</v>
      </c>
      <c r="G8" t="s">
        <v>70</v>
      </c>
      <c r="H8" t="s">
        <v>71</v>
      </c>
      <c r="L8" s="6" t="s">
        <v>66</v>
      </c>
    </row>
    <row r="9" spans="1:12" ht="15" thickBot="1" x14ac:dyDescent="0.35">
      <c r="A9" t="s">
        <v>72</v>
      </c>
      <c r="B9" t="s">
        <v>73</v>
      </c>
      <c r="C9" t="s">
        <v>28</v>
      </c>
      <c r="D9" t="s">
        <v>49</v>
      </c>
      <c r="E9" t="s">
        <v>50</v>
      </c>
      <c r="F9" t="s">
        <v>36</v>
      </c>
      <c r="G9" t="s">
        <v>37</v>
      </c>
      <c r="H9" t="s">
        <v>38</v>
      </c>
      <c r="L9" s="6" t="s">
        <v>73</v>
      </c>
    </row>
    <row r="10" spans="1:12" ht="15" thickBot="1" x14ac:dyDescent="0.35">
      <c r="A10" t="s">
        <v>76</v>
      </c>
      <c r="B10" t="s">
        <v>77</v>
      </c>
      <c r="C10" t="s">
        <v>28</v>
      </c>
      <c r="D10" t="s">
        <v>49</v>
      </c>
      <c r="E10" t="s">
        <v>50</v>
      </c>
      <c r="F10" t="s">
        <v>79</v>
      </c>
      <c r="G10" t="s">
        <v>80</v>
      </c>
      <c r="H10" t="s">
        <v>81</v>
      </c>
      <c r="L10" s="6" t="s">
        <v>77</v>
      </c>
    </row>
    <row r="11" spans="1:12" ht="15" thickBot="1" x14ac:dyDescent="0.35">
      <c r="A11" t="s">
        <v>82</v>
      </c>
      <c r="B11" t="s">
        <v>83</v>
      </c>
      <c r="C11" t="s">
        <v>28</v>
      </c>
      <c r="D11" t="s">
        <v>49</v>
      </c>
      <c r="E11" t="s">
        <v>50</v>
      </c>
      <c r="F11" t="s">
        <v>79</v>
      </c>
      <c r="G11" t="s">
        <v>80</v>
      </c>
      <c r="H11" t="s">
        <v>81</v>
      </c>
      <c r="L11" s="6" t="s">
        <v>83</v>
      </c>
    </row>
    <row r="12" spans="1:12" ht="15" thickBot="1" x14ac:dyDescent="0.35">
      <c r="A12" t="s">
        <v>85</v>
      </c>
      <c r="B12" t="s">
        <v>86</v>
      </c>
      <c r="C12" t="s">
        <v>28</v>
      </c>
      <c r="D12" t="s">
        <v>88</v>
      </c>
      <c r="E12" t="s">
        <v>89</v>
      </c>
      <c r="F12" t="s">
        <v>79</v>
      </c>
      <c r="G12" t="s">
        <v>80</v>
      </c>
      <c r="H12" t="s">
        <v>81</v>
      </c>
      <c r="L12" s="6" t="s">
        <v>86</v>
      </c>
    </row>
    <row r="13" spans="1:12" ht="15" thickBot="1" x14ac:dyDescent="0.35">
      <c r="A13" t="s">
        <v>90</v>
      </c>
      <c r="B13" t="s">
        <v>91</v>
      </c>
      <c r="C13" t="s">
        <v>28</v>
      </c>
      <c r="D13" t="s">
        <v>88</v>
      </c>
      <c r="E13" t="s">
        <v>89</v>
      </c>
      <c r="F13" t="s">
        <v>79</v>
      </c>
      <c r="G13" t="s">
        <v>80</v>
      </c>
      <c r="H13" t="s">
        <v>81</v>
      </c>
      <c r="L13" s="6" t="s">
        <v>91</v>
      </c>
    </row>
    <row r="14" spans="1:12" ht="15" thickBot="1" x14ac:dyDescent="0.35">
      <c r="A14" t="s">
        <v>93</v>
      </c>
      <c r="B14" t="s">
        <v>86</v>
      </c>
      <c r="C14" t="s">
        <v>28</v>
      </c>
      <c r="D14" t="s">
        <v>88</v>
      </c>
      <c r="E14" t="s">
        <v>89</v>
      </c>
      <c r="F14" t="s">
        <v>79</v>
      </c>
      <c r="G14" t="s">
        <v>80</v>
      </c>
      <c r="H14" t="s">
        <v>81</v>
      </c>
      <c r="L14" s="6" t="s">
        <v>86</v>
      </c>
    </row>
    <row r="15" spans="1:12" ht="15" thickBot="1" x14ac:dyDescent="0.35">
      <c r="A15" t="s">
        <v>96</v>
      </c>
      <c r="B15" t="s">
        <v>97</v>
      </c>
      <c r="C15" t="s">
        <v>28</v>
      </c>
      <c r="D15" t="s">
        <v>99</v>
      </c>
      <c r="E15" t="s">
        <v>50</v>
      </c>
      <c r="F15" t="s">
        <v>100</v>
      </c>
      <c r="G15" t="s">
        <v>63</v>
      </c>
      <c r="H15" t="s">
        <v>45</v>
      </c>
      <c r="L15" s="6" t="s">
        <v>97</v>
      </c>
    </row>
    <row r="16" spans="1:12" ht="15" hidden="1" thickBot="1" x14ac:dyDescent="0.35">
      <c r="A16" t="s">
        <v>102</v>
      </c>
      <c r="B16" t="s">
        <v>103</v>
      </c>
      <c r="C16" t="s">
        <v>28</v>
      </c>
      <c r="D16" t="s">
        <v>105</v>
      </c>
      <c r="E16" t="s">
        <v>106</v>
      </c>
      <c r="F16" t="s">
        <v>107</v>
      </c>
      <c r="G16" t="s">
        <v>56</v>
      </c>
      <c r="H16" t="s">
        <v>45</v>
      </c>
      <c r="I16" t="s">
        <v>108</v>
      </c>
      <c r="J16" t="s">
        <v>109</v>
      </c>
      <c r="K16" t="s">
        <v>110</v>
      </c>
      <c r="L16" s="6" t="s">
        <v>103</v>
      </c>
    </row>
    <row r="17" spans="1:12" ht="15" hidden="1" thickBot="1" x14ac:dyDescent="0.35">
      <c r="A17" t="s">
        <v>111</v>
      </c>
      <c r="B17" t="s">
        <v>112</v>
      </c>
      <c r="C17" t="s">
        <v>28</v>
      </c>
      <c r="D17" t="s">
        <v>105</v>
      </c>
      <c r="E17" t="s">
        <v>106</v>
      </c>
      <c r="F17" t="s">
        <v>107</v>
      </c>
      <c r="G17" t="s">
        <v>56</v>
      </c>
      <c r="H17" t="s">
        <v>45</v>
      </c>
      <c r="I17" t="s">
        <v>108</v>
      </c>
      <c r="J17" t="s">
        <v>109</v>
      </c>
      <c r="K17" t="s">
        <v>110</v>
      </c>
      <c r="L17" s="6" t="s">
        <v>112</v>
      </c>
    </row>
    <row r="18" spans="1:12" ht="15" hidden="1" thickBot="1" x14ac:dyDescent="0.35">
      <c r="A18" t="s">
        <v>114</v>
      </c>
      <c r="B18" t="s">
        <v>115</v>
      </c>
      <c r="C18" t="s">
        <v>28</v>
      </c>
      <c r="D18" t="s">
        <v>105</v>
      </c>
      <c r="E18" t="s">
        <v>106</v>
      </c>
      <c r="F18" t="s">
        <v>107</v>
      </c>
      <c r="G18" t="s">
        <v>56</v>
      </c>
      <c r="H18" t="s">
        <v>45</v>
      </c>
      <c r="I18" t="s">
        <v>117</v>
      </c>
      <c r="J18" t="s">
        <v>109</v>
      </c>
      <c r="K18" t="s">
        <v>110</v>
      </c>
      <c r="L18" s="6" t="s">
        <v>115</v>
      </c>
    </row>
    <row r="19" spans="1:12" ht="15" thickBot="1" x14ac:dyDescent="0.35">
      <c r="A19" t="s">
        <v>118</v>
      </c>
      <c r="B19" t="s">
        <v>119</v>
      </c>
      <c r="C19" t="s">
        <v>28</v>
      </c>
      <c r="D19" t="s">
        <v>105</v>
      </c>
      <c r="E19" t="s">
        <v>106</v>
      </c>
      <c r="F19" t="s">
        <v>107</v>
      </c>
      <c r="G19" t="s">
        <v>56</v>
      </c>
      <c r="H19" t="s">
        <v>45</v>
      </c>
      <c r="J19" t="s">
        <v>109</v>
      </c>
      <c r="K19" t="s">
        <v>110</v>
      </c>
      <c r="L19" s="6" t="s">
        <v>119</v>
      </c>
    </row>
    <row r="20" spans="1:12" ht="15" hidden="1" thickBot="1" x14ac:dyDescent="0.35">
      <c r="A20" t="s">
        <v>122</v>
      </c>
      <c r="B20" t="s">
        <v>47</v>
      </c>
      <c r="C20" t="s">
        <v>28</v>
      </c>
      <c r="D20" t="s">
        <v>105</v>
      </c>
      <c r="E20" t="s">
        <v>106</v>
      </c>
      <c r="F20" t="s">
        <v>124</v>
      </c>
      <c r="G20" t="s">
        <v>44</v>
      </c>
      <c r="H20" t="s">
        <v>45</v>
      </c>
      <c r="I20" t="s">
        <v>117</v>
      </c>
      <c r="J20" t="s">
        <v>125</v>
      </c>
      <c r="K20" t="s">
        <v>126</v>
      </c>
      <c r="L20" s="6" t="s">
        <v>47</v>
      </c>
    </row>
    <row r="21" spans="1:12" ht="15" hidden="1" thickBot="1" x14ac:dyDescent="0.35">
      <c r="A21" t="s">
        <v>128</v>
      </c>
      <c r="B21" t="s">
        <v>129</v>
      </c>
      <c r="C21" t="s">
        <v>28</v>
      </c>
      <c r="D21" t="s">
        <v>105</v>
      </c>
      <c r="E21" t="s">
        <v>106</v>
      </c>
      <c r="G21" t="s">
        <v>131</v>
      </c>
      <c r="H21" t="s">
        <v>132</v>
      </c>
      <c r="I21" t="s">
        <v>108</v>
      </c>
      <c r="J21" t="s">
        <v>109</v>
      </c>
      <c r="K21" t="s">
        <v>110</v>
      </c>
      <c r="L21" s="6" t="s">
        <v>129</v>
      </c>
    </row>
    <row r="22" spans="1:12" ht="15" hidden="1" thickBot="1" x14ac:dyDescent="0.35">
      <c r="A22" t="s">
        <v>134</v>
      </c>
      <c r="B22" t="s">
        <v>135</v>
      </c>
      <c r="C22" t="s">
        <v>28</v>
      </c>
      <c r="D22" t="s">
        <v>105</v>
      </c>
      <c r="E22" t="s">
        <v>106</v>
      </c>
      <c r="F22" t="s">
        <v>137</v>
      </c>
      <c r="G22" t="s">
        <v>137</v>
      </c>
      <c r="H22" t="s">
        <v>138</v>
      </c>
      <c r="I22" t="s">
        <v>108</v>
      </c>
      <c r="J22" t="s">
        <v>109</v>
      </c>
      <c r="K22" t="s">
        <v>139</v>
      </c>
      <c r="L22" s="6" t="s">
        <v>135</v>
      </c>
    </row>
    <row r="23" spans="1:12" ht="15" thickBot="1" x14ac:dyDescent="0.35">
      <c r="A23" t="s">
        <v>140</v>
      </c>
      <c r="B23" t="s">
        <v>141</v>
      </c>
      <c r="C23" t="s">
        <v>28</v>
      </c>
      <c r="D23" t="s">
        <v>143</v>
      </c>
      <c r="E23" t="s">
        <v>144</v>
      </c>
      <c r="F23" t="s">
        <v>43</v>
      </c>
      <c r="G23" t="s">
        <v>44</v>
      </c>
      <c r="H23" t="s">
        <v>45</v>
      </c>
      <c r="J23" t="s">
        <v>125</v>
      </c>
      <c r="K23" t="s">
        <v>126</v>
      </c>
      <c r="L23" s="6" t="s">
        <v>141</v>
      </c>
    </row>
    <row r="24" spans="1:12" ht="15" thickBot="1" x14ac:dyDescent="0.35">
      <c r="A24" t="s">
        <v>146</v>
      </c>
      <c r="B24" t="s">
        <v>147</v>
      </c>
      <c r="C24" t="s">
        <v>28</v>
      </c>
      <c r="D24" t="s">
        <v>143</v>
      </c>
      <c r="E24" t="s">
        <v>144</v>
      </c>
      <c r="F24" t="s">
        <v>149</v>
      </c>
      <c r="G24" t="s">
        <v>56</v>
      </c>
      <c r="H24" t="s">
        <v>45</v>
      </c>
      <c r="J24" t="s">
        <v>109</v>
      </c>
      <c r="K24" t="s">
        <v>110</v>
      </c>
      <c r="L24" s="6" t="s">
        <v>147</v>
      </c>
    </row>
    <row r="25" spans="1:12" ht="15" thickBot="1" x14ac:dyDescent="0.35">
      <c r="A25" t="s">
        <v>150</v>
      </c>
      <c r="B25" t="s">
        <v>151</v>
      </c>
      <c r="C25" t="s">
        <v>28</v>
      </c>
      <c r="D25" t="s">
        <v>143</v>
      </c>
      <c r="E25" t="s">
        <v>144</v>
      </c>
      <c r="F25" t="s">
        <v>62</v>
      </c>
      <c r="G25" t="s">
        <v>63</v>
      </c>
      <c r="H25" t="s">
        <v>45</v>
      </c>
      <c r="J25" t="s">
        <v>109</v>
      </c>
      <c r="K25" t="s">
        <v>139</v>
      </c>
      <c r="L25" s="6" t="s">
        <v>151</v>
      </c>
    </row>
    <row r="26" spans="1:12" ht="15" thickBot="1" x14ac:dyDescent="0.35">
      <c r="A26" t="s">
        <v>153</v>
      </c>
      <c r="B26" t="s">
        <v>115</v>
      </c>
      <c r="C26" t="s">
        <v>28</v>
      </c>
      <c r="D26" t="s">
        <v>143</v>
      </c>
      <c r="E26" t="s">
        <v>144</v>
      </c>
      <c r="F26" t="s">
        <v>55</v>
      </c>
      <c r="G26" t="s">
        <v>56</v>
      </c>
      <c r="H26" t="s">
        <v>45</v>
      </c>
      <c r="J26" t="s">
        <v>109</v>
      </c>
      <c r="K26" t="s">
        <v>110</v>
      </c>
      <c r="L26" s="6" t="s">
        <v>115</v>
      </c>
    </row>
    <row r="27" spans="1:12" ht="15" thickBot="1" x14ac:dyDescent="0.35">
      <c r="A27" t="s">
        <v>156</v>
      </c>
      <c r="B27" t="s">
        <v>157</v>
      </c>
      <c r="C27" t="s">
        <v>28</v>
      </c>
      <c r="D27" t="s">
        <v>143</v>
      </c>
      <c r="E27" t="s">
        <v>144</v>
      </c>
      <c r="F27" t="s">
        <v>159</v>
      </c>
      <c r="G27" t="s">
        <v>56</v>
      </c>
      <c r="H27" t="s">
        <v>45</v>
      </c>
      <c r="J27" t="s">
        <v>109</v>
      </c>
      <c r="K27" t="s">
        <v>139</v>
      </c>
      <c r="L27" s="6" t="s">
        <v>157</v>
      </c>
    </row>
    <row r="28" spans="1:12" ht="15" thickBot="1" x14ac:dyDescent="0.35">
      <c r="A28" t="s">
        <v>161</v>
      </c>
      <c r="B28" t="s">
        <v>162</v>
      </c>
      <c r="C28" t="s">
        <v>28</v>
      </c>
      <c r="D28" t="s">
        <v>164</v>
      </c>
      <c r="E28" t="s">
        <v>165</v>
      </c>
      <c r="F28" t="s">
        <v>166</v>
      </c>
      <c r="G28" t="s">
        <v>63</v>
      </c>
      <c r="H28" t="s">
        <v>45</v>
      </c>
      <c r="J28" t="s">
        <v>109</v>
      </c>
      <c r="K28" t="s">
        <v>110</v>
      </c>
      <c r="L28" s="6" t="s">
        <v>162</v>
      </c>
    </row>
    <row r="29" spans="1:12" ht="15" hidden="1" thickBot="1" x14ac:dyDescent="0.35">
      <c r="A29" t="s">
        <v>167</v>
      </c>
      <c r="B29" t="s">
        <v>47</v>
      </c>
      <c r="C29" t="s">
        <v>28</v>
      </c>
      <c r="D29" t="s">
        <v>105</v>
      </c>
      <c r="E29" t="s">
        <v>106</v>
      </c>
      <c r="F29" t="s">
        <v>43</v>
      </c>
      <c r="G29" t="s">
        <v>44</v>
      </c>
      <c r="H29" t="s">
        <v>45</v>
      </c>
      <c r="I29" t="s">
        <v>169</v>
      </c>
      <c r="J29" t="s">
        <v>125</v>
      </c>
      <c r="K29" t="s">
        <v>126</v>
      </c>
      <c r="L29" s="6" t="s">
        <v>47</v>
      </c>
    </row>
    <row r="30" spans="1:12" ht="15" thickBot="1" x14ac:dyDescent="0.35">
      <c r="A30" t="s">
        <v>171</v>
      </c>
      <c r="B30" t="s">
        <v>172</v>
      </c>
      <c r="C30" t="s">
        <v>28</v>
      </c>
      <c r="D30" t="s">
        <v>143</v>
      </c>
      <c r="E30" t="s">
        <v>144</v>
      </c>
      <c r="G30" t="s">
        <v>174</v>
      </c>
      <c r="H30" t="s">
        <v>175</v>
      </c>
      <c r="J30" t="s">
        <v>109</v>
      </c>
      <c r="K30" t="s">
        <v>110</v>
      </c>
      <c r="L30" s="6" t="s">
        <v>172</v>
      </c>
    </row>
    <row r="31" spans="1:12" ht="15" thickBot="1" x14ac:dyDescent="0.35">
      <c r="A31" t="s">
        <v>176</v>
      </c>
      <c r="B31" t="s">
        <v>177</v>
      </c>
      <c r="C31" t="s">
        <v>28</v>
      </c>
      <c r="D31" t="s">
        <v>143</v>
      </c>
      <c r="E31" t="s">
        <v>165</v>
      </c>
      <c r="F31" t="s">
        <v>69</v>
      </c>
      <c r="G31" t="s">
        <v>70</v>
      </c>
      <c r="H31" t="s">
        <v>71</v>
      </c>
      <c r="J31" t="s">
        <v>109</v>
      </c>
      <c r="K31" t="s">
        <v>110</v>
      </c>
      <c r="L31" s="6" t="s">
        <v>177</v>
      </c>
    </row>
    <row r="32" spans="1:12" ht="15" hidden="1" thickBot="1" x14ac:dyDescent="0.35">
      <c r="A32" t="s">
        <v>179</v>
      </c>
      <c r="B32" t="s">
        <v>115</v>
      </c>
      <c r="C32" t="s">
        <v>28</v>
      </c>
      <c r="D32" t="s">
        <v>105</v>
      </c>
      <c r="E32" t="s">
        <v>106</v>
      </c>
      <c r="F32" t="s">
        <v>55</v>
      </c>
      <c r="G32" t="s">
        <v>56</v>
      </c>
      <c r="H32" t="s">
        <v>45</v>
      </c>
      <c r="I32" t="s">
        <v>169</v>
      </c>
      <c r="J32" t="s">
        <v>109</v>
      </c>
      <c r="K32" t="s">
        <v>110</v>
      </c>
      <c r="L32" s="6" t="s">
        <v>115</v>
      </c>
    </row>
    <row r="33" spans="1:12" ht="15" thickBot="1" x14ac:dyDescent="0.35">
      <c r="A33" t="s">
        <v>181</v>
      </c>
      <c r="B33" t="s">
        <v>182</v>
      </c>
      <c r="C33" t="s">
        <v>28</v>
      </c>
      <c r="D33" t="s">
        <v>143</v>
      </c>
      <c r="E33" t="s">
        <v>144</v>
      </c>
      <c r="F33" t="s">
        <v>79</v>
      </c>
      <c r="G33" t="s">
        <v>80</v>
      </c>
      <c r="H33" t="s">
        <v>81</v>
      </c>
      <c r="I33" t="s">
        <v>184</v>
      </c>
      <c r="J33" t="s">
        <v>109</v>
      </c>
      <c r="K33" t="s">
        <v>139</v>
      </c>
      <c r="L33" s="6" t="s">
        <v>182</v>
      </c>
    </row>
    <row r="34" spans="1:12" ht="15" hidden="1" thickBot="1" x14ac:dyDescent="0.35">
      <c r="A34" t="s">
        <v>185</v>
      </c>
      <c r="B34" t="s">
        <v>119</v>
      </c>
      <c r="C34" t="s">
        <v>28</v>
      </c>
      <c r="D34" t="s">
        <v>105</v>
      </c>
      <c r="E34" t="s">
        <v>106</v>
      </c>
      <c r="F34" t="s">
        <v>55</v>
      </c>
      <c r="G34" t="s">
        <v>56</v>
      </c>
      <c r="H34" t="s">
        <v>45</v>
      </c>
      <c r="I34" t="s">
        <v>169</v>
      </c>
      <c r="J34" t="s">
        <v>109</v>
      </c>
      <c r="K34" t="s">
        <v>110</v>
      </c>
      <c r="L34" s="6" t="s">
        <v>119</v>
      </c>
    </row>
    <row r="35" spans="1:12" ht="15" thickBot="1" x14ac:dyDescent="0.35">
      <c r="A35" t="s">
        <v>188</v>
      </c>
      <c r="B35" t="s">
        <v>189</v>
      </c>
      <c r="C35" t="s">
        <v>28</v>
      </c>
      <c r="D35" t="s">
        <v>191</v>
      </c>
      <c r="E35" t="s">
        <v>144</v>
      </c>
      <c r="F35" t="s">
        <v>192</v>
      </c>
      <c r="G35" t="s">
        <v>193</v>
      </c>
      <c r="H35" t="s">
        <v>194</v>
      </c>
      <c r="J35" t="s">
        <v>109</v>
      </c>
      <c r="K35" t="s">
        <v>110</v>
      </c>
      <c r="L35" s="6" t="s">
        <v>189</v>
      </c>
    </row>
    <row r="36" spans="1:12" ht="15" thickBot="1" x14ac:dyDescent="0.35">
      <c r="A36" t="s">
        <v>196</v>
      </c>
      <c r="B36" t="s">
        <v>197</v>
      </c>
      <c r="C36" t="s">
        <v>28</v>
      </c>
      <c r="D36" t="s">
        <v>105</v>
      </c>
      <c r="E36" t="s">
        <v>106</v>
      </c>
      <c r="F36" t="s">
        <v>199</v>
      </c>
      <c r="G36" t="s">
        <v>200</v>
      </c>
      <c r="H36" t="s">
        <v>38</v>
      </c>
      <c r="J36" t="s">
        <v>125</v>
      </c>
      <c r="K36" t="s">
        <v>126</v>
      </c>
      <c r="L36" s="6" t="s">
        <v>197</v>
      </c>
    </row>
    <row r="37" spans="1:12" ht="15" thickBot="1" x14ac:dyDescent="0.35">
      <c r="A37" t="s">
        <v>201</v>
      </c>
      <c r="B37" t="s">
        <v>202</v>
      </c>
      <c r="C37" t="s">
        <v>28</v>
      </c>
      <c r="D37" t="s">
        <v>143</v>
      </c>
      <c r="E37" t="s">
        <v>144</v>
      </c>
      <c r="F37" t="s">
        <v>199</v>
      </c>
      <c r="G37" t="s">
        <v>200</v>
      </c>
      <c r="H37" t="s">
        <v>38</v>
      </c>
      <c r="J37" t="s">
        <v>125</v>
      </c>
      <c r="K37" t="s">
        <v>126</v>
      </c>
      <c r="L37" s="6" t="s">
        <v>202</v>
      </c>
    </row>
    <row r="38" spans="1:12" ht="15" hidden="1" thickBot="1" x14ac:dyDescent="0.35">
      <c r="A38" t="s">
        <v>204</v>
      </c>
      <c r="B38" t="s">
        <v>115</v>
      </c>
      <c r="C38" t="s">
        <v>28</v>
      </c>
      <c r="D38" t="s">
        <v>206</v>
      </c>
      <c r="E38" t="s">
        <v>207</v>
      </c>
      <c r="F38" t="s">
        <v>55</v>
      </c>
      <c r="G38" t="s">
        <v>56</v>
      </c>
      <c r="H38" t="s">
        <v>45</v>
      </c>
      <c r="I38" t="s">
        <v>208</v>
      </c>
      <c r="J38" t="s">
        <v>109</v>
      </c>
      <c r="K38" t="s">
        <v>110</v>
      </c>
      <c r="L38" s="6" t="s">
        <v>115</v>
      </c>
    </row>
    <row r="39" spans="1:12" ht="15" hidden="1" thickBot="1" x14ac:dyDescent="0.35">
      <c r="A39" t="s">
        <v>209</v>
      </c>
      <c r="B39" t="s">
        <v>210</v>
      </c>
      <c r="C39" t="s">
        <v>28</v>
      </c>
      <c r="D39" t="s">
        <v>206</v>
      </c>
      <c r="E39" t="s">
        <v>207</v>
      </c>
      <c r="F39" t="s">
        <v>55</v>
      </c>
      <c r="G39" t="s">
        <v>56</v>
      </c>
      <c r="H39" t="s">
        <v>45</v>
      </c>
      <c r="I39" t="s">
        <v>208</v>
      </c>
      <c r="J39" t="s">
        <v>109</v>
      </c>
      <c r="K39" t="s">
        <v>110</v>
      </c>
      <c r="L39" s="6" t="s">
        <v>210</v>
      </c>
    </row>
    <row r="40" spans="1:12" ht="15" thickBot="1" x14ac:dyDescent="0.35">
      <c r="A40" t="s">
        <v>212</v>
      </c>
      <c r="B40" t="s">
        <v>47</v>
      </c>
      <c r="C40" t="s">
        <v>28</v>
      </c>
      <c r="D40" t="s">
        <v>206</v>
      </c>
      <c r="E40" t="s">
        <v>207</v>
      </c>
      <c r="F40" t="s">
        <v>124</v>
      </c>
      <c r="G40" t="s">
        <v>44</v>
      </c>
      <c r="H40" t="s">
        <v>45</v>
      </c>
      <c r="J40" t="s">
        <v>125</v>
      </c>
      <c r="K40" t="s">
        <v>126</v>
      </c>
      <c r="L40" s="6" t="s">
        <v>47</v>
      </c>
    </row>
    <row r="41" spans="1:12" ht="15" hidden="1" thickBot="1" x14ac:dyDescent="0.35">
      <c r="A41" t="s">
        <v>215</v>
      </c>
      <c r="B41" t="s">
        <v>216</v>
      </c>
      <c r="C41" t="s">
        <v>28</v>
      </c>
      <c r="D41" t="s">
        <v>206</v>
      </c>
      <c r="E41" t="s">
        <v>207</v>
      </c>
      <c r="F41" t="s">
        <v>218</v>
      </c>
      <c r="G41" t="s">
        <v>219</v>
      </c>
      <c r="H41" t="s">
        <v>138</v>
      </c>
      <c r="I41" t="s">
        <v>208</v>
      </c>
      <c r="J41" t="s">
        <v>125</v>
      </c>
      <c r="K41" t="s">
        <v>126</v>
      </c>
      <c r="L41" s="6" t="s">
        <v>216</v>
      </c>
    </row>
    <row r="42" spans="1:12" ht="15" hidden="1" thickBot="1" x14ac:dyDescent="0.35">
      <c r="A42" t="s">
        <v>221</v>
      </c>
      <c r="B42" t="s">
        <v>222</v>
      </c>
      <c r="C42" t="s">
        <v>223</v>
      </c>
      <c r="D42" t="s">
        <v>225</v>
      </c>
      <c r="E42" t="s">
        <v>226</v>
      </c>
      <c r="F42" t="s">
        <v>227</v>
      </c>
      <c r="G42" t="s">
        <v>228</v>
      </c>
      <c r="H42" t="s">
        <v>138</v>
      </c>
      <c r="I42" t="s">
        <v>208</v>
      </c>
      <c r="J42" t="s">
        <v>109</v>
      </c>
      <c r="K42" t="s">
        <v>267</v>
      </c>
      <c r="L42" s="6" t="s">
        <v>222</v>
      </c>
    </row>
    <row r="43" spans="1:12" ht="15" thickBot="1" x14ac:dyDescent="0.35">
      <c r="A43" t="s">
        <v>229</v>
      </c>
      <c r="B43" t="s">
        <v>115</v>
      </c>
      <c r="C43" t="s">
        <v>28</v>
      </c>
      <c r="D43" t="s">
        <v>105</v>
      </c>
      <c r="E43" t="s">
        <v>106</v>
      </c>
      <c r="F43" t="s">
        <v>55</v>
      </c>
      <c r="G43" t="s">
        <v>56</v>
      </c>
      <c r="H43" t="s">
        <v>45</v>
      </c>
      <c r="J43" t="s">
        <v>109</v>
      </c>
      <c r="K43" t="s">
        <v>110</v>
      </c>
      <c r="L43" s="6" t="s">
        <v>115</v>
      </c>
    </row>
    <row r="44" spans="1:12" ht="15" thickBot="1" x14ac:dyDescent="0.35">
      <c r="A44" t="s">
        <v>231</v>
      </c>
      <c r="B44" t="s">
        <v>47</v>
      </c>
      <c r="C44" t="s">
        <v>28</v>
      </c>
      <c r="D44" t="s">
        <v>105</v>
      </c>
      <c r="E44" t="s">
        <v>106</v>
      </c>
      <c r="F44" t="s">
        <v>43</v>
      </c>
      <c r="G44" t="s">
        <v>44</v>
      </c>
      <c r="H44" t="s">
        <v>45</v>
      </c>
      <c r="J44" t="s">
        <v>109</v>
      </c>
      <c r="K44" t="s">
        <v>139</v>
      </c>
      <c r="L44" s="6" t="s">
        <v>47</v>
      </c>
    </row>
    <row r="45" spans="1:12" ht="15" thickBot="1" x14ac:dyDescent="0.35">
      <c r="A45" t="s">
        <v>234</v>
      </c>
      <c r="B45" t="s">
        <v>235</v>
      </c>
      <c r="C45" t="s">
        <v>28</v>
      </c>
      <c r="D45" t="s">
        <v>105</v>
      </c>
      <c r="E45" t="s">
        <v>106</v>
      </c>
      <c r="F45" t="s">
        <v>237</v>
      </c>
      <c r="G45" t="s">
        <v>63</v>
      </c>
      <c r="H45" t="s">
        <v>45</v>
      </c>
      <c r="J45" t="s">
        <v>109</v>
      </c>
      <c r="K45" t="s">
        <v>110</v>
      </c>
      <c r="L45" s="6" t="s">
        <v>235</v>
      </c>
    </row>
    <row r="46" spans="1:12" ht="15" thickBot="1" x14ac:dyDescent="0.35">
      <c r="A46" t="s">
        <v>239</v>
      </c>
      <c r="B46" t="s">
        <v>240</v>
      </c>
      <c r="C46" t="s">
        <v>28</v>
      </c>
      <c r="D46" t="s">
        <v>105</v>
      </c>
      <c r="E46" t="s">
        <v>106</v>
      </c>
      <c r="F46" t="s">
        <v>242</v>
      </c>
      <c r="G46" t="s">
        <v>243</v>
      </c>
      <c r="H46" t="s">
        <v>138</v>
      </c>
      <c r="J46" t="s">
        <v>244</v>
      </c>
      <c r="K46" t="s">
        <v>245</v>
      </c>
      <c r="L46" s="6" t="s">
        <v>240</v>
      </c>
    </row>
    <row r="47" spans="1:12" ht="15" thickBot="1" x14ac:dyDescent="0.35">
      <c r="A47" t="s">
        <v>246</v>
      </c>
      <c r="B47" t="s">
        <v>247</v>
      </c>
      <c r="C47" t="s">
        <v>28</v>
      </c>
      <c r="D47" t="s">
        <v>105</v>
      </c>
      <c r="E47" t="s">
        <v>106</v>
      </c>
      <c r="F47" t="s">
        <v>62</v>
      </c>
      <c r="G47" t="s">
        <v>63</v>
      </c>
      <c r="H47" t="s">
        <v>45</v>
      </c>
      <c r="J47" t="s">
        <v>109</v>
      </c>
      <c r="K47" t="s">
        <v>110</v>
      </c>
      <c r="L47" s="6" t="s">
        <v>247</v>
      </c>
    </row>
    <row r="48" spans="1:12" ht="15" thickBot="1" x14ac:dyDescent="0.35">
      <c r="A48" t="s">
        <v>250</v>
      </c>
      <c r="B48" t="s">
        <v>251</v>
      </c>
      <c r="C48" t="s">
        <v>28</v>
      </c>
      <c r="D48" t="s">
        <v>105</v>
      </c>
      <c r="E48" t="s">
        <v>106</v>
      </c>
      <c r="F48" t="s">
        <v>253</v>
      </c>
      <c r="G48" t="s">
        <v>63</v>
      </c>
      <c r="H48" t="s">
        <v>45</v>
      </c>
      <c r="J48" t="s">
        <v>109</v>
      </c>
      <c r="K48" t="s">
        <v>139</v>
      </c>
      <c r="L48" s="6" t="s">
        <v>251</v>
      </c>
    </row>
    <row r="49" spans="1:12" ht="15" thickBot="1" x14ac:dyDescent="0.35">
      <c r="A49" t="s">
        <v>254</v>
      </c>
      <c r="B49" t="s">
        <v>255</v>
      </c>
      <c r="C49" t="s">
        <v>28</v>
      </c>
      <c r="D49" t="s">
        <v>105</v>
      </c>
      <c r="E49" t="s">
        <v>106</v>
      </c>
      <c r="G49" t="s">
        <v>174</v>
      </c>
      <c r="H49" t="s">
        <v>175</v>
      </c>
      <c r="J49" t="s">
        <v>109</v>
      </c>
      <c r="K49" t="s">
        <v>110</v>
      </c>
      <c r="L49" s="6" t="s">
        <v>255</v>
      </c>
    </row>
    <row r="50" spans="1:12" ht="15" thickBot="1" x14ac:dyDescent="0.35">
      <c r="A50" t="s">
        <v>257</v>
      </c>
      <c r="B50" t="s">
        <v>258</v>
      </c>
      <c r="C50" t="s">
        <v>28</v>
      </c>
      <c r="D50" t="s">
        <v>105</v>
      </c>
      <c r="E50" t="s">
        <v>106</v>
      </c>
      <c r="G50" t="s">
        <v>174</v>
      </c>
      <c r="H50" t="s">
        <v>175</v>
      </c>
      <c r="J50" t="s">
        <v>109</v>
      </c>
      <c r="K50" t="s">
        <v>110</v>
      </c>
      <c r="L50" s="6" t="s">
        <v>258</v>
      </c>
    </row>
    <row r="51" spans="1:12" ht="15" thickBot="1" x14ac:dyDescent="0.35">
      <c r="A51" t="s">
        <v>260</v>
      </c>
      <c r="B51" t="s">
        <v>261</v>
      </c>
      <c r="C51" t="s">
        <v>28</v>
      </c>
      <c r="D51" t="s">
        <v>105</v>
      </c>
      <c r="E51" t="s">
        <v>106</v>
      </c>
      <c r="F51" t="s">
        <v>263</v>
      </c>
      <c r="G51" t="s">
        <v>80</v>
      </c>
      <c r="H51" t="s">
        <v>81</v>
      </c>
      <c r="J51" t="s">
        <v>109</v>
      </c>
      <c r="K51" t="s">
        <v>110</v>
      </c>
      <c r="L51" s="6" t="s">
        <v>261</v>
      </c>
    </row>
    <row r="52" spans="1:12" ht="15" thickBot="1" x14ac:dyDescent="0.35">
      <c r="A52" t="s">
        <v>264</v>
      </c>
      <c r="B52" t="s">
        <v>265</v>
      </c>
      <c r="C52" t="s">
        <v>28</v>
      </c>
      <c r="D52" t="s">
        <v>105</v>
      </c>
      <c r="E52" t="s">
        <v>106</v>
      </c>
      <c r="F52" t="s">
        <v>55</v>
      </c>
      <c r="G52" t="s">
        <v>56</v>
      </c>
      <c r="H52" t="s">
        <v>45</v>
      </c>
      <c r="I52" t="s">
        <v>184</v>
      </c>
      <c r="J52" t="s">
        <v>109</v>
      </c>
      <c r="K52" t="s">
        <v>110</v>
      </c>
      <c r="L52" s="4" t="s">
        <v>265</v>
      </c>
    </row>
  </sheetData>
  <autoFilter ref="A2:L52" xr:uid="{00000000-0009-0000-0000-000001000000}">
    <filterColumn colId="8">
      <filters>
        <filter val="โครงการภายใต้กิจกรรม Big Rock"/>
      </filters>
    </filterColumn>
  </autoFilter>
  <mergeCells count="1">
    <mergeCell ref="A1:L1"/>
  </mergeCells>
  <hyperlinks>
    <hyperlink ref="L3" r:id="rId1" display="https://emenscr.nesdc.go.th/viewer/view.html?id=5d41b1664758f134775eff95&amp;username=etda511151" xr:uid="{00000000-0004-0000-0100-000000000000}"/>
    <hyperlink ref="L4" r:id="rId2" display="https://emenscr.nesdc.go.th/viewer/view.html?id=5d7b4981f56d13579117139d&amp;username=moc09121" xr:uid="{00000000-0004-0000-0100-000001000000}"/>
    <hyperlink ref="L5" r:id="rId3" display="https://emenscr.nesdc.go.th/viewer/view.html?id=5db90c7cddf85f0a3f403929&amp;username=moc09121" xr:uid="{00000000-0004-0000-0100-000002000000}"/>
    <hyperlink ref="L6" r:id="rId4" display="https://emenscr.nesdc.go.th/viewer/view.html?id=5de5da30240cac46ac1af89c&amp;username=moc08161" xr:uid="{00000000-0004-0000-0100-000003000000}"/>
    <hyperlink ref="L7" r:id="rId5" display="https://emenscr.nesdc.go.th/viewer/view.html?id=5deb187409987646b1c795f3&amp;username=moc0016161" xr:uid="{00000000-0004-0000-0100-000004000000}"/>
    <hyperlink ref="L8" r:id="rId6" display="https://emenscr.nesdc.go.th/viewer/view.html?id=5e0327626f155549ab8fbdc5&amp;username=moi0019141" xr:uid="{00000000-0004-0000-0100-000005000000}"/>
    <hyperlink ref="L9" r:id="rId7" display="https://emenscr.nesdc.go.th/viewer/view.html?id=5e26c83409c44b7c83d7cfa3&amp;username=etda511151" xr:uid="{00000000-0004-0000-0100-000006000000}"/>
    <hyperlink ref="L10" r:id="rId8" display="https://emenscr.nesdc.go.th/viewer/view.html?id=5e86bbb2a0b9b705da203eda&amp;username=osmep53321" xr:uid="{00000000-0004-0000-0100-000007000000}"/>
    <hyperlink ref="L11" r:id="rId9" display="https://emenscr.nesdc.go.th/viewer/view.html?id=5e86c7be37db2605e8455e8b&amp;username=osmep53321" xr:uid="{00000000-0004-0000-0100-000008000000}"/>
    <hyperlink ref="L12" r:id="rId10" display="https://emenscr.nesdc.go.th/viewer/view.html?id=5ed4d0dbb1b9c96044404d07&amp;username=osmep53321" xr:uid="{00000000-0004-0000-0100-000009000000}"/>
    <hyperlink ref="L13" r:id="rId11" display="https://emenscr.nesdc.go.th/viewer/view.html?id=5ed4d8b4b1b9c96044404d0c&amp;username=osmep53321" xr:uid="{00000000-0004-0000-0100-00000A000000}"/>
    <hyperlink ref="L14" r:id="rId12" display="https://emenscr.nesdc.go.th/viewer/view.html?id=5ed4dbe81b0ca560517e7264&amp;username=osmep53321" xr:uid="{00000000-0004-0000-0100-00000B000000}"/>
    <hyperlink ref="L15" r:id="rId13" display="https://emenscr.nesdc.go.th/viewer/view.html?id=5efc4f5685da40236e843147&amp;username=moc0016581" xr:uid="{00000000-0004-0000-0100-00000C000000}"/>
    <hyperlink ref="L16" r:id="rId14" display="https://emenscr.nesdc.go.th/viewer/view.html?id=5f2a83975237673fb8a4d8c5&amp;username=moc08081" xr:uid="{00000000-0004-0000-0100-00000D000000}"/>
    <hyperlink ref="L17" r:id="rId15" display="https://emenscr.nesdc.go.th/viewer/view.html?id=5f2a87ab5237673fb8a4d8d4&amp;username=moc08081" xr:uid="{00000000-0004-0000-0100-00000E000000}"/>
    <hyperlink ref="L18" r:id="rId16" display="https://emenscr.nesdc.go.th/viewer/view.html?id=5f2a8a3f5237673fb8a4d8e5&amp;username=moc08081" xr:uid="{00000000-0004-0000-0100-00000F000000}"/>
    <hyperlink ref="L19" r:id="rId17" display="https://emenscr.nesdc.go.th/viewer/view.html?id=5f2a8e119b1b9e3fab85a845&amp;username=moc08081" xr:uid="{00000000-0004-0000-0100-000010000000}"/>
    <hyperlink ref="L20" r:id="rId18" display="https://emenscr.nesdc.go.th/viewer/view.html?id=5f2ce36eab64071b723c6c3e&amp;username=moc09031" xr:uid="{00000000-0004-0000-0100-000011000000}"/>
    <hyperlink ref="L21" r:id="rId19" display="https://emenscr.nesdc.go.th/viewer/view.html?id=5f2d0b861e9bcf1b6a3367a4&amp;username=smebank1" xr:uid="{00000000-0004-0000-0100-000012000000}"/>
    <hyperlink ref="L22" r:id="rId20" display="https://emenscr.nesdc.go.th/viewer/view.html?id=5f2d385cc3e5f60bd06cad1f&amp;username=ubu05291" xr:uid="{00000000-0004-0000-0100-000013000000}"/>
    <hyperlink ref="L23" r:id="rId21" display="https://emenscr.nesdc.go.th/viewer/view.html?id=5f90f809be9f297d91cbd581&amp;username=moc09121" xr:uid="{00000000-0004-0000-0100-000014000000}"/>
    <hyperlink ref="L24" r:id="rId22" display="https://emenscr.nesdc.go.th/viewer/view.html?id=5fa376e9e6c1d8313a2ffaab&amp;username=moc08071" xr:uid="{00000000-0004-0000-0100-000015000000}"/>
    <hyperlink ref="L25" r:id="rId23" display="https://emenscr.nesdc.go.th/viewer/view.html?id=5fa4b76cd1df483f7bfa96b4&amp;username=moc0016161" xr:uid="{00000000-0004-0000-0100-000016000000}"/>
    <hyperlink ref="L26" r:id="rId24" display="https://emenscr.nesdc.go.th/viewer/view.html?id=5fa4d3d0e01fd33f818a44df&amp;username=moc08161" xr:uid="{00000000-0004-0000-0100-000017000000}"/>
    <hyperlink ref="L27" r:id="rId25" display="https://emenscr.nesdc.go.th/viewer/view.html?id=5fa51b21e01fd33f818a4772&amp;username=moc08131" xr:uid="{00000000-0004-0000-0100-000018000000}"/>
    <hyperlink ref="L28" r:id="rId26" display="https://emenscr.nesdc.go.th/viewer/view.html?id=5faa3d283f6eff6c492139f1&amp;username=moc0016921" xr:uid="{00000000-0004-0000-0100-000019000000}"/>
    <hyperlink ref="L29" r:id="rId27" display="https://emenscr.nesdc.go.th/viewer/view.html?id=5fcf25e978ad6216092bc155&amp;username=moc09121" xr:uid="{00000000-0004-0000-0100-00001A000000}"/>
    <hyperlink ref="L30" r:id="rId28" display="https://emenscr.nesdc.go.th/viewer/view.html?id=5fd08ebf7cf29c590f8c516e&amp;username=moi0017331" xr:uid="{00000000-0004-0000-0100-00001B000000}"/>
    <hyperlink ref="L31" r:id="rId29" display="https://emenscr.nesdc.go.th/viewer/view.html?id=5fd09c4ce4c2575912afdfa4&amp;username=moi0019141" xr:uid="{00000000-0004-0000-0100-00001C000000}"/>
    <hyperlink ref="L32" r:id="rId30" display="https://emenscr.nesdc.go.th/viewer/view.html?id=5fe565e6937fc042b84c99f0&amp;username=moc08161" xr:uid="{00000000-0004-0000-0100-00001D000000}"/>
    <hyperlink ref="L33" r:id="rId31" display="https://emenscr.nesdc.go.th/viewer/view.html?id=5fe56605937fc042b84c99f2&amp;username=osmep53321" xr:uid="{00000000-0004-0000-0100-00001E000000}"/>
    <hyperlink ref="L34" r:id="rId32" display="https://emenscr.nesdc.go.th/viewer/view.html?id=5fe570608c931742b98015df&amp;username=moc08161" xr:uid="{00000000-0004-0000-0100-00001F000000}"/>
    <hyperlink ref="L35" r:id="rId33" display="https://emenscr.nesdc.go.th/viewer/view.html?id=60642a65388c4009532551e6&amp;username=industry0033141" xr:uid="{00000000-0004-0000-0100-000020000000}"/>
    <hyperlink ref="L36" r:id="rId34" display="https://emenscr.nesdc.go.th/viewer/view.html?id=60c98c6c5e10e434d1c2ca40&amp;username=mdes06021" xr:uid="{00000000-0004-0000-0100-000021000000}"/>
    <hyperlink ref="L37" r:id="rId35" display="https://emenscr.nesdc.go.th/viewer/view.html?id=60c9a0e253920934cf87c367&amp;username=mdes06021" xr:uid="{00000000-0004-0000-0100-000022000000}"/>
    <hyperlink ref="L38" r:id="rId36" display="https://emenscr.nesdc.go.th/viewer/view.html?id=6111085086ed660368a5bacf&amp;username=moc08161" xr:uid="{00000000-0004-0000-0100-000023000000}"/>
    <hyperlink ref="L39" r:id="rId37" display="https://emenscr.nesdc.go.th/viewer/view.html?id=611115072482000361ae7e6f&amp;username=moc08161" xr:uid="{00000000-0004-0000-0100-000024000000}"/>
    <hyperlink ref="L40" r:id="rId38" display="https://emenscr.nesdc.go.th/viewer/view.html?id=6113c8235739d16ece926509&amp;username=moc09031" xr:uid="{00000000-0004-0000-0100-000025000000}"/>
    <hyperlink ref="L41" r:id="rId39" display="https://emenscr.nesdc.go.th/viewer/view.html?id=6115f6599e73c2431f59bf47&amp;username=nida05263081" xr:uid="{00000000-0004-0000-0100-000026000000}"/>
    <hyperlink ref="L42" r:id="rId40" display="https://emenscr.nesdc.go.th/viewer/view.html?id=611a679f454a1a70721699a8&amp;username=rmutt0578131" xr:uid="{00000000-0004-0000-0100-000027000000}"/>
    <hyperlink ref="L43" r:id="rId41" display="https://emenscr.nesdc.go.th/viewer/view.html?id=6184ee1ef1b02731a2313474&amp;username=moc08161" xr:uid="{00000000-0004-0000-0100-000028000000}"/>
    <hyperlink ref="L44" r:id="rId42" display="https://emenscr.nesdc.go.th/viewer/view.html?id=618a2beac365253295d32b18&amp;username=moc09121" xr:uid="{00000000-0004-0000-0100-000029000000}"/>
    <hyperlink ref="L45" r:id="rId43" display="https://emenscr.nesdc.go.th/viewer/view.html?id=618e1c63cadb284b1da34d24&amp;username=moc0016561" xr:uid="{00000000-0004-0000-0100-00002A000000}"/>
    <hyperlink ref="L46" r:id="rId44" display="https://emenscr.nesdc.go.th/viewer/view.html?id=61a43de477658f43f36680cf&amp;username=nsru0616091" xr:uid="{00000000-0004-0000-0100-00002B000000}"/>
    <hyperlink ref="L47" r:id="rId45" display="https://emenscr.nesdc.go.th/viewer/view.html?id=61a43f38e55ef143eb1fc7b4&amp;username=moc0016161" xr:uid="{00000000-0004-0000-0100-00002C000000}"/>
    <hyperlink ref="L48" r:id="rId46" display="https://emenscr.nesdc.go.th/viewer/view.html?id=61a49273e55ef143eb1fc869&amp;username=moc0016441" xr:uid="{00000000-0004-0000-0100-00002D000000}"/>
    <hyperlink ref="L49" r:id="rId47" display="https://emenscr.nesdc.go.th/viewer/view.html?id=61b21914b5d2fc0ca4dd07e7&amp;username=moi0017331" xr:uid="{00000000-0004-0000-0100-00002E000000}"/>
    <hyperlink ref="L50" r:id="rId48" display="https://emenscr.nesdc.go.th/viewer/view.html?id=61b21babd52e740ca37b90f4&amp;username=moi0017331" xr:uid="{00000000-0004-0000-0100-00002F000000}"/>
    <hyperlink ref="L51" r:id="rId49" display="https://emenscr.nesdc.go.th/viewer/view.html?id=61cd8e8a91854c614b74e0b7&amp;username=osmep53321" xr:uid="{00000000-0004-0000-0100-000030000000}"/>
    <hyperlink ref="L52" r:id="rId50" display="https://emenscr.nesdc.go.th/viewer/view.html?id=61ef8750f3aaba2e6ce5e9d3&amp;username=moc08161" xr:uid="{00000000-0004-0000-0100-00003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workbookViewId="0"/>
  </sheetViews>
  <sheetFormatPr defaultColWidth="9.109375" defaultRowHeight="25.8" x14ac:dyDescent="0.5"/>
  <cols>
    <col min="1" max="1" width="9.109375" style="37"/>
    <col min="2" max="2" width="115.88671875" style="48" customWidth="1"/>
    <col min="3" max="5" width="9.109375" style="37"/>
    <col min="6" max="6" width="13.5546875" style="37" customWidth="1"/>
    <col min="7" max="16384" width="9.109375" style="37"/>
  </cols>
  <sheetData>
    <row r="1" spans="1:18" ht="48.75" customHeight="1" x14ac:dyDescent="0.5">
      <c r="A1" s="35"/>
      <c r="B1" s="36" t="s">
        <v>284</v>
      </c>
      <c r="C1" s="35"/>
      <c r="D1" s="35"/>
      <c r="E1" s="35"/>
      <c r="F1" s="35"/>
    </row>
    <row r="2" spans="1:18" ht="38.25" customHeight="1" x14ac:dyDescent="0.5">
      <c r="B2" s="38" t="s">
        <v>285</v>
      </c>
    </row>
    <row r="3" spans="1:18" x14ac:dyDescent="0.5">
      <c r="A3" s="39"/>
      <c r="B3" s="40" t="s">
        <v>286</v>
      </c>
      <c r="C3" s="41"/>
      <c r="D3" s="41"/>
    </row>
    <row r="4" spans="1:18" x14ac:dyDescent="0.5">
      <c r="A4" s="42"/>
      <c r="B4" s="43" t="s">
        <v>287</v>
      </c>
      <c r="C4" s="44"/>
      <c r="D4" s="44"/>
      <c r="E4" s="44"/>
      <c r="F4" s="44"/>
    </row>
    <row r="5" spans="1:18" ht="61.5" customHeight="1" x14ac:dyDescent="0.5">
      <c r="A5" s="42"/>
      <c r="B5" s="45" t="s">
        <v>288</v>
      </c>
      <c r="C5" s="44"/>
      <c r="D5" s="44"/>
      <c r="E5" s="44"/>
      <c r="F5" s="44"/>
    </row>
    <row r="6" spans="1:18" ht="115.5" customHeight="1" x14ac:dyDescent="0.5">
      <c r="A6" s="42"/>
      <c r="B6" s="45" t="s">
        <v>289</v>
      </c>
      <c r="C6" s="44"/>
      <c r="D6" s="44"/>
      <c r="E6" s="44"/>
      <c r="F6" s="44"/>
    </row>
    <row r="7" spans="1:18" ht="115.5" customHeight="1" x14ac:dyDescent="0.5">
      <c r="A7" s="42"/>
      <c r="B7" s="45" t="s">
        <v>290</v>
      </c>
      <c r="C7" s="44"/>
      <c r="D7" s="44"/>
      <c r="E7" s="44"/>
      <c r="F7" s="44"/>
    </row>
    <row r="8" spans="1:18" ht="30.75" customHeight="1" x14ac:dyDescent="0.5">
      <c r="A8" s="42"/>
      <c r="B8" s="43"/>
      <c r="C8" s="44"/>
      <c r="D8" s="44"/>
      <c r="E8" s="44"/>
      <c r="F8" s="44"/>
    </row>
    <row r="9" spans="1:18" ht="30" customHeight="1" x14ac:dyDescent="0.5">
      <c r="A9" s="42"/>
      <c r="B9" s="46" t="s">
        <v>291</v>
      </c>
      <c r="C9" s="47"/>
      <c r="D9" s="47"/>
    </row>
    <row r="10" spans="1:18" x14ac:dyDescent="0.5">
      <c r="A10" s="42"/>
      <c r="B10" s="43" t="s">
        <v>287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1:18" ht="63" customHeight="1" x14ac:dyDescent="0.5">
      <c r="A11" s="42"/>
      <c r="B11" s="45" t="s">
        <v>292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1:18" ht="52.5" customHeight="1" x14ac:dyDescent="0.5">
      <c r="A12" s="42"/>
      <c r="B12" s="45" t="s">
        <v>293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1:18" ht="140.25" customHeight="1" x14ac:dyDescent="0.5">
      <c r="A13" s="42"/>
      <c r="B13" s="45" t="s">
        <v>294</v>
      </c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8" x14ac:dyDescent="0.5">
      <c r="A14" s="42"/>
      <c r="B14" s="43"/>
    </row>
    <row r="15" spans="1:18" x14ac:dyDescent="0.5">
      <c r="A15" s="42"/>
      <c r="B15" s="43"/>
      <c r="C15" s="44"/>
      <c r="D15" s="44"/>
      <c r="E15" s="44"/>
      <c r="F15" s="44"/>
    </row>
    <row r="16" spans="1:18" ht="43.95" customHeight="1" x14ac:dyDescent="0.5">
      <c r="A16" s="4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52F20-580E-4E35-B7C4-7C9424123512}">
  <dimension ref="A1:H18"/>
  <sheetViews>
    <sheetView topLeftCell="A7" zoomScale="85" zoomScaleNormal="85" workbookViewId="0">
      <selection activeCell="AA23" sqref="AA23"/>
    </sheetView>
  </sheetViews>
  <sheetFormatPr defaultColWidth="9.109375" defaultRowHeight="21" x14ac:dyDescent="0.4"/>
  <cols>
    <col min="1" max="1" width="36.6640625" style="7" bestFit="1" customWidth="1"/>
    <col min="2" max="2" width="16.44140625" style="7" bestFit="1" customWidth="1"/>
    <col min="3" max="6" width="5.5546875" style="7" bestFit="1" customWidth="1"/>
    <col min="7" max="7" width="7.33203125" style="7" hidden="1" customWidth="1"/>
    <col min="8" max="8" width="23" style="7" customWidth="1"/>
    <col min="9" max="16384" width="9.109375" style="7"/>
  </cols>
  <sheetData>
    <row r="1" spans="1:8" x14ac:dyDescent="0.4">
      <c r="A1" s="7" t="s">
        <v>278</v>
      </c>
      <c r="B1" s="7" t="s">
        <v>269</v>
      </c>
    </row>
    <row r="2" spans="1:8" x14ac:dyDescent="0.4">
      <c r="A2" s="7" t="s">
        <v>279</v>
      </c>
      <c r="B2" s="7">
        <v>2562</v>
      </c>
      <c r="C2" s="7">
        <v>2563</v>
      </c>
      <c r="D2" s="7">
        <v>2564</v>
      </c>
      <c r="E2" s="7">
        <v>2565</v>
      </c>
      <c r="F2" s="7">
        <v>2566</v>
      </c>
      <c r="G2" s="7" t="s">
        <v>277</v>
      </c>
      <c r="H2" s="7" t="s">
        <v>281</v>
      </c>
    </row>
    <row r="3" spans="1:8" x14ac:dyDescent="0.4">
      <c r="A3" s="8" t="s">
        <v>109</v>
      </c>
      <c r="C3" s="7">
        <v>9</v>
      </c>
      <c r="D3" s="7">
        <v>9</v>
      </c>
      <c r="E3" s="7">
        <v>10</v>
      </c>
      <c r="H3" s="7">
        <v>28</v>
      </c>
    </row>
    <row r="4" spans="1:8" x14ac:dyDescent="0.4">
      <c r="A4" s="22" t="s">
        <v>110</v>
      </c>
      <c r="C4" s="7">
        <v>6</v>
      </c>
      <c r="D4" s="7">
        <v>6</v>
      </c>
      <c r="E4" s="7">
        <v>8</v>
      </c>
      <c r="H4" s="7">
        <v>20</v>
      </c>
    </row>
    <row r="5" spans="1:8" x14ac:dyDescent="0.4">
      <c r="A5" s="22" t="s">
        <v>139</v>
      </c>
      <c r="C5" s="7">
        <v>3</v>
      </c>
      <c r="D5" s="7">
        <v>3</v>
      </c>
      <c r="E5" s="7">
        <v>2</v>
      </c>
      <c r="H5" s="7">
        <v>8</v>
      </c>
    </row>
    <row r="6" spans="1:8" x14ac:dyDescent="0.4">
      <c r="A6" s="23" t="s">
        <v>267</v>
      </c>
      <c r="B6" s="24"/>
      <c r="C6" s="24"/>
      <c r="D6" s="24"/>
      <c r="E6" s="24"/>
      <c r="F6" s="24"/>
      <c r="G6" s="24"/>
      <c r="H6" s="24"/>
    </row>
    <row r="7" spans="1:8" x14ac:dyDescent="0.4">
      <c r="A7" s="8" t="s">
        <v>125</v>
      </c>
      <c r="B7" s="7">
        <v>2</v>
      </c>
      <c r="C7" s="7">
        <v>2</v>
      </c>
      <c r="D7" s="7">
        <v>2</v>
      </c>
      <c r="E7" s="7">
        <v>1</v>
      </c>
      <c r="F7" s="7">
        <v>1</v>
      </c>
      <c r="H7" s="7">
        <v>8</v>
      </c>
    </row>
    <row r="8" spans="1:8" x14ac:dyDescent="0.4">
      <c r="A8" s="22" t="s">
        <v>126</v>
      </c>
      <c r="B8" s="7">
        <v>2</v>
      </c>
      <c r="C8" s="7">
        <v>2</v>
      </c>
      <c r="D8" s="7">
        <v>2</v>
      </c>
      <c r="E8" s="7">
        <v>1</v>
      </c>
      <c r="F8" s="7">
        <v>1</v>
      </c>
      <c r="H8" s="7">
        <v>8</v>
      </c>
    </row>
    <row r="9" spans="1:8" x14ac:dyDescent="0.4">
      <c r="A9" s="23" t="s">
        <v>270</v>
      </c>
      <c r="B9" s="24"/>
      <c r="C9" s="24"/>
      <c r="D9" s="24"/>
      <c r="E9" s="24"/>
      <c r="F9" s="24"/>
      <c r="G9" s="24"/>
      <c r="H9" s="24"/>
    </row>
    <row r="10" spans="1:8" x14ac:dyDescent="0.4">
      <c r="A10" s="23" t="s">
        <v>271</v>
      </c>
      <c r="B10" s="24"/>
      <c r="C10" s="24"/>
      <c r="D10" s="24"/>
      <c r="E10" s="24"/>
      <c r="F10" s="24"/>
      <c r="G10" s="24"/>
      <c r="H10" s="24"/>
    </row>
    <row r="11" spans="1:8" x14ac:dyDescent="0.4">
      <c r="A11" s="8" t="s">
        <v>244</v>
      </c>
      <c r="E11" s="7">
        <v>1</v>
      </c>
      <c r="H11" s="7">
        <v>1</v>
      </c>
    </row>
    <row r="12" spans="1:8" x14ac:dyDescent="0.4">
      <c r="A12" s="22" t="s">
        <v>245</v>
      </c>
      <c r="E12" s="7">
        <v>1</v>
      </c>
      <c r="H12" s="7">
        <v>1</v>
      </c>
    </row>
    <row r="13" spans="1:8" x14ac:dyDescent="0.4">
      <c r="A13" s="23" t="s">
        <v>272</v>
      </c>
      <c r="B13" s="24"/>
      <c r="C13" s="24"/>
      <c r="D13" s="24"/>
      <c r="E13" s="24"/>
      <c r="F13" s="24"/>
      <c r="G13" s="24"/>
      <c r="H13" s="24"/>
    </row>
    <row r="14" spans="1:8" x14ac:dyDescent="0.4">
      <c r="A14" s="8" t="s">
        <v>273</v>
      </c>
    </row>
    <row r="15" spans="1:8" x14ac:dyDescent="0.4">
      <c r="A15" s="23" t="s">
        <v>274</v>
      </c>
      <c r="B15" s="24"/>
      <c r="C15" s="24"/>
      <c r="D15" s="24"/>
      <c r="E15" s="24"/>
      <c r="F15" s="24"/>
      <c r="G15" s="24"/>
      <c r="H15" s="24"/>
    </row>
    <row r="16" spans="1:8" x14ac:dyDescent="0.4">
      <c r="A16" s="23" t="s">
        <v>275</v>
      </c>
      <c r="B16" s="24"/>
      <c r="C16" s="24"/>
      <c r="D16" s="24"/>
      <c r="E16" s="24"/>
      <c r="F16" s="24"/>
      <c r="G16" s="24"/>
      <c r="H16" s="24"/>
    </row>
    <row r="17" spans="1:8" x14ac:dyDescent="0.4">
      <c r="A17" s="23" t="s">
        <v>276</v>
      </c>
      <c r="B17" s="24"/>
      <c r="C17" s="24"/>
      <c r="D17" s="24"/>
      <c r="E17" s="24"/>
      <c r="F17" s="24"/>
      <c r="G17" s="24"/>
      <c r="H17" s="24"/>
    </row>
    <row r="18" spans="1:8" x14ac:dyDescent="0.4">
      <c r="A18" s="8" t="s">
        <v>281</v>
      </c>
      <c r="B18" s="7">
        <v>2</v>
      </c>
      <c r="C18" s="7">
        <v>11</v>
      </c>
      <c r="D18" s="7">
        <v>11</v>
      </c>
      <c r="E18" s="7">
        <v>12</v>
      </c>
      <c r="F18" s="7">
        <v>1</v>
      </c>
      <c r="H18" s="7">
        <v>37</v>
      </c>
    </row>
  </sheetData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topLeftCell="A37" workbookViewId="0">
      <selection activeCell="E10" sqref="E10"/>
    </sheetView>
  </sheetViews>
  <sheetFormatPr defaultColWidth="9.109375" defaultRowHeight="21" x14ac:dyDescent="0.4"/>
  <cols>
    <col min="1" max="1" width="59.33203125" style="7" bestFit="1" customWidth="1"/>
    <col min="2" max="2" width="27.33203125" style="7" customWidth="1"/>
    <col min="3" max="16384" width="9.109375" style="7"/>
  </cols>
  <sheetData>
    <row r="1" spans="1:2" x14ac:dyDescent="0.4">
      <c r="A1" s="21" t="s">
        <v>280</v>
      </c>
      <c r="B1" s="7" t="s">
        <v>283</v>
      </c>
    </row>
    <row r="2" spans="1:2" x14ac:dyDescent="0.4">
      <c r="A2" s="8" t="s">
        <v>138</v>
      </c>
      <c r="B2" s="7">
        <v>1</v>
      </c>
    </row>
    <row r="3" spans="1:2" x14ac:dyDescent="0.4">
      <c r="A3" s="22" t="s">
        <v>243</v>
      </c>
      <c r="B3" s="7">
        <v>1</v>
      </c>
    </row>
    <row r="4" spans="1:2" x14ac:dyDescent="0.4">
      <c r="A4" s="25" t="s">
        <v>244</v>
      </c>
      <c r="B4" s="7">
        <v>1</v>
      </c>
    </row>
    <row r="5" spans="1:2" x14ac:dyDescent="0.4">
      <c r="A5" s="26" t="s">
        <v>245</v>
      </c>
      <c r="B5" s="7">
        <v>1</v>
      </c>
    </row>
    <row r="6" spans="1:2" x14ac:dyDescent="0.4">
      <c r="A6" s="8" t="s">
        <v>38</v>
      </c>
      <c r="B6" s="7">
        <v>4</v>
      </c>
    </row>
    <row r="7" spans="1:2" x14ac:dyDescent="0.4">
      <c r="A7" s="22" t="s">
        <v>37</v>
      </c>
      <c r="B7" s="7">
        <v>2</v>
      </c>
    </row>
    <row r="8" spans="1:2" x14ac:dyDescent="0.4">
      <c r="A8" s="25" t="s">
        <v>109</v>
      </c>
      <c r="B8" s="7">
        <v>1</v>
      </c>
    </row>
    <row r="9" spans="1:2" x14ac:dyDescent="0.4">
      <c r="A9" s="26" t="s">
        <v>110</v>
      </c>
      <c r="B9" s="7">
        <v>1</v>
      </c>
    </row>
    <row r="10" spans="1:2" x14ac:dyDescent="0.4">
      <c r="A10" s="25" t="s">
        <v>125</v>
      </c>
      <c r="B10" s="7">
        <v>1</v>
      </c>
    </row>
    <row r="11" spans="1:2" x14ac:dyDescent="0.4">
      <c r="A11" s="26" t="s">
        <v>126</v>
      </c>
      <c r="B11" s="7">
        <v>1</v>
      </c>
    </row>
    <row r="12" spans="1:2" x14ac:dyDescent="0.4">
      <c r="A12" s="22" t="s">
        <v>200</v>
      </c>
      <c r="B12" s="7">
        <v>2</v>
      </c>
    </row>
    <row r="13" spans="1:2" x14ac:dyDescent="0.4">
      <c r="A13" s="25" t="s">
        <v>125</v>
      </c>
      <c r="B13" s="7">
        <v>2</v>
      </c>
    </row>
    <row r="14" spans="1:2" x14ac:dyDescent="0.4">
      <c r="A14" s="26" t="s">
        <v>126</v>
      </c>
      <c r="B14" s="7">
        <v>2</v>
      </c>
    </row>
    <row r="15" spans="1:2" x14ac:dyDescent="0.4">
      <c r="A15" s="8" t="s">
        <v>45</v>
      </c>
      <c r="B15" s="7">
        <v>19</v>
      </c>
    </row>
    <row r="16" spans="1:2" x14ac:dyDescent="0.4">
      <c r="A16" s="22" t="s">
        <v>56</v>
      </c>
      <c r="B16" s="7">
        <v>7</v>
      </c>
    </row>
    <row r="17" spans="1:2" x14ac:dyDescent="0.4">
      <c r="A17" s="25" t="s">
        <v>109</v>
      </c>
      <c r="B17" s="7">
        <v>6</v>
      </c>
    </row>
    <row r="18" spans="1:2" x14ac:dyDescent="0.4">
      <c r="A18" s="26" t="s">
        <v>110</v>
      </c>
      <c r="B18" s="7">
        <v>5</v>
      </c>
    </row>
    <row r="19" spans="1:2" x14ac:dyDescent="0.4">
      <c r="A19" s="26" t="s">
        <v>139</v>
      </c>
      <c r="B19" s="7">
        <v>1</v>
      </c>
    </row>
    <row r="20" spans="1:2" x14ac:dyDescent="0.4">
      <c r="A20" s="25" t="s">
        <v>125</v>
      </c>
      <c r="B20" s="7">
        <v>1</v>
      </c>
    </row>
    <row r="21" spans="1:2" x14ac:dyDescent="0.4">
      <c r="A21" s="26" t="s">
        <v>126</v>
      </c>
      <c r="B21" s="7">
        <v>1</v>
      </c>
    </row>
    <row r="22" spans="1:2" x14ac:dyDescent="0.4">
      <c r="A22" s="22" t="s">
        <v>44</v>
      </c>
      <c r="B22" s="7">
        <v>5</v>
      </c>
    </row>
    <row r="23" spans="1:2" x14ac:dyDescent="0.4">
      <c r="A23" s="25" t="s">
        <v>109</v>
      </c>
      <c r="B23" s="7">
        <v>1</v>
      </c>
    </row>
    <row r="24" spans="1:2" x14ac:dyDescent="0.4">
      <c r="A24" s="26" t="s">
        <v>139</v>
      </c>
      <c r="B24" s="7">
        <v>1</v>
      </c>
    </row>
    <row r="25" spans="1:2" x14ac:dyDescent="0.4">
      <c r="A25" s="25" t="s">
        <v>125</v>
      </c>
      <c r="B25" s="7">
        <v>4</v>
      </c>
    </row>
    <row r="26" spans="1:2" x14ac:dyDescent="0.4">
      <c r="A26" s="26" t="s">
        <v>126</v>
      </c>
      <c r="B26" s="7">
        <v>4</v>
      </c>
    </row>
    <row r="27" spans="1:2" x14ac:dyDescent="0.4">
      <c r="A27" s="22" t="s">
        <v>63</v>
      </c>
      <c r="B27" s="7">
        <v>7</v>
      </c>
    </row>
    <row r="28" spans="1:2" x14ac:dyDescent="0.4">
      <c r="A28" s="25" t="s">
        <v>109</v>
      </c>
      <c r="B28" s="7">
        <v>7</v>
      </c>
    </row>
    <row r="29" spans="1:2" x14ac:dyDescent="0.4">
      <c r="A29" s="26" t="s">
        <v>110</v>
      </c>
      <c r="B29" s="7">
        <v>4</v>
      </c>
    </row>
    <row r="30" spans="1:2" x14ac:dyDescent="0.4">
      <c r="A30" s="26" t="s">
        <v>139</v>
      </c>
      <c r="B30" s="7">
        <v>3</v>
      </c>
    </row>
    <row r="31" spans="1:2" x14ac:dyDescent="0.4">
      <c r="A31" s="8" t="s">
        <v>71</v>
      </c>
      <c r="B31" s="7">
        <v>2</v>
      </c>
    </row>
    <row r="32" spans="1:2" x14ac:dyDescent="0.4">
      <c r="A32" s="22" t="s">
        <v>70</v>
      </c>
      <c r="B32" s="7">
        <v>2</v>
      </c>
    </row>
    <row r="33" spans="1:2" x14ac:dyDescent="0.4">
      <c r="A33" s="25" t="s">
        <v>109</v>
      </c>
      <c r="B33" s="7">
        <v>2</v>
      </c>
    </row>
    <row r="34" spans="1:2" x14ac:dyDescent="0.4">
      <c r="A34" s="26" t="s">
        <v>110</v>
      </c>
      <c r="B34" s="7">
        <v>2</v>
      </c>
    </row>
    <row r="35" spans="1:2" x14ac:dyDescent="0.4">
      <c r="A35" s="8" t="s">
        <v>194</v>
      </c>
      <c r="B35" s="7">
        <v>1</v>
      </c>
    </row>
    <row r="36" spans="1:2" x14ac:dyDescent="0.4">
      <c r="A36" s="22" t="s">
        <v>193</v>
      </c>
      <c r="B36" s="7">
        <v>1</v>
      </c>
    </row>
    <row r="37" spans="1:2" x14ac:dyDescent="0.4">
      <c r="A37" s="25" t="s">
        <v>109</v>
      </c>
      <c r="B37" s="7">
        <v>1</v>
      </c>
    </row>
    <row r="38" spans="1:2" x14ac:dyDescent="0.4">
      <c r="A38" s="26" t="s">
        <v>110</v>
      </c>
      <c r="B38" s="7">
        <v>1</v>
      </c>
    </row>
    <row r="39" spans="1:2" x14ac:dyDescent="0.4">
      <c r="A39" s="8" t="s">
        <v>175</v>
      </c>
      <c r="B39" s="7">
        <v>3</v>
      </c>
    </row>
    <row r="40" spans="1:2" x14ac:dyDescent="0.4">
      <c r="A40" s="22" t="s">
        <v>174</v>
      </c>
      <c r="B40" s="7">
        <v>3</v>
      </c>
    </row>
    <row r="41" spans="1:2" x14ac:dyDescent="0.4">
      <c r="A41" s="25" t="s">
        <v>109</v>
      </c>
      <c r="B41" s="7">
        <v>3</v>
      </c>
    </row>
    <row r="42" spans="1:2" x14ac:dyDescent="0.4">
      <c r="A42" s="26" t="s">
        <v>110</v>
      </c>
      <c r="B42" s="7">
        <v>3</v>
      </c>
    </row>
    <row r="43" spans="1:2" x14ac:dyDescent="0.4">
      <c r="A43" s="8" t="s">
        <v>81</v>
      </c>
      <c r="B43" s="7">
        <v>7</v>
      </c>
    </row>
    <row r="44" spans="1:2" x14ac:dyDescent="0.4">
      <c r="A44" s="22" t="s">
        <v>80</v>
      </c>
      <c r="B44" s="7">
        <v>7</v>
      </c>
    </row>
    <row r="45" spans="1:2" x14ac:dyDescent="0.4">
      <c r="A45" s="25" t="s">
        <v>109</v>
      </c>
      <c r="B45" s="7">
        <v>7</v>
      </c>
    </row>
    <row r="46" spans="1:2" x14ac:dyDescent="0.4">
      <c r="A46" s="26" t="s">
        <v>110</v>
      </c>
      <c r="B46" s="7">
        <v>4</v>
      </c>
    </row>
    <row r="47" spans="1:2" x14ac:dyDescent="0.4">
      <c r="A47" s="26" t="s">
        <v>139</v>
      </c>
      <c r="B47" s="7">
        <v>3</v>
      </c>
    </row>
    <row r="48" spans="1:2" hidden="1" x14ac:dyDescent="0.4">
      <c r="A48" s="8" t="s">
        <v>277</v>
      </c>
    </row>
    <row r="49" spans="1:2" x14ac:dyDescent="0.4">
      <c r="A49" s="33" t="s">
        <v>281</v>
      </c>
      <c r="B49" s="34">
        <v>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T152"/>
  <sheetViews>
    <sheetView tabSelected="1" topLeftCell="B1" zoomScale="85" zoomScaleNormal="85" workbookViewId="0">
      <selection activeCell="H116" sqref="H116"/>
    </sheetView>
  </sheetViews>
  <sheetFormatPr defaultColWidth="9.109375" defaultRowHeight="21" x14ac:dyDescent="0.4"/>
  <cols>
    <col min="1" max="1" width="28.33203125" style="7" hidden="1" customWidth="1"/>
    <col min="2" max="2" width="45.5546875" style="99" customWidth="1"/>
    <col min="3" max="4" width="54" style="7" hidden="1" customWidth="1"/>
    <col min="5" max="5" width="13.44140625" style="102" customWidth="1"/>
    <col min="6" max="6" width="20.88671875" style="7" hidden="1" customWidth="1"/>
    <col min="7" max="7" width="20" style="7" hidden="1" customWidth="1"/>
    <col min="8" max="8" width="49.6640625" style="7" customWidth="1"/>
    <col min="9" max="9" width="55.5546875" style="7" bestFit="1" customWidth="1"/>
    <col min="10" max="10" width="15.5546875" style="7" bestFit="1" customWidth="1"/>
    <col min="11" max="11" width="47.5546875" style="7" bestFit="1" customWidth="1"/>
    <col min="12" max="12" width="27.6640625" style="7" bestFit="1" customWidth="1"/>
    <col min="13" max="13" width="15.109375" style="7" bestFit="1" customWidth="1"/>
    <col min="14" max="14" width="18.5546875" style="7" bestFit="1" customWidth="1"/>
    <col min="15" max="15" width="24.88671875" style="102" bestFit="1" customWidth="1"/>
    <col min="16" max="16" width="14.109375" style="7" bestFit="1" customWidth="1"/>
    <col min="17" max="17" width="54" style="7" hidden="1" customWidth="1"/>
    <col min="18" max="18" width="16.109375" style="7" hidden="1" customWidth="1"/>
    <col min="19" max="19" width="15" style="7" customWidth="1"/>
    <col min="20" max="20" width="14.88671875" style="7" customWidth="1"/>
    <col min="21" max="21" width="18.33203125" style="7" customWidth="1"/>
    <col min="22" max="31" width="8.88671875" style="7" customWidth="1"/>
    <col min="32" max="16384" width="9.109375" style="7"/>
  </cols>
  <sheetData>
    <row r="1" spans="1:18" x14ac:dyDescent="0.4">
      <c r="A1" s="29"/>
      <c r="B1" s="98" t="s">
        <v>282</v>
      </c>
      <c r="C1" s="30"/>
    </row>
    <row r="2" spans="1:18" x14ac:dyDescent="0.4">
      <c r="C2" s="30"/>
    </row>
    <row r="3" spans="1:18" x14ac:dyDescent="0.4">
      <c r="C3" s="30"/>
    </row>
    <row r="4" spans="1:18" x14ac:dyDescent="0.4">
      <c r="C4" s="30"/>
    </row>
    <row r="5" spans="1:18" x14ac:dyDescent="0.4">
      <c r="C5" s="30"/>
    </row>
    <row r="6" spans="1:18" x14ac:dyDescent="0.4">
      <c r="C6" s="30"/>
    </row>
    <row r="7" spans="1:18" x14ac:dyDescent="0.4">
      <c r="C7" s="30"/>
    </row>
    <row r="8" spans="1:18" x14ac:dyDescent="0.4">
      <c r="A8" s="31"/>
      <c r="C8" s="30"/>
      <c r="E8" s="103"/>
    </row>
    <row r="10" spans="1:18" x14ac:dyDescent="0.4">
      <c r="A10" s="56" t="s">
        <v>2</v>
      </c>
      <c r="B10" s="100" t="s">
        <v>3</v>
      </c>
      <c r="C10" s="56" t="s">
        <v>3</v>
      </c>
      <c r="D10" s="56" t="s">
        <v>7</v>
      </c>
      <c r="E10" s="104" t="s">
        <v>269</v>
      </c>
      <c r="F10" s="27" t="s">
        <v>14</v>
      </c>
      <c r="G10" s="27" t="s">
        <v>15</v>
      </c>
      <c r="H10" s="27" t="s">
        <v>18</v>
      </c>
      <c r="I10" s="27" t="s">
        <v>19</v>
      </c>
      <c r="J10" s="27" t="s">
        <v>733</v>
      </c>
      <c r="K10" s="27" t="s">
        <v>20</v>
      </c>
      <c r="L10" s="27" t="s">
        <v>21</v>
      </c>
      <c r="M10" s="27" t="s">
        <v>22</v>
      </c>
      <c r="N10" s="27" t="s">
        <v>23</v>
      </c>
      <c r="O10" s="104" t="s">
        <v>735</v>
      </c>
      <c r="P10" s="27" t="s">
        <v>736</v>
      </c>
      <c r="Q10" s="27" t="s">
        <v>762</v>
      </c>
      <c r="R10" s="27" t="s">
        <v>763</v>
      </c>
    </row>
    <row r="11" spans="1:18" s="55" customFormat="1" x14ac:dyDescent="0.4">
      <c r="A11" s="55" t="s">
        <v>25</v>
      </c>
      <c r="B11" s="107" t="s">
        <v>26</v>
      </c>
      <c r="C11" s="55" t="s">
        <v>26</v>
      </c>
      <c r="D11" s="55" t="s">
        <v>28</v>
      </c>
      <c r="E11" s="106">
        <v>2562</v>
      </c>
      <c r="F11" s="55" t="s">
        <v>34</v>
      </c>
      <c r="G11" s="55" t="s">
        <v>35</v>
      </c>
      <c r="H11" s="55" t="s">
        <v>36</v>
      </c>
      <c r="I11" s="55" t="s">
        <v>37</v>
      </c>
      <c r="J11" s="55" t="s">
        <v>764</v>
      </c>
      <c r="K11" s="55" t="s">
        <v>38</v>
      </c>
      <c r="M11" s="55" t="s">
        <v>348</v>
      </c>
      <c r="N11" s="55" t="s">
        <v>349</v>
      </c>
      <c r="O11" s="106" t="s">
        <v>737</v>
      </c>
      <c r="R11" s="91" t="s">
        <v>335</v>
      </c>
    </row>
    <row r="12" spans="1:18" s="55" customFormat="1" x14ac:dyDescent="0.4">
      <c r="A12" s="7" t="s">
        <v>40</v>
      </c>
      <c r="B12" s="52" t="s">
        <v>41</v>
      </c>
      <c r="C12" s="7" t="s">
        <v>41</v>
      </c>
      <c r="D12" s="7" t="s">
        <v>28</v>
      </c>
      <c r="E12" s="106">
        <v>2562</v>
      </c>
      <c r="F12" s="55" t="s">
        <v>34</v>
      </c>
      <c r="G12" s="55" t="s">
        <v>35</v>
      </c>
      <c r="H12" s="55" t="s">
        <v>43</v>
      </c>
      <c r="I12" s="55" t="s">
        <v>44</v>
      </c>
      <c r="J12" s="55" t="s">
        <v>744</v>
      </c>
      <c r="K12" s="55" t="s">
        <v>45</v>
      </c>
      <c r="M12" s="55" t="s">
        <v>348</v>
      </c>
      <c r="N12" s="55" t="s">
        <v>349</v>
      </c>
      <c r="O12" s="102" t="s">
        <v>737</v>
      </c>
      <c r="Q12" s="7"/>
      <c r="R12" s="91" t="s">
        <v>335</v>
      </c>
    </row>
    <row r="13" spans="1:18" s="55" customFormat="1" x14ac:dyDescent="0.4">
      <c r="A13" s="91" t="s">
        <v>167</v>
      </c>
      <c r="B13" s="101" t="str">
        <f>HYPERLINK(Q13,C13)</f>
        <v>โครงการเพิ่มขีดความสามารถทางการตลาด</v>
      </c>
      <c r="C13" s="92" t="s">
        <v>47</v>
      </c>
      <c r="D13" s="92" t="s">
        <v>28</v>
      </c>
      <c r="E13" s="105">
        <v>2563</v>
      </c>
      <c r="F13" s="92" t="s">
        <v>105</v>
      </c>
      <c r="G13" s="93" t="s">
        <v>106</v>
      </c>
      <c r="H13" s="92" t="s">
        <v>43</v>
      </c>
      <c r="I13" s="92" t="s">
        <v>44</v>
      </c>
      <c r="J13" s="92" t="s">
        <v>744</v>
      </c>
      <c r="K13" s="92" t="s">
        <v>45</v>
      </c>
      <c r="L13" s="93" t="s">
        <v>636</v>
      </c>
      <c r="M13" s="92" t="s">
        <v>348</v>
      </c>
      <c r="N13" s="92" t="s">
        <v>349</v>
      </c>
      <c r="O13" s="105" t="s">
        <v>737</v>
      </c>
      <c r="P13" s="94"/>
      <c r="Q13" s="92" t="s">
        <v>637</v>
      </c>
      <c r="R13" s="91" t="s">
        <v>315</v>
      </c>
    </row>
    <row r="14" spans="1:18" s="55" customFormat="1" x14ac:dyDescent="0.4">
      <c r="A14" s="91" t="s">
        <v>185</v>
      </c>
      <c r="B14" s="101" t="str">
        <f>HYPERLINK(Q14,C14)</f>
        <v>ปรับตัวสู้วิกฤตด้วย E-Commerce ชุมชนอัจฉริยะออนไลน์ (Digital Village by DBD)</v>
      </c>
      <c r="C14" s="92" t="s">
        <v>119</v>
      </c>
      <c r="D14" s="92" t="s">
        <v>28</v>
      </c>
      <c r="E14" s="105">
        <v>2563</v>
      </c>
      <c r="F14" s="92" t="s">
        <v>105</v>
      </c>
      <c r="G14" s="93" t="s">
        <v>106</v>
      </c>
      <c r="H14" s="92" t="s">
        <v>55</v>
      </c>
      <c r="I14" s="92" t="s">
        <v>56</v>
      </c>
      <c r="J14" s="92" t="s">
        <v>745</v>
      </c>
      <c r="K14" s="92" t="s">
        <v>45</v>
      </c>
      <c r="L14" s="93" t="s">
        <v>636</v>
      </c>
      <c r="M14" s="92" t="s">
        <v>356</v>
      </c>
      <c r="N14" s="92" t="s">
        <v>369</v>
      </c>
      <c r="O14" s="105" t="s">
        <v>737</v>
      </c>
      <c r="P14" s="94"/>
      <c r="Q14" s="92" t="s">
        <v>638</v>
      </c>
      <c r="R14" s="91" t="s">
        <v>335</v>
      </c>
    </row>
    <row r="15" spans="1:18" s="55" customFormat="1" x14ac:dyDescent="0.4">
      <c r="A15" s="91" t="s">
        <v>179</v>
      </c>
      <c r="B15" s="101" t="str">
        <f>HYPERLINK(Q15,C15)</f>
        <v>เพิ่มโอกาสการค้าด้วย e-Commerce</v>
      </c>
      <c r="C15" s="92" t="s">
        <v>115</v>
      </c>
      <c r="D15" s="92" t="s">
        <v>28</v>
      </c>
      <c r="E15" s="105">
        <v>2563</v>
      </c>
      <c r="F15" s="92" t="s">
        <v>105</v>
      </c>
      <c r="G15" s="93" t="s">
        <v>106</v>
      </c>
      <c r="H15" s="92" t="s">
        <v>55</v>
      </c>
      <c r="I15" s="92" t="s">
        <v>56</v>
      </c>
      <c r="J15" s="92" t="s">
        <v>745</v>
      </c>
      <c r="K15" s="92" t="s">
        <v>45</v>
      </c>
      <c r="L15" s="93" t="s">
        <v>636</v>
      </c>
      <c r="M15" s="92" t="s">
        <v>356</v>
      </c>
      <c r="N15" s="92" t="s">
        <v>369</v>
      </c>
      <c r="O15" s="105" t="s">
        <v>737</v>
      </c>
      <c r="P15" s="94"/>
      <c r="Q15" s="92" t="s">
        <v>639</v>
      </c>
      <c r="R15" s="91" t="s">
        <v>315</v>
      </c>
    </row>
    <row r="16" spans="1:18" s="55" customFormat="1" x14ac:dyDescent="0.4">
      <c r="A16" s="7" t="s">
        <v>46</v>
      </c>
      <c r="B16" s="52" t="s">
        <v>47</v>
      </c>
      <c r="C16" s="7" t="s">
        <v>47</v>
      </c>
      <c r="D16" s="7" t="s">
        <v>28</v>
      </c>
      <c r="E16" s="106">
        <v>2563</v>
      </c>
      <c r="F16" s="55" t="s">
        <v>49</v>
      </c>
      <c r="G16" s="55" t="s">
        <v>50</v>
      </c>
      <c r="H16" s="55" t="s">
        <v>43</v>
      </c>
      <c r="I16" s="55" t="s">
        <v>44</v>
      </c>
      <c r="J16" s="55" t="s">
        <v>744</v>
      </c>
      <c r="K16" s="55" t="s">
        <v>45</v>
      </c>
      <c r="M16" s="55" t="s">
        <v>348</v>
      </c>
      <c r="N16" s="55" t="s">
        <v>349</v>
      </c>
      <c r="O16" s="102" t="s">
        <v>737</v>
      </c>
      <c r="Q16" s="7"/>
      <c r="R16" s="91" t="s">
        <v>315</v>
      </c>
    </row>
    <row r="17" spans="1:18" s="55" customFormat="1" x14ac:dyDescent="0.4">
      <c r="A17" s="7" t="s">
        <v>52</v>
      </c>
      <c r="B17" s="52" t="s">
        <v>53</v>
      </c>
      <c r="C17" s="7" t="s">
        <v>53</v>
      </c>
      <c r="D17" s="7" t="s">
        <v>28</v>
      </c>
      <c r="E17" s="106">
        <v>2563</v>
      </c>
      <c r="F17" s="55" t="s">
        <v>49</v>
      </c>
      <c r="G17" s="55" t="s">
        <v>50</v>
      </c>
      <c r="H17" s="55" t="s">
        <v>55</v>
      </c>
      <c r="I17" s="55" t="s">
        <v>56</v>
      </c>
      <c r="J17" s="55" t="s">
        <v>745</v>
      </c>
      <c r="K17" s="55" t="s">
        <v>45</v>
      </c>
      <c r="M17" s="55" t="s">
        <v>348</v>
      </c>
      <c r="N17" s="55" t="s">
        <v>349</v>
      </c>
      <c r="O17" s="102" t="s">
        <v>737</v>
      </c>
      <c r="Q17" s="7"/>
      <c r="R17" s="91" t="s">
        <v>315</v>
      </c>
    </row>
    <row r="18" spans="1:18" s="55" customFormat="1" x14ac:dyDescent="0.4">
      <c r="A18" s="7" t="s">
        <v>58</v>
      </c>
      <c r="B18" s="52" t="s">
        <v>59</v>
      </c>
      <c r="C18" s="7" t="s">
        <v>59</v>
      </c>
      <c r="D18" s="7" t="s">
        <v>28</v>
      </c>
      <c r="E18" s="106">
        <v>2563</v>
      </c>
      <c r="F18" s="55" t="s">
        <v>61</v>
      </c>
      <c r="G18" s="55" t="s">
        <v>50</v>
      </c>
      <c r="H18" s="55" t="s">
        <v>62</v>
      </c>
      <c r="I18" s="55" t="s">
        <v>63</v>
      </c>
      <c r="J18" s="55" t="s">
        <v>742</v>
      </c>
      <c r="K18" s="55" t="s">
        <v>45</v>
      </c>
      <c r="M18" s="55" t="s">
        <v>356</v>
      </c>
      <c r="N18" s="55" t="s">
        <v>375</v>
      </c>
      <c r="O18" s="102" t="s">
        <v>737</v>
      </c>
      <c r="Q18" s="7"/>
      <c r="R18" s="91" t="s">
        <v>335</v>
      </c>
    </row>
    <row r="19" spans="1:18" s="55" customFormat="1" x14ac:dyDescent="0.4">
      <c r="A19" s="7" t="s">
        <v>65</v>
      </c>
      <c r="B19" s="52" t="s">
        <v>66</v>
      </c>
      <c r="C19" s="7" t="s">
        <v>66</v>
      </c>
      <c r="D19" s="7" t="s">
        <v>28</v>
      </c>
      <c r="E19" s="106">
        <v>2563</v>
      </c>
      <c r="F19" s="55" t="s">
        <v>68</v>
      </c>
      <c r="G19" s="55" t="s">
        <v>50</v>
      </c>
      <c r="H19" s="55" t="s">
        <v>69</v>
      </c>
      <c r="I19" s="55" t="s">
        <v>70</v>
      </c>
      <c r="J19" s="55" t="s">
        <v>741</v>
      </c>
      <c r="K19" s="55" t="s">
        <v>71</v>
      </c>
      <c r="M19" s="55" t="s">
        <v>356</v>
      </c>
      <c r="N19" s="55" t="s">
        <v>369</v>
      </c>
      <c r="O19" s="102" t="s">
        <v>737</v>
      </c>
      <c r="Q19" s="7"/>
      <c r="R19" s="91" t="s">
        <v>329</v>
      </c>
    </row>
    <row r="20" spans="1:18" s="55" customFormat="1" x14ac:dyDescent="0.4">
      <c r="A20" s="7" t="s">
        <v>72</v>
      </c>
      <c r="B20" s="52" t="s">
        <v>73</v>
      </c>
      <c r="C20" s="7" t="s">
        <v>73</v>
      </c>
      <c r="D20" s="7" t="s">
        <v>28</v>
      </c>
      <c r="E20" s="106">
        <v>2563</v>
      </c>
      <c r="F20" s="55" t="s">
        <v>49</v>
      </c>
      <c r="G20" s="55" t="s">
        <v>50</v>
      </c>
      <c r="H20" s="55" t="s">
        <v>36</v>
      </c>
      <c r="I20" s="55" t="s">
        <v>37</v>
      </c>
      <c r="J20" s="55" t="s">
        <v>764</v>
      </c>
      <c r="K20" s="55" t="s">
        <v>38</v>
      </c>
      <c r="M20" s="55" t="s">
        <v>356</v>
      </c>
      <c r="N20" s="55" t="s">
        <v>369</v>
      </c>
      <c r="O20" s="102" t="s">
        <v>737</v>
      </c>
      <c r="Q20" s="7"/>
      <c r="R20" s="91" t="s">
        <v>315</v>
      </c>
    </row>
    <row r="21" spans="1:18" s="55" customFormat="1" x14ac:dyDescent="0.4">
      <c r="A21" s="7" t="s">
        <v>76</v>
      </c>
      <c r="B21" s="52" t="s">
        <v>77</v>
      </c>
      <c r="C21" s="7" t="s">
        <v>77</v>
      </c>
      <c r="D21" s="7" t="s">
        <v>28</v>
      </c>
      <c r="E21" s="106">
        <v>2563</v>
      </c>
      <c r="F21" s="55" t="s">
        <v>49</v>
      </c>
      <c r="G21" s="55" t="s">
        <v>50</v>
      </c>
      <c r="H21" s="55" t="s">
        <v>79</v>
      </c>
      <c r="I21" s="55" t="s">
        <v>80</v>
      </c>
      <c r="J21" s="55" t="s">
        <v>755</v>
      </c>
      <c r="K21" s="55" t="s">
        <v>81</v>
      </c>
      <c r="M21" s="55" t="s">
        <v>356</v>
      </c>
      <c r="N21" s="55" t="s">
        <v>369</v>
      </c>
      <c r="O21" s="102" t="s">
        <v>737</v>
      </c>
      <c r="Q21" s="7"/>
      <c r="R21" s="91" t="s">
        <v>335</v>
      </c>
    </row>
    <row r="22" spans="1:18" s="55" customFormat="1" x14ac:dyDescent="0.4">
      <c r="A22" s="7" t="s">
        <v>82</v>
      </c>
      <c r="B22" s="52" t="s">
        <v>83</v>
      </c>
      <c r="C22" s="7" t="s">
        <v>83</v>
      </c>
      <c r="D22" s="7" t="s">
        <v>28</v>
      </c>
      <c r="E22" s="106">
        <v>2563</v>
      </c>
      <c r="F22" s="55" t="s">
        <v>49</v>
      </c>
      <c r="G22" s="55" t="s">
        <v>50</v>
      </c>
      <c r="H22" s="55" t="s">
        <v>79</v>
      </c>
      <c r="I22" s="55" t="s">
        <v>80</v>
      </c>
      <c r="J22" s="55" t="s">
        <v>755</v>
      </c>
      <c r="K22" s="55" t="s">
        <v>81</v>
      </c>
      <c r="M22" s="55" t="s">
        <v>356</v>
      </c>
      <c r="N22" s="55" t="s">
        <v>375</v>
      </c>
      <c r="O22" s="102" t="s">
        <v>737</v>
      </c>
      <c r="Q22" s="7"/>
      <c r="R22" s="91" t="s">
        <v>335</v>
      </c>
    </row>
    <row r="23" spans="1:18" s="55" customFormat="1" x14ac:dyDescent="0.4">
      <c r="A23" s="7" t="s">
        <v>85</v>
      </c>
      <c r="B23" s="52" t="s">
        <v>86</v>
      </c>
      <c r="C23" s="7" t="s">
        <v>86</v>
      </c>
      <c r="D23" s="7" t="s">
        <v>28</v>
      </c>
      <c r="E23" s="106">
        <v>2563</v>
      </c>
      <c r="F23" s="55" t="s">
        <v>88</v>
      </c>
      <c r="G23" s="55" t="s">
        <v>89</v>
      </c>
      <c r="H23" s="55" t="s">
        <v>79</v>
      </c>
      <c r="I23" s="55" t="s">
        <v>80</v>
      </c>
      <c r="J23" s="55" t="s">
        <v>755</v>
      </c>
      <c r="K23" s="55" t="s">
        <v>81</v>
      </c>
      <c r="M23" s="55" t="s">
        <v>356</v>
      </c>
      <c r="N23" s="55" t="s">
        <v>369</v>
      </c>
      <c r="O23" s="102" t="s">
        <v>737</v>
      </c>
      <c r="Q23" s="7"/>
      <c r="R23" s="91" t="s">
        <v>528</v>
      </c>
    </row>
    <row r="24" spans="1:18" s="55" customFormat="1" x14ac:dyDescent="0.4">
      <c r="A24" s="7" t="s">
        <v>90</v>
      </c>
      <c r="B24" s="52" t="s">
        <v>91</v>
      </c>
      <c r="C24" s="7" t="s">
        <v>91</v>
      </c>
      <c r="D24" s="7" t="s">
        <v>28</v>
      </c>
      <c r="E24" s="106">
        <v>2563</v>
      </c>
      <c r="F24" s="55" t="s">
        <v>88</v>
      </c>
      <c r="G24" s="55" t="s">
        <v>89</v>
      </c>
      <c r="H24" s="55" t="s">
        <v>79</v>
      </c>
      <c r="I24" s="55" t="s">
        <v>80</v>
      </c>
      <c r="J24" s="55" t="s">
        <v>755</v>
      </c>
      <c r="K24" s="55" t="s">
        <v>81</v>
      </c>
      <c r="M24" s="55" t="s">
        <v>356</v>
      </c>
      <c r="N24" s="55" t="s">
        <v>375</v>
      </c>
      <c r="O24" s="102" t="s">
        <v>737</v>
      </c>
      <c r="Q24" s="7"/>
      <c r="R24" s="91" t="s">
        <v>315</v>
      </c>
    </row>
    <row r="25" spans="1:18" s="55" customFormat="1" x14ac:dyDescent="0.4">
      <c r="A25" s="7" t="s">
        <v>93</v>
      </c>
      <c r="B25" s="52" t="s">
        <v>86</v>
      </c>
      <c r="C25" s="7" t="s">
        <v>86</v>
      </c>
      <c r="D25" s="7" t="s">
        <v>28</v>
      </c>
      <c r="E25" s="106">
        <v>2563</v>
      </c>
      <c r="F25" s="55" t="s">
        <v>88</v>
      </c>
      <c r="G25" s="55" t="s">
        <v>89</v>
      </c>
      <c r="H25" s="55" t="s">
        <v>79</v>
      </c>
      <c r="I25" s="55" t="s">
        <v>80</v>
      </c>
      <c r="J25" s="55" t="s">
        <v>755</v>
      </c>
      <c r="K25" s="55" t="s">
        <v>81</v>
      </c>
      <c r="M25" s="55" t="s">
        <v>356</v>
      </c>
      <c r="N25" s="55" t="s">
        <v>369</v>
      </c>
      <c r="O25" s="102" t="s">
        <v>737</v>
      </c>
      <c r="Q25" s="7"/>
      <c r="R25" s="91" t="s">
        <v>324</v>
      </c>
    </row>
    <row r="26" spans="1:18" s="55" customFormat="1" x14ac:dyDescent="0.4">
      <c r="A26" s="7" t="s">
        <v>96</v>
      </c>
      <c r="B26" s="52" t="s">
        <v>97</v>
      </c>
      <c r="C26" s="7" t="s">
        <v>97</v>
      </c>
      <c r="D26" s="7" t="s">
        <v>28</v>
      </c>
      <c r="E26" s="106">
        <v>2563</v>
      </c>
      <c r="F26" s="55" t="s">
        <v>99</v>
      </c>
      <c r="G26" s="55" t="s">
        <v>50</v>
      </c>
      <c r="H26" s="55" t="s">
        <v>100</v>
      </c>
      <c r="I26" s="55" t="s">
        <v>63</v>
      </c>
      <c r="J26" s="55" t="s">
        <v>742</v>
      </c>
      <c r="K26" s="55" t="s">
        <v>45</v>
      </c>
      <c r="M26" s="55" t="s">
        <v>356</v>
      </c>
      <c r="N26" s="55" t="s">
        <v>369</v>
      </c>
      <c r="O26" s="102" t="s">
        <v>737</v>
      </c>
      <c r="Q26" s="7"/>
      <c r="R26" s="92" t="s">
        <v>357</v>
      </c>
    </row>
    <row r="27" spans="1:18" s="55" customFormat="1" x14ac:dyDescent="0.4">
      <c r="A27" s="91" t="s">
        <v>176</v>
      </c>
      <c r="B27" s="101" t="str">
        <f t="shared" ref="B27:B58" si="0">HYPERLINK(Q27,C27)</f>
        <v>พัฒนาและส่งเสริมผู้ประกอบการสู่ภูมิภาคอาเซียน ปี 2021 จังหวัดพระนครศรีอยุธยา</v>
      </c>
      <c r="C27" s="92" t="s">
        <v>177</v>
      </c>
      <c r="D27" s="92" t="s">
        <v>28</v>
      </c>
      <c r="E27" s="105">
        <v>2564</v>
      </c>
      <c r="F27" s="92" t="s">
        <v>143</v>
      </c>
      <c r="G27" s="93" t="s">
        <v>165</v>
      </c>
      <c r="H27" s="92" t="s">
        <v>69</v>
      </c>
      <c r="I27" s="92" t="s">
        <v>70</v>
      </c>
      <c r="J27" s="92" t="s">
        <v>741</v>
      </c>
      <c r="K27" s="92" t="s">
        <v>71</v>
      </c>
      <c r="L27" s="93" t="s">
        <v>640</v>
      </c>
      <c r="M27" s="92" t="s">
        <v>356</v>
      </c>
      <c r="N27" s="92" t="s">
        <v>369</v>
      </c>
      <c r="O27" s="105" t="s">
        <v>737</v>
      </c>
      <c r="P27" s="94"/>
      <c r="Q27" s="92" t="s">
        <v>641</v>
      </c>
      <c r="R27" s="92" t="s">
        <v>357</v>
      </c>
    </row>
    <row r="28" spans="1:18" s="55" customFormat="1" x14ac:dyDescent="0.4">
      <c r="A28" s="91" t="s">
        <v>171</v>
      </c>
      <c r="B28" s="101" t="str">
        <f t="shared" si="0"/>
        <v>โครงการส่งเสริมและพัฒนาผู้ประกอบการผลิตภัณฑ์ชุมชนและวิสาหกิจขนาดกลางและขนาดย่อม แบบครบวงจร</v>
      </c>
      <c r="C28" s="92" t="s">
        <v>172</v>
      </c>
      <c r="D28" s="92" t="s">
        <v>28</v>
      </c>
      <c r="E28" s="105">
        <v>2564</v>
      </c>
      <c r="F28" s="92" t="s">
        <v>143</v>
      </c>
      <c r="G28" s="93" t="s">
        <v>144</v>
      </c>
      <c r="H28" s="92"/>
      <c r="I28" s="92" t="s">
        <v>174</v>
      </c>
      <c r="J28" s="92" t="s">
        <v>174</v>
      </c>
      <c r="K28" s="92" t="s">
        <v>175</v>
      </c>
      <c r="L28" s="93" t="s">
        <v>640</v>
      </c>
      <c r="M28" s="92" t="s">
        <v>356</v>
      </c>
      <c r="N28" s="92" t="s">
        <v>369</v>
      </c>
      <c r="O28" s="105" t="s">
        <v>737</v>
      </c>
      <c r="P28" s="94"/>
      <c r="Q28" s="92" t="s">
        <v>642</v>
      </c>
      <c r="R28" s="92" t="s">
        <v>357</v>
      </c>
    </row>
    <row r="29" spans="1:18" s="55" customFormat="1" x14ac:dyDescent="0.4">
      <c r="A29" s="91" t="s">
        <v>201</v>
      </c>
      <c r="B29" s="101" t="str">
        <f t="shared" si="0"/>
        <v>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</v>
      </c>
      <c r="C29" s="92" t="s">
        <v>202</v>
      </c>
      <c r="D29" s="92" t="s">
        <v>28</v>
      </c>
      <c r="E29" s="105">
        <v>2564</v>
      </c>
      <c r="F29" s="92" t="s">
        <v>143</v>
      </c>
      <c r="G29" s="93" t="s">
        <v>144</v>
      </c>
      <c r="H29" s="92" t="s">
        <v>199</v>
      </c>
      <c r="I29" s="92" t="s">
        <v>200</v>
      </c>
      <c r="J29" s="92" t="s">
        <v>754</v>
      </c>
      <c r="K29" s="92" t="s">
        <v>38</v>
      </c>
      <c r="L29" s="93" t="s">
        <v>640</v>
      </c>
      <c r="M29" s="92" t="s">
        <v>348</v>
      </c>
      <c r="N29" s="92" t="s">
        <v>349</v>
      </c>
      <c r="O29" s="105" t="s">
        <v>737</v>
      </c>
      <c r="P29" s="94"/>
      <c r="Q29" s="92" t="s">
        <v>643</v>
      </c>
      <c r="R29" s="92" t="s">
        <v>357</v>
      </c>
    </row>
    <row r="30" spans="1:18" s="55" customFormat="1" x14ac:dyDescent="0.4">
      <c r="A30" s="91" t="s">
        <v>196</v>
      </c>
      <c r="B30" s="101" t="str">
        <f t="shared" si="0"/>
        <v>โครงการพัฒนาแพลตฟอร์ม National Delivery เพื่อส่งเสริมผู้ประกอบการในยุควิถีชีวิตใหม่ (New Normal)</v>
      </c>
      <c r="C30" s="92" t="s">
        <v>197</v>
      </c>
      <c r="D30" s="92" t="s">
        <v>28</v>
      </c>
      <c r="E30" s="105">
        <v>2564</v>
      </c>
      <c r="F30" s="92" t="s">
        <v>105</v>
      </c>
      <c r="G30" s="93" t="s">
        <v>106</v>
      </c>
      <c r="H30" s="92" t="s">
        <v>199</v>
      </c>
      <c r="I30" s="92" t="s">
        <v>200</v>
      </c>
      <c r="J30" s="92" t="s">
        <v>754</v>
      </c>
      <c r="K30" s="92" t="s">
        <v>38</v>
      </c>
      <c r="L30" s="93" t="s">
        <v>640</v>
      </c>
      <c r="M30" s="92" t="s">
        <v>348</v>
      </c>
      <c r="N30" s="92" t="s">
        <v>349</v>
      </c>
      <c r="O30" s="105" t="s">
        <v>737</v>
      </c>
      <c r="P30" s="94"/>
      <c r="Q30" s="92" t="s">
        <v>644</v>
      </c>
      <c r="R30" s="92" t="s">
        <v>357</v>
      </c>
    </row>
    <row r="31" spans="1:18" s="55" customFormat="1" x14ac:dyDescent="0.4">
      <c r="A31" s="91" t="s">
        <v>150</v>
      </c>
      <c r="B31" s="101" t="str">
        <f t="shared" si="0"/>
        <v>ส่งเสริมการตลาดสินค้าเกษตรอินทรีย์และผลิตภัณฑ์ชุมชน</v>
      </c>
      <c r="C31" s="92" t="s">
        <v>151</v>
      </c>
      <c r="D31" s="92" t="s">
        <v>28</v>
      </c>
      <c r="E31" s="105">
        <v>2564</v>
      </c>
      <c r="F31" s="92" t="s">
        <v>143</v>
      </c>
      <c r="G31" s="93" t="s">
        <v>144</v>
      </c>
      <c r="H31" s="92" t="s">
        <v>62</v>
      </c>
      <c r="I31" s="92" t="s">
        <v>63</v>
      </c>
      <c r="J31" s="92" t="s">
        <v>742</v>
      </c>
      <c r="K31" s="92" t="s">
        <v>45</v>
      </c>
      <c r="L31" s="93" t="s">
        <v>640</v>
      </c>
      <c r="M31" s="92" t="s">
        <v>356</v>
      </c>
      <c r="N31" s="92" t="s">
        <v>375</v>
      </c>
      <c r="O31" s="105" t="s">
        <v>737</v>
      </c>
      <c r="P31" s="94"/>
      <c r="Q31" s="92" t="s">
        <v>645</v>
      </c>
      <c r="R31" s="92" t="s">
        <v>357</v>
      </c>
    </row>
    <row r="32" spans="1:18" s="55" customFormat="1" x14ac:dyDescent="0.4">
      <c r="A32" s="91" t="s">
        <v>140</v>
      </c>
      <c r="B32" s="101" t="str">
        <f t="shared" si="0"/>
        <v>เพิ่มขีดความสามารถทางการตลาด</v>
      </c>
      <c r="C32" s="92" t="s">
        <v>141</v>
      </c>
      <c r="D32" s="92" t="s">
        <v>28</v>
      </c>
      <c r="E32" s="105">
        <v>2564</v>
      </c>
      <c r="F32" s="92" t="s">
        <v>143</v>
      </c>
      <c r="G32" s="93" t="s">
        <v>144</v>
      </c>
      <c r="H32" s="92" t="s">
        <v>43</v>
      </c>
      <c r="I32" s="92" t="s">
        <v>44</v>
      </c>
      <c r="J32" s="92" t="s">
        <v>744</v>
      </c>
      <c r="K32" s="92" t="s">
        <v>45</v>
      </c>
      <c r="L32" s="93" t="s">
        <v>640</v>
      </c>
      <c r="M32" s="92" t="s">
        <v>348</v>
      </c>
      <c r="N32" s="92" t="s">
        <v>349</v>
      </c>
      <c r="O32" s="105" t="s">
        <v>737</v>
      </c>
      <c r="P32" s="94"/>
      <c r="Q32" s="92" t="s">
        <v>646</v>
      </c>
      <c r="R32" s="92" t="s">
        <v>349</v>
      </c>
    </row>
    <row r="33" spans="1:18" s="55" customFormat="1" x14ac:dyDescent="0.4">
      <c r="A33" s="91" t="s">
        <v>212</v>
      </c>
      <c r="B33" s="101" t="str">
        <f t="shared" si="0"/>
        <v>โครงการเพิ่มขีดความสามารถทางการตลาด</v>
      </c>
      <c r="C33" s="92" t="s">
        <v>47</v>
      </c>
      <c r="D33" s="92" t="s">
        <v>28</v>
      </c>
      <c r="E33" s="105">
        <v>2564</v>
      </c>
      <c r="F33" s="92" t="s">
        <v>206</v>
      </c>
      <c r="G33" s="93" t="s">
        <v>207</v>
      </c>
      <c r="H33" s="92" t="s">
        <v>124</v>
      </c>
      <c r="I33" s="92" t="s">
        <v>44</v>
      </c>
      <c r="J33" s="92" t="s">
        <v>744</v>
      </c>
      <c r="K33" s="92" t="s">
        <v>45</v>
      </c>
      <c r="L33" s="93" t="s">
        <v>640</v>
      </c>
      <c r="M33" s="92" t="s">
        <v>348</v>
      </c>
      <c r="N33" s="92" t="s">
        <v>349</v>
      </c>
      <c r="O33" s="105" t="s">
        <v>737</v>
      </c>
      <c r="P33" s="94"/>
      <c r="Q33" s="92" t="s">
        <v>647</v>
      </c>
      <c r="R33" s="92" t="s">
        <v>357</v>
      </c>
    </row>
    <row r="34" spans="1:18" s="55" customFormat="1" x14ac:dyDescent="0.4">
      <c r="A34" s="91" t="s">
        <v>153</v>
      </c>
      <c r="B34" s="101" t="str">
        <f t="shared" si="0"/>
        <v>เพิ่มโอกาสการค้าด้วย e-Commerce</v>
      </c>
      <c r="C34" s="92" t="s">
        <v>115</v>
      </c>
      <c r="D34" s="92" t="s">
        <v>28</v>
      </c>
      <c r="E34" s="105">
        <v>2564</v>
      </c>
      <c r="F34" s="92" t="s">
        <v>143</v>
      </c>
      <c r="G34" s="93" t="s">
        <v>144</v>
      </c>
      <c r="H34" s="92" t="s">
        <v>55</v>
      </c>
      <c r="I34" s="92" t="s">
        <v>56</v>
      </c>
      <c r="J34" s="92" t="s">
        <v>745</v>
      </c>
      <c r="K34" s="92" t="s">
        <v>45</v>
      </c>
      <c r="L34" s="93" t="s">
        <v>640</v>
      </c>
      <c r="M34" s="92" t="s">
        <v>356</v>
      </c>
      <c r="N34" s="92" t="s">
        <v>369</v>
      </c>
      <c r="O34" s="105" t="s">
        <v>737</v>
      </c>
      <c r="P34" s="94"/>
      <c r="Q34" s="92" t="s">
        <v>648</v>
      </c>
      <c r="R34" s="92" t="s">
        <v>369</v>
      </c>
    </row>
    <row r="35" spans="1:18" s="55" customFormat="1" x14ac:dyDescent="0.4">
      <c r="A35" s="91" t="s">
        <v>156</v>
      </c>
      <c r="B35" s="101" t="str">
        <f t="shared" si="0"/>
        <v>เพิ่มศักยภาพธุรกิจบริการที่มีมูลค่าสูง</v>
      </c>
      <c r="C35" s="92" t="s">
        <v>157</v>
      </c>
      <c r="D35" s="92" t="s">
        <v>28</v>
      </c>
      <c r="E35" s="105">
        <v>2564</v>
      </c>
      <c r="F35" s="92" t="s">
        <v>143</v>
      </c>
      <c r="G35" s="93" t="s">
        <v>144</v>
      </c>
      <c r="H35" s="92" t="s">
        <v>159</v>
      </c>
      <c r="I35" s="92" t="s">
        <v>56</v>
      </c>
      <c r="J35" s="92" t="s">
        <v>745</v>
      </c>
      <c r="K35" s="92" t="s">
        <v>45</v>
      </c>
      <c r="L35" s="93" t="s">
        <v>640</v>
      </c>
      <c r="M35" s="92" t="s">
        <v>356</v>
      </c>
      <c r="N35" s="92" t="s">
        <v>375</v>
      </c>
      <c r="O35" s="105" t="s">
        <v>737</v>
      </c>
      <c r="P35" s="94"/>
      <c r="Q35" s="92" t="s">
        <v>649</v>
      </c>
      <c r="R35" s="92" t="s">
        <v>357</v>
      </c>
    </row>
    <row r="36" spans="1:18" s="55" customFormat="1" x14ac:dyDescent="0.4">
      <c r="A36" s="91" t="s">
        <v>146</v>
      </c>
      <c r="B36" s="101" t="str">
        <f t="shared" si="0"/>
        <v>สร้างความเข้มแข็งและการเติบโตของธุรกิจแฟรนไชส์ไทย</v>
      </c>
      <c r="C36" s="92" t="s">
        <v>147</v>
      </c>
      <c r="D36" s="92" t="s">
        <v>28</v>
      </c>
      <c r="E36" s="105">
        <v>2564</v>
      </c>
      <c r="F36" s="92" t="s">
        <v>143</v>
      </c>
      <c r="G36" s="93" t="s">
        <v>144</v>
      </c>
      <c r="H36" s="92" t="s">
        <v>149</v>
      </c>
      <c r="I36" s="92" t="s">
        <v>56</v>
      </c>
      <c r="J36" s="92" t="s">
        <v>745</v>
      </c>
      <c r="K36" s="92" t="s">
        <v>45</v>
      </c>
      <c r="L36" s="93" t="s">
        <v>640</v>
      </c>
      <c r="M36" s="92" t="s">
        <v>356</v>
      </c>
      <c r="N36" s="92" t="s">
        <v>369</v>
      </c>
      <c r="O36" s="105" t="s">
        <v>737</v>
      </c>
      <c r="P36" s="94"/>
      <c r="Q36" s="92" t="s">
        <v>650</v>
      </c>
      <c r="R36" s="92" t="s">
        <v>357</v>
      </c>
    </row>
    <row r="37" spans="1:18" s="55" customFormat="1" x14ac:dyDescent="0.4">
      <c r="A37" s="91" t="s">
        <v>181</v>
      </c>
      <c r="B37" s="101" t="str">
        <f t="shared" si="0"/>
        <v>โครงการเพิ่มศักยภาพในการประกอบธุรกิจให้กับผู้ประกอบการรายย่อย</v>
      </c>
      <c r="C37" s="92" t="s">
        <v>182</v>
      </c>
      <c r="D37" s="92" t="s">
        <v>28</v>
      </c>
      <c r="E37" s="105">
        <v>2564</v>
      </c>
      <c r="F37" s="92" t="s">
        <v>143</v>
      </c>
      <c r="G37" s="93" t="s">
        <v>144</v>
      </c>
      <c r="H37" s="92" t="s">
        <v>79</v>
      </c>
      <c r="I37" s="92" t="s">
        <v>80</v>
      </c>
      <c r="J37" s="92" t="s">
        <v>755</v>
      </c>
      <c r="K37" s="92" t="s">
        <v>81</v>
      </c>
      <c r="L37" s="93" t="s">
        <v>640</v>
      </c>
      <c r="M37" s="92" t="s">
        <v>356</v>
      </c>
      <c r="N37" s="92" t="s">
        <v>375</v>
      </c>
      <c r="O37" s="105" t="s">
        <v>737</v>
      </c>
      <c r="P37" s="94"/>
      <c r="Q37" s="92" t="s">
        <v>651</v>
      </c>
      <c r="R37" s="92" t="s">
        <v>357</v>
      </c>
    </row>
    <row r="38" spans="1:18" s="55" customFormat="1" x14ac:dyDescent="0.4">
      <c r="A38" s="91" t="s">
        <v>188</v>
      </c>
      <c r="B38" s="101" t="str">
        <f t="shared" si="0"/>
        <v>พัฒนาผลิตภัณฑ์แฟชั่นตรังร่วมสมัยสู่สากล</v>
      </c>
      <c r="C38" s="92" t="s">
        <v>189</v>
      </c>
      <c r="D38" s="92" t="s">
        <v>28</v>
      </c>
      <c r="E38" s="105">
        <v>2564</v>
      </c>
      <c r="F38" s="92" t="s">
        <v>191</v>
      </c>
      <c r="G38" s="93" t="s">
        <v>144</v>
      </c>
      <c r="H38" s="92" t="s">
        <v>192</v>
      </c>
      <c r="I38" s="92" t="s">
        <v>355</v>
      </c>
      <c r="J38" s="97" t="s">
        <v>761</v>
      </c>
      <c r="K38" s="92" t="s">
        <v>194</v>
      </c>
      <c r="L38" s="93" t="s">
        <v>640</v>
      </c>
      <c r="M38" s="92" t="s">
        <v>356</v>
      </c>
      <c r="N38" s="92" t="s">
        <v>369</v>
      </c>
      <c r="O38" s="105" t="s">
        <v>737</v>
      </c>
      <c r="P38" s="94"/>
      <c r="Q38" s="92" t="s">
        <v>652</v>
      </c>
      <c r="R38" s="92" t="s">
        <v>357</v>
      </c>
    </row>
    <row r="39" spans="1:18" s="55" customFormat="1" x14ac:dyDescent="0.4">
      <c r="A39" s="91" t="s">
        <v>161</v>
      </c>
      <c r="B39" s="101" t="str">
        <f t="shared" si="0"/>
        <v>โครงการ ตรัง : โอกาสการค้ายุคดิจิทัล</v>
      </c>
      <c r="C39" s="92" t="s">
        <v>162</v>
      </c>
      <c r="D39" s="92" t="s">
        <v>28</v>
      </c>
      <c r="E39" s="105">
        <v>2564</v>
      </c>
      <c r="F39" s="92" t="s">
        <v>164</v>
      </c>
      <c r="G39" s="93" t="s">
        <v>165</v>
      </c>
      <c r="H39" s="92" t="s">
        <v>166</v>
      </c>
      <c r="I39" s="92" t="s">
        <v>63</v>
      </c>
      <c r="J39" s="92" t="s">
        <v>742</v>
      </c>
      <c r="K39" s="92" t="s">
        <v>45</v>
      </c>
      <c r="L39" s="93" t="s">
        <v>640</v>
      </c>
      <c r="M39" s="92" t="s">
        <v>356</v>
      </c>
      <c r="N39" s="92" t="s">
        <v>369</v>
      </c>
      <c r="O39" s="105" t="s">
        <v>737</v>
      </c>
      <c r="P39" s="94"/>
      <c r="Q39" s="92" t="s">
        <v>653</v>
      </c>
      <c r="R39" s="92" t="s">
        <v>357</v>
      </c>
    </row>
    <row r="40" spans="1:18" s="55" customFormat="1" x14ac:dyDescent="0.4">
      <c r="A40" s="7" t="s">
        <v>701</v>
      </c>
      <c r="B40" s="101" t="str">
        <f t="shared" si="0"/>
        <v>โครงการออกแบบกราฟิกเพื่อพัฒนาผลิตภัณฑ์จากภูมิปัญญาท้องถิ่นประเภท เครื่องปั้นดินเผา กรณีศึกษากลุ่มเครื่องปั้นดินเผาบ้านหม้อจังหวัดมหาสารคาม</v>
      </c>
      <c r="C40" s="7" t="s">
        <v>702</v>
      </c>
      <c r="D40" s="7" t="s">
        <v>28</v>
      </c>
      <c r="E40" s="102">
        <v>2564</v>
      </c>
      <c r="F40" s="7" t="s">
        <v>143</v>
      </c>
      <c r="G40" s="7" t="s">
        <v>144</v>
      </c>
      <c r="H40" s="7" t="s">
        <v>704</v>
      </c>
      <c r="I40" s="7" t="s">
        <v>703</v>
      </c>
      <c r="J40" s="92" t="s">
        <v>759</v>
      </c>
      <c r="K40" s="7" t="s">
        <v>138</v>
      </c>
      <c r="L40" s="7" t="s">
        <v>640</v>
      </c>
      <c r="M40" s="92" t="s">
        <v>740</v>
      </c>
      <c r="N40" s="7" t="s">
        <v>532</v>
      </c>
      <c r="O40" s="102" t="s">
        <v>738</v>
      </c>
      <c r="P40" s="31"/>
      <c r="Q40" s="7" t="s">
        <v>708</v>
      </c>
      <c r="R40" s="92" t="s">
        <v>357</v>
      </c>
    </row>
    <row r="41" spans="1:18" s="55" customFormat="1" x14ac:dyDescent="0.4">
      <c r="A41" s="7" t="s">
        <v>721</v>
      </c>
      <c r="B41" s="101" t="str">
        <f t="shared" si="0"/>
        <v>อบรมเชิงปฏิบัติการออกแบบตัดเย็บและตกแต่งผลิตภัณฑ์จากผ้าพื้นเมือง</v>
      </c>
      <c r="C41" s="7" t="s">
        <v>722</v>
      </c>
      <c r="D41" s="7" t="s">
        <v>28</v>
      </c>
      <c r="E41" s="102">
        <v>2564</v>
      </c>
      <c r="F41" s="7" t="s">
        <v>143</v>
      </c>
      <c r="G41" s="7" t="s">
        <v>144</v>
      </c>
      <c r="H41" s="7" t="s">
        <v>227</v>
      </c>
      <c r="I41" s="7" t="s">
        <v>587</v>
      </c>
      <c r="J41" s="92" t="s">
        <v>751</v>
      </c>
      <c r="K41" s="7" t="s">
        <v>138</v>
      </c>
      <c r="L41" s="7" t="s">
        <v>640</v>
      </c>
      <c r="M41" s="92" t="s">
        <v>356</v>
      </c>
      <c r="N41" s="7" t="s">
        <v>369</v>
      </c>
      <c r="O41" s="102" t="s">
        <v>738</v>
      </c>
      <c r="P41" s="31"/>
      <c r="Q41" s="7" t="s">
        <v>725</v>
      </c>
      <c r="R41" s="92" t="s">
        <v>357</v>
      </c>
    </row>
    <row r="42" spans="1:18" s="55" customFormat="1" x14ac:dyDescent="0.4">
      <c r="A42" s="91" t="s">
        <v>239</v>
      </c>
      <c r="B42" s="101" t="str">
        <f t="shared" si="0"/>
        <v>โครงการยกระดับศูนย์วิทยาศาสตร์สู่การเป็นศูนย์ตรวจวัดทางวิทยาศาสตร์ที่ได้มาตรฐาน</v>
      </c>
      <c r="C42" s="92" t="s">
        <v>240</v>
      </c>
      <c r="D42" s="92" t="s">
        <v>28</v>
      </c>
      <c r="E42" s="105">
        <v>2565</v>
      </c>
      <c r="F42" s="92" t="s">
        <v>105</v>
      </c>
      <c r="G42" s="93" t="s">
        <v>106</v>
      </c>
      <c r="H42" s="92" t="s">
        <v>242</v>
      </c>
      <c r="I42" s="92" t="s">
        <v>243</v>
      </c>
      <c r="J42" s="92" t="s">
        <v>756</v>
      </c>
      <c r="K42" s="92" t="s">
        <v>138</v>
      </c>
      <c r="L42" s="93" t="s">
        <v>654</v>
      </c>
      <c r="M42" s="92" t="s">
        <v>740</v>
      </c>
      <c r="N42" s="92" t="s">
        <v>532</v>
      </c>
      <c r="O42" s="105" t="s">
        <v>737</v>
      </c>
      <c r="P42" s="94"/>
      <c r="Q42" s="92" t="s">
        <v>655</v>
      </c>
      <c r="R42" s="92" t="s">
        <v>375</v>
      </c>
    </row>
    <row r="43" spans="1:18" s="55" customFormat="1" x14ac:dyDescent="0.4">
      <c r="A43" s="91" t="s">
        <v>246</v>
      </c>
      <c r="B43" s="101" t="str">
        <f t="shared" si="0"/>
        <v>โครงการส่งเสริมการตลาด การบริโภคอาหารปลอดภัย กิจกรรมส่งเสริมพัฒนาเศรษฐกิจการค้าจังหวัดลพบุรี</v>
      </c>
      <c r="C43" s="92" t="s">
        <v>247</v>
      </c>
      <c r="D43" s="92" t="s">
        <v>28</v>
      </c>
      <c r="E43" s="105">
        <v>2565</v>
      </c>
      <c r="F43" s="92" t="s">
        <v>105</v>
      </c>
      <c r="G43" s="93" t="s">
        <v>106</v>
      </c>
      <c r="H43" s="92" t="s">
        <v>62</v>
      </c>
      <c r="I43" s="92" t="s">
        <v>63</v>
      </c>
      <c r="J43" s="92" t="s">
        <v>742</v>
      </c>
      <c r="K43" s="92" t="s">
        <v>45</v>
      </c>
      <c r="L43" s="93" t="s">
        <v>654</v>
      </c>
      <c r="M43" s="92" t="s">
        <v>356</v>
      </c>
      <c r="N43" s="92" t="s">
        <v>369</v>
      </c>
      <c r="O43" s="105" t="s">
        <v>737</v>
      </c>
      <c r="P43" s="94"/>
      <c r="Q43" s="92" t="s">
        <v>656</v>
      </c>
      <c r="R43" s="92" t="s">
        <v>375</v>
      </c>
    </row>
    <row r="44" spans="1:18" s="55" customFormat="1" x14ac:dyDescent="0.4">
      <c r="A44" s="91" t="s">
        <v>250</v>
      </c>
      <c r="B44" s="101" t="str">
        <f t="shared" si="0"/>
        <v xml:space="preserve">โครงการพัฒนาระบบตลาดกลุ่มจังหวัดแบบหลายช่องทาง </v>
      </c>
      <c r="C44" s="92" t="s">
        <v>657</v>
      </c>
      <c r="D44" s="92" t="s">
        <v>28</v>
      </c>
      <c r="E44" s="105">
        <v>2565</v>
      </c>
      <c r="F44" s="92" t="s">
        <v>105</v>
      </c>
      <c r="G44" s="93" t="s">
        <v>106</v>
      </c>
      <c r="H44" s="92" t="s">
        <v>253</v>
      </c>
      <c r="I44" s="92" t="s">
        <v>63</v>
      </c>
      <c r="J44" s="92" t="s">
        <v>742</v>
      </c>
      <c r="K44" s="92" t="s">
        <v>45</v>
      </c>
      <c r="L44" s="93" t="s">
        <v>654</v>
      </c>
      <c r="M44" s="92" t="s">
        <v>356</v>
      </c>
      <c r="N44" s="92" t="s">
        <v>375</v>
      </c>
      <c r="O44" s="105" t="s">
        <v>737</v>
      </c>
      <c r="P44" s="94"/>
      <c r="Q44" s="92" t="s">
        <v>658</v>
      </c>
      <c r="R44" s="92" t="s">
        <v>357</v>
      </c>
    </row>
    <row r="45" spans="1:18" s="55" customFormat="1" x14ac:dyDescent="0.4">
      <c r="A45" s="91" t="s">
        <v>257</v>
      </c>
      <c r="B45" s="101" t="str">
        <f t="shared" si="0"/>
        <v>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</v>
      </c>
      <c r="C45" s="92" t="s">
        <v>258</v>
      </c>
      <c r="D45" s="92" t="s">
        <v>28</v>
      </c>
      <c r="E45" s="105">
        <v>2565</v>
      </c>
      <c r="F45" s="92" t="s">
        <v>105</v>
      </c>
      <c r="G45" s="93" t="s">
        <v>106</v>
      </c>
      <c r="H45" s="92"/>
      <c r="I45" s="92" t="s">
        <v>174</v>
      </c>
      <c r="J45" s="92" t="s">
        <v>174</v>
      </c>
      <c r="K45" s="92" t="s">
        <v>175</v>
      </c>
      <c r="L45" s="93" t="s">
        <v>654</v>
      </c>
      <c r="M45" s="92" t="s">
        <v>356</v>
      </c>
      <c r="N45" s="92" t="s">
        <v>369</v>
      </c>
      <c r="O45" s="105" t="s">
        <v>737</v>
      </c>
      <c r="P45" s="94"/>
      <c r="Q45" s="92" t="s">
        <v>659</v>
      </c>
      <c r="R45" s="92" t="s">
        <v>529</v>
      </c>
    </row>
    <row r="46" spans="1:18" s="55" customFormat="1" x14ac:dyDescent="0.4">
      <c r="A46" s="91" t="s">
        <v>254</v>
      </c>
      <c r="B46" s="101" t="str">
        <f t="shared" si="0"/>
        <v xml:space="preserve">โครงการส่งเสริมการตลาดตามแนวทางความปกติใหม่และพัฒนาผลิตภัณฑ์ชุมชนแบบครบวงจร </v>
      </c>
      <c r="C46" s="92" t="s">
        <v>660</v>
      </c>
      <c r="D46" s="92" t="s">
        <v>28</v>
      </c>
      <c r="E46" s="105">
        <v>2565</v>
      </c>
      <c r="F46" s="92" t="s">
        <v>105</v>
      </c>
      <c r="G46" s="93" t="s">
        <v>106</v>
      </c>
      <c r="H46" s="92"/>
      <c r="I46" s="92" t="s">
        <v>174</v>
      </c>
      <c r="J46" s="92" t="s">
        <v>174</v>
      </c>
      <c r="K46" s="92" t="s">
        <v>175</v>
      </c>
      <c r="L46" s="93" t="s">
        <v>654</v>
      </c>
      <c r="M46" s="92" t="s">
        <v>356</v>
      </c>
      <c r="N46" s="92" t="s">
        <v>369</v>
      </c>
      <c r="O46" s="105" t="s">
        <v>737</v>
      </c>
      <c r="P46" s="94"/>
      <c r="Q46" s="92" t="s">
        <v>661</v>
      </c>
      <c r="R46" s="92" t="s">
        <v>357</v>
      </c>
    </row>
    <row r="47" spans="1:18" s="55" customFormat="1" x14ac:dyDescent="0.4">
      <c r="A47" s="91" t="s">
        <v>260</v>
      </c>
      <c r="B47" s="101" t="str">
        <f t="shared" si="0"/>
        <v>โครงการยกระดับผู้ประกอบการรายย่อย (MSME Step up)</v>
      </c>
      <c r="C47" s="92" t="s">
        <v>261</v>
      </c>
      <c r="D47" s="92" t="s">
        <v>28</v>
      </c>
      <c r="E47" s="105">
        <v>2565</v>
      </c>
      <c r="F47" s="92" t="s">
        <v>105</v>
      </c>
      <c r="G47" s="93" t="s">
        <v>106</v>
      </c>
      <c r="H47" s="92" t="s">
        <v>263</v>
      </c>
      <c r="I47" s="92" t="s">
        <v>80</v>
      </c>
      <c r="J47" s="92" t="s">
        <v>755</v>
      </c>
      <c r="K47" s="92" t="s">
        <v>81</v>
      </c>
      <c r="L47" s="93" t="s">
        <v>654</v>
      </c>
      <c r="M47" s="92" t="s">
        <v>356</v>
      </c>
      <c r="N47" s="92" t="s">
        <v>369</v>
      </c>
      <c r="O47" s="105" t="s">
        <v>737</v>
      </c>
      <c r="P47" s="94"/>
      <c r="Q47" s="92" t="s">
        <v>662</v>
      </c>
      <c r="R47" s="92" t="s">
        <v>357</v>
      </c>
    </row>
    <row r="48" spans="1:18" s="55" customFormat="1" x14ac:dyDescent="0.4">
      <c r="A48" s="91" t="s">
        <v>264</v>
      </c>
      <c r="B48" s="101" t="str">
        <f t="shared" si="0"/>
        <v>โครงการปรับตัวสู่วิกฤติด้วย E-Commerce ชุมชนอัจฉริยะออนไลน์ (Digital Village by DBD)</v>
      </c>
      <c r="C48" s="92" t="s">
        <v>265</v>
      </c>
      <c r="D48" s="92" t="s">
        <v>28</v>
      </c>
      <c r="E48" s="105">
        <v>2565</v>
      </c>
      <c r="F48" s="92" t="s">
        <v>105</v>
      </c>
      <c r="G48" s="93" t="s">
        <v>106</v>
      </c>
      <c r="H48" s="92" t="s">
        <v>55</v>
      </c>
      <c r="I48" s="92" t="s">
        <v>56</v>
      </c>
      <c r="J48" s="92" t="s">
        <v>745</v>
      </c>
      <c r="K48" s="92" t="s">
        <v>45</v>
      </c>
      <c r="L48" s="93" t="s">
        <v>654</v>
      </c>
      <c r="M48" s="92" t="s">
        <v>356</v>
      </c>
      <c r="N48" s="92" t="s">
        <v>369</v>
      </c>
      <c r="O48" s="105" t="s">
        <v>737</v>
      </c>
      <c r="P48" s="94"/>
      <c r="Q48" s="92" t="s">
        <v>663</v>
      </c>
      <c r="R48" s="92" t="s">
        <v>357</v>
      </c>
    </row>
    <row r="49" spans="1:18" s="55" customFormat="1" x14ac:dyDescent="0.4">
      <c r="A49" s="91" t="s">
        <v>231</v>
      </c>
      <c r="B49" s="101" t="str">
        <f t="shared" si="0"/>
        <v>โครงการเพิ่มขีดความสามารถทางการตลาด</v>
      </c>
      <c r="C49" s="92" t="s">
        <v>47</v>
      </c>
      <c r="D49" s="92" t="s">
        <v>28</v>
      </c>
      <c r="E49" s="105">
        <v>2565</v>
      </c>
      <c r="F49" s="92" t="s">
        <v>105</v>
      </c>
      <c r="G49" s="93" t="s">
        <v>106</v>
      </c>
      <c r="H49" s="92" t="s">
        <v>43</v>
      </c>
      <c r="I49" s="92" t="s">
        <v>44</v>
      </c>
      <c r="J49" s="92" t="s">
        <v>744</v>
      </c>
      <c r="K49" s="92" t="s">
        <v>45</v>
      </c>
      <c r="L49" s="93" t="s">
        <v>654</v>
      </c>
      <c r="M49" s="92" t="s">
        <v>356</v>
      </c>
      <c r="N49" s="92" t="s">
        <v>375</v>
      </c>
      <c r="O49" s="105" t="s">
        <v>737</v>
      </c>
      <c r="P49" s="94"/>
      <c r="Q49" s="92" t="s">
        <v>664</v>
      </c>
      <c r="R49" s="92" t="s">
        <v>357</v>
      </c>
    </row>
    <row r="50" spans="1:18" s="55" customFormat="1" x14ac:dyDescent="0.4">
      <c r="A50" s="91" t="s">
        <v>229</v>
      </c>
      <c r="B50" s="101" t="str">
        <f t="shared" si="0"/>
        <v>เพิ่มโอกาสการค้าด้วย e-Commerce</v>
      </c>
      <c r="C50" s="92" t="s">
        <v>115</v>
      </c>
      <c r="D50" s="92" t="s">
        <v>28</v>
      </c>
      <c r="E50" s="105">
        <v>2565</v>
      </c>
      <c r="F50" s="92" t="s">
        <v>105</v>
      </c>
      <c r="G50" s="93" t="s">
        <v>106</v>
      </c>
      <c r="H50" s="92" t="s">
        <v>55</v>
      </c>
      <c r="I50" s="92" t="s">
        <v>56</v>
      </c>
      <c r="J50" s="92" t="s">
        <v>745</v>
      </c>
      <c r="K50" s="92" t="s">
        <v>45</v>
      </c>
      <c r="L50" s="93" t="s">
        <v>654</v>
      </c>
      <c r="M50" s="92" t="s">
        <v>356</v>
      </c>
      <c r="N50" s="92" t="s">
        <v>369</v>
      </c>
      <c r="O50" s="105" t="s">
        <v>737</v>
      </c>
      <c r="P50" s="94"/>
      <c r="Q50" s="92" t="s">
        <v>665</v>
      </c>
      <c r="R50" s="92" t="s">
        <v>357</v>
      </c>
    </row>
    <row r="51" spans="1:18" s="55" customFormat="1" x14ac:dyDescent="0.4">
      <c r="A51" s="7" t="s">
        <v>234</v>
      </c>
      <c r="B51" s="101" t="str">
        <f t="shared" si="0"/>
        <v>โครงการพัฒนาศักยภาพด้านการตลาดและเพิ่มช่องทางการจำหน่ายสินค้าจังหวัดพะเยา</v>
      </c>
      <c r="C51" s="7" t="s">
        <v>235</v>
      </c>
      <c r="D51" s="7" t="s">
        <v>28</v>
      </c>
      <c r="E51" s="102">
        <v>2565</v>
      </c>
      <c r="F51" s="7" t="s">
        <v>105</v>
      </c>
      <c r="G51" s="7" t="s">
        <v>106</v>
      </c>
      <c r="H51" s="7" t="s">
        <v>237</v>
      </c>
      <c r="I51" s="7" t="s">
        <v>63</v>
      </c>
      <c r="J51" s="92" t="s">
        <v>742</v>
      </c>
      <c r="K51" s="7" t="s">
        <v>45</v>
      </c>
      <c r="L51" s="7" t="s">
        <v>654</v>
      </c>
      <c r="M51" s="92" t="s">
        <v>356</v>
      </c>
      <c r="N51" s="7" t="s">
        <v>369</v>
      </c>
      <c r="O51" s="105" t="s">
        <v>737</v>
      </c>
      <c r="P51" s="95"/>
      <c r="Q51" s="7" t="s">
        <v>676</v>
      </c>
      <c r="R51" s="92" t="s">
        <v>357</v>
      </c>
    </row>
    <row r="52" spans="1:18" s="55" customFormat="1" x14ac:dyDescent="0.4">
      <c r="A52" s="7" t="s">
        <v>726</v>
      </c>
      <c r="B52" s="101" t="str">
        <f t="shared" si="0"/>
        <v>ส่งเสริมการตลาดสินค้าเกษตร กิจกรรม การส่งเสริมและเชื่อมโยงตลาดสินค้าเกษตรและบริการ</v>
      </c>
      <c r="C52" s="7" t="s">
        <v>727</v>
      </c>
      <c r="D52" s="7" t="s">
        <v>28</v>
      </c>
      <c r="E52" s="102">
        <v>2565</v>
      </c>
      <c r="F52" s="7" t="s">
        <v>728</v>
      </c>
      <c r="G52" s="7" t="s">
        <v>106</v>
      </c>
      <c r="H52" s="7" t="s">
        <v>729</v>
      </c>
      <c r="I52" s="7" t="s">
        <v>63</v>
      </c>
      <c r="J52" s="92" t="s">
        <v>742</v>
      </c>
      <c r="K52" s="7" t="s">
        <v>45</v>
      </c>
      <c r="L52" s="7" t="s">
        <v>654</v>
      </c>
      <c r="M52" s="92" t="s">
        <v>356</v>
      </c>
      <c r="N52" s="7" t="s">
        <v>375</v>
      </c>
      <c r="O52" s="102" t="s">
        <v>738</v>
      </c>
      <c r="P52" s="31"/>
      <c r="Q52" s="7" t="s">
        <v>732</v>
      </c>
      <c r="R52" s="92" t="s">
        <v>349</v>
      </c>
    </row>
    <row r="53" spans="1:18" s="55" customFormat="1" x14ac:dyDescent="0.4">
      <c r="A53" s="91" t="s">
        <v>402</v>
      </c>
      <c r="B53" s="101" t="str">
        <f t="shared" si="0"/>
        <v>พัฒนาศักยภาพผู้ประกอบ OTOP เพื่อเตรียมความพร้อมเข้าสู่การรับรองมาตรฐานผลิตภัณฑ์</v>
      </c>
      <c r="C53" s="92" t="s">
        <v>469</v>
      </c>
      <c r="D53" s="92" t="s">
        <v>28</v>
      </c>
      <c r="E53" s="105">
        <v>2566</v>
      </c>
      <c r="F53" s="92" t="s">
        <v>404</v>
      </c>
      <c r="G53" s="93" t="s">
        <v>207</v>
      </c>
      <c r="H53" s="92" t="s">
        <v>69</v>
      </c>
      <c r="I53" s="92" t="s">
        <v>70</v>
      </c>
      <c r="J53" s="92" t="s">
        <v>741</v>
      </c>
      <c r="K53" s="92" t="s">
        <v>71</v>
      </c>
      <c r="L53" s="92" t="s">
        <v>512</v>
      </c>
      <c r="M53" s="92" t="s">
        <v>356</v>
      </c>
      <c r="N53" s="92" t="s">
        <v>369</v>
      </c>
      <c r="O53" s="105" t="s">
        <v>737</v>
      </c>
      <c r="P53" s="94"/>
      <c r="Q53" s="92" t="s">
        <v>514</v>
      </c>
      <c r="R53" s="92" t="s">
        <v>532</v>
      </c>
    </row>
    <row r="54" spans="1:18" s="55" customFormat="1" x14ac:dyDescent="0.4">
      <c r="A54" s="91" t="s">
        <v>398</v>
      </c>
      <c r="B54" s="101" t="str">
        <f t="shared" si="0"/>
        <v>พัฒนาและส่งเสริมผู้ประกอบการสู่อาเซียน ปี 2023 จังหวัดพระนครศรีอยุธยา</v>
      </c>
      <c r="C54" s="92" t="s">
        <v>470</v>
      </c>
      <c r="D54" s="92" t="s">
        <v>28</v>
      </c>
      <c r="E54" s="105">
        <v>2566</v>
      </c>
      <c r="F54" s="92" t="s">
        <v>206</v>
      </c>
      <c r="G54" s="93" t="s">
        <v>400</v>
      </c>
      <c r="H54" s="92" t="s">
        <v>69</v>
      </c>
      <c r="I54" s="92" t="s">
        <v>70</v>
      </c>
      <c r="J54" s="92" t="s">
        <v>741</v>
      </c>
      <c r="K54" s="92" t="s">
        <v>71</v>
      </c>
      <c r="L54" s="92" t="s">
        <v>512</v>
      </c>
      <c r="M54" s="92" t="s">
        <v>356</v>
      </c>
      <c r="N54" s="92" t="s">
        <v>369</v>
      </c>
      <c r="O54" s="105" t="s">
        <v>737</v>
      </c>
      <c r="P54" s="94"/>
      <c r="Q54" s="92" t="s">
        <v>515</v>
      </c>
      <c r="R54" s="92" t="s">
        <v>357</v>
      </c>
    </row>
    <row r="55" spans="1:18" s="55" customFormat="1" x14ac:dyDescent="0.4">
      <c r="A55" s="91" t="s">
        <v>406</v>
      </c>
      <c r="B55" s="101" t="str">
        <f t="shared" si="0"/>
        <v>การพัฒนาศักยภาพการตลาดเศรษฐกิจดิจิทัล</v>
      </c>
      <c r="C55" s="92" t="s">
        <v>407</v>
      </c>
      <c r="D55" s="92" t="s">
        <v>28</v>
      </c>
      <c r="E55" s="105">
        <v>2566</v>
      </c>
      <c r="F55" s="92" t="s">
        <v>206</v>
      </c>
      <c r="G55" s="93" t="s">
        <v>207</v>
      </c>
      <c r="H55" s="92" t="s">
        <v>408</v>
      </c>
      <c r="I55" s="92" t="s">
        <v>63</v>
      </c>
      <c r="J55" s="92" t="s">
        <v>742</v>
      </c>
      <c r="K55" s="92" t="s">
        <v>45</v>
      </c>
      <c r="L55" s="92" t="s">
        <v>512</v>
      </c>
      <c r="M55" s="92" t="s">
        <v>356</v>
      </c>
      <c r="N55" s="92" t="s">
        <v>357</v>
      </c>
      <c r="O55" s="105" t="s">
        <v>737</v>
      </c>
      <c r="P55" s="94"/>
      <c r="Q55" s="92" t="s">
        <v>516</v>
      </c>
      <c r="R55" s="92" t="s">
        <v>369</v>
      </c>
    </row>
    <row r="56" spans="1:18" s="55" customFormat="1" x14ac:dyDescent="0.4">
      <c r="A56" s="91" t="s">
        <v>410</v>
      </c>
      <c r="B56" s="101" t="str">
        <f t="shared" si="0"/>
        <v>กิจกรรม Phitsanulok Digital Community Talent</v>
      </c>
      <c r="C56" s="92" t="s">
        <v>411</v>
      </c>
      <c r="D56" s="92" t="s">
        <v>28</v>
      </c>
      <c r="E56" s="105">
        <v>2566</v>
      </c>
      <c r="F56" s="92" t="s">
        <v>412</v>
      </c>
      <c r="G56" s="93" t="s">
        <v>207</v>
      </c>
      <c r="H56" s="92" t="s">
        <v>413</v>
      </c>
      <c r="I56" s="92" t="s">
        <v>70</v>
      </c>
      <c r="J56" s="92" t="s">
        <v>741</v>
      </c>
      <c r="K56" s="92" t="s">
        <v>71</v>
      </c>
      <c r="L56" s="92" t="s">
        <v>512</v>
      </c>
      <c r="M56" s="92" t="s">
        <v>356</v>
      </c>
      <c r="N56" s="92" t="s">
        <v>369</v>
      </c>
      <c r="O56" s="105" t="s">
        <v>737</v>
      </c>
      <c r="P56" s="94"/>
      <c r="Q56" s="92" t="s">
        <v>517</v>
      </c>
      <c r="R56" s="92" t="s">
        <v>532</v>
      </c>
    </row>
    <row r="57" spans="1:18" s="55" customFormat="1" x14ac:dyDescent="0.4">
      <c r="A57" s="91" t="s">
        <v>420</v>
      </c>
      <c r="B57" s="101" t="str">
        <f t="shared" si="0"/>
        <v xml:space="preserve">โครงการเสริมสร้างศักยภาพการตลาดพัฒนาเศรษฐกิจชุมชนและเกษตรทฤษฎีใหม่   </v>
      </c>
      <c r="C57" s="92" t="s">
        <v>518</v>
      </c>
      <c r="D57" s="92" t="s">
        <v>28</v>
      </c>
      <c r="E57" s="105">
        <v>2566</v>
      </c>
      <c r="F57" s="92" t="s">
        <v>206</v>
      </c>
      <c r="G57" s="93" t="s">
        <v>207</v>
      </c>
      <c r="H57" s="92" t="s">
        <v>422</v>
      </c>
      <c r="I57" s="92" t="s">
        <v>63</v>
      </c>
      <c r="J57" s="92" t="s">
        <v>742</v>
      </c>
      <c r="K57" s="92" t="s">
        <v>45</v>
      </c>
      <c r="L57" s="92" t="s">
        <v>512</v>
      </c>
      <c r="M57" s="92" t="s">
        <v>356</v>
      </c>
      <c r="N57" s="92" t="s">
        <v>357</v>
      </c>
      <c r="O57" s="105" t="s">
        <v>737</v>
      </c>
      <c r="P57" s="94"/>
      <c r="Q57" s="92" t="s">
        <v>519</v>
      </c>
      <c r="R57" s="92" t="s">
        <v>357</v>
      </c>
    </row>
    <row r="58" spans="1:18" s="55" customFormat="1" x14ac:dyDescent="0.4">
      <c r="A58" s="91" t="s">
        <v>424</v>
      </c>
      <c r="B58" s="101" t="str">
        <f t="shared" si="0"/>
        <v>โครงการเพิ่มศักยภาพการผลิตและการตลาดพืชอัตลักษณ์พื้นถิ่นเพชรสมุทรคีรี</v>
      </c>
      <c r="C58" s="92" t="s">
        <v>425</v>
      </c>
      <c r="D58" s="92" t="s">
        <v>28</v>
      </c>
      <c r="E58" s="105">
        <v>2566</v>
      </c>
      <c r="F58" s="92" t="s">
        <v>206</v>
      </c>
      <c r="G58" s="93" t="s">
        <v>207</v>
      </c>
      <c r="H58" s="92" t="s">
        <v>426</v>
      </c>
      <c r="I58" s="92" t="s">
        <v>63</v>
      </c>
      <c r="J58" s="92" t="s">
        <v>742</v>
      </c>
      <c r="K58" s="92" t="s">
        <v>45</v>
      </c>
      <c r="L58" s="92" t="s">
        <v>512</v>
      </c>
      <c r="M58" s="92" t="s">
        <v>356</v>
      </c>
      <c r="N58" s="92" t="s">
        <v>357</v>
      </c>
      <c r="O58" s="105" t="s">
        <v>737</v>
      </c>
      <c r="P58" s="94"/>
      <c r="Q58" s="92" t="s">
        <v>520</v>
      </c>
      <c r="R58" s="92" t="s">
        <v>357</v>
      </c>
    </row>
    <row r="59" spans="1:18" s="55" customFormat="1" x14ac:dyDescent="0.4">
      <c r="A59" s="91" t="s">
        <v>415</v>
      </c>
      <c r="B59" s="101" t="str">
        <f t="shared" ref="B59:B90" si="1">HYPERLINK(Q59,C59)</f>
        <v>กิจกรรม ส่งเสริมการขาย และการประชาสัมพันธ์ผลิตภัณฑ์ OTOP จังหวัดพิษณุโลก</v>
      </c>
      <c r="C59" s="92" t="s">
        <v>416</v>
      </c>
      <c r="D59" s="92" t="s">
        <v>28</v>
      </c>
      <c r="E59" s="105">
        <v>2566</v>
      </c>
      <c r="F59" s="92" t="s">
        <v>417</v>
      </c>
      <c r="G59" s="93" t="s">
        <v>418</v>
      </c>
      <c r="H59" s="92" t="s">
        <v>413</v>
      </c>
      <c r="I59" s="92" t="s">
        <v>70</v>
      </c>
      <c r="J59" s="92" t="s">
        <v>741</v>
      </c>
      <c r="K59" s="92" t="s">
        <v>71</v>
      </c>
      <c r="L59" s="92" t="s">
        <v>512</v>
      </c>
      <c r="M59" s="92" t="s">
        <v>356</v>
      </c>
      <c r="N59" s="92" t="s">
        <v>357</v>
      </c>
      <c r="O59" s="105" t="s">
        <v>737</v>
      </c>
      <c r="P59" s="94"/>
      <c r="Q59" s="92" t="s">
        <v>521</v>
      </c>
      <c r="R59" s="92" t="s">
        <v>357</v>
      </c>
    </row>
    <row r="60" spans="1:18" s="55" customFormat="1" x14ac:dyDescent="0.4">
      <c r="A60" s="91" t="s">
        <v>428</v>
      </c>
      <c r="B60" s="101" t="str">
        <f t="shared" si="1"/>
        <v>โครงการยกระดับมาตรฐานผลิตภัณฑ์ชุมชนท้องถิ่นเพื่อขยายตลาดภูมิปัญญา (University as Marketplace)</v>
      </c>
      <c r="C60" s="92" t="s">
        <v>429</v>
      </c>
      <c r="D60" s="92" t="s">
        <v>28</v>
      </c>
      <c r="E60" s="105">
        <v>2566</v>
      </c>
      <c r="F60" s="92" t="s">
        <v>206</v>
      </c>
      <c r="G60" s="93" t="s">
        <v>207</v>
      </c>
      <c r="H60" s="92" t="s">
        <v>242</v>
      </c>
      <c r="I60" s="92" t="s">
        <v>430</v>
      </c>
      <c r="J60" s="92" t="s">
        <v>743</v>
      </c>
      <c r="K60" s="92" t="s">
        <v>138</v>
      </c>
      <c r="L60" s="92" t="s">
        <v>512</v>
      </c>
      <c r="M60" s="92" t="s">
        <v>356</v>
      </c>
      <c r="N60" s="92" t="s">
        <v>369</v>
      </c>
      <c r="O60" s="105" t="s">
        <v>737</v>
      </c>
      <c r="P60" s="94"/>
      <c r="Q60" s="92" t="s">
        <v>522</v>
      </c>
      <c r="R60" s="92" t="s">
        <v>357</v>
      </c>
    </row>
    <row r="61" spans="1:18" s="55" customFormat="1" x14ac:dyDescent="0.4">
      <c r="A61" s="91" t="s">
        <v>432</v>
      </c>
      <c r="B61" s="101" t="str">
        <f t="shared" si="1"/>
        <v>โครงการเพิ่มขีดความสามารถทางการตลาดด้วยพาณิชย์ดิจิทัล</v>
      </c>
      <c r="C61" s="92" t="s">
        <v>347</v>
      </c>
      <c r="D61" s="92" t="s">
        <v>28</v>
      </c>
      <c r="E61" s="105">
        <v>2566</v>
      </c>
      <c r="F61" s="92" t="s">
        <v>206</v>
      </c>
      <c r="G61" s="93" t="s">
        <v>207</v>
      </c>
      <c r="H61" s="92" t="s">
        <v>43</v>
      </c>
      <c r="I61" s="92" t="s">
        <v>44</v>
      </c>
      <c r="J61" s="92" t="s">
        <v>744</v>
      </c>
      <c r="K61" s="92" t="s">
        <v>45</v>
      </c>
      <c r="L61" s="92" t="s">
        <v>512</v>
      </c>
      <c r="M61" s="92" t="s">
        <v>348</v>
      </c>
      <c r="N61" s="92" t="s">
        <v>349</v>
      </c>
      <c r="O61" s="105" t="s">
        <v>737</v>
      </c>
      <c r="P61" s="94"/>
      <c r="Q61" s="92" t="s">
        <v>523</v>
      </c>
      <c r="R61" s="92" t="s">
        <v>126</v>
      </c>
    </row>
    <row r="62" spans="1:18" s="55" customFormat="1" x14ac:dyDescent="0.4">
      <c r="A62" s="91" t="s">
        <v>434</v>
      </c>
      <c r="B62" s="101" t="str">
        <f t="shared" si="1"/>
        <v>โครงการเพิ่มศักยภาพด้านการตลาดออนไลน์และเจรจาจับคู่ธุรกิจ</v>
      </c>
      <c r="C62" s="92" t="s">
        <v>435</v>
      </c>
      <c r="D62" s="92" t="s">
        <v>28</v>
      </c>
      <c r="E62" s="105">
        <v>2566</v>
      </c>
      <c r="F62" s="92" t="s">
        <v>206</v>
      </c>
      <c r="G62" s="93" t="s">
        <v>207</v>
      </c>
      <c r="H62" s="92" t="s">
        <v>436</v>
      </c>
      <c r="I62" s="92" t="s">
        <v>63</v>
      </c>
      <c r="J62" s="92" t="s">
        <v>742</v>
      </c>
      <c r="K62" s="92" t="s">
        <v>45</v>
      </c>
      <c r="L62" s="92" t="s">
        <v>512</v>
      </c>
      <c r="M62" s="92" t="s">
        <v>356</v>
      </c>
      <c r="N62" s="92" t="s">
        <v>357</v>
      </c>
      <c r="O62" s="105" t="s">
        <v>737</v>
      </c>
      <c r="P62" s="94"/>
      <c r="Q62" s="92" t="s">
        <v>524</v>
      </c>
      <c r="R62" s="92" t="s">
        <v>110</v>
      </c>
    </row>
    <row r="63" spans="1:18" s="55" customFormat="1" x14ac:dyDescent="0.4">
      <c r="A63" s="91" t="s">
        <v>445</v>
      </c>
      <c r="B63" s="101" t="str">
        <f t="shared" si="1"/>
        <v>สร้างชุมชนสู่ออนไลน์สร้างรายได้ธุรกิจ (Digital Village by DBD)</v>
      </c>
      <c r="C63" s="92" t="s">
        <v>363</v>
      </c>
      <c r="D63" s="92" t="s">
        <v>28</v>
      </c>
      <c r="E63" s="105">
        <v>2566</v>
      </c>
      <c r="F63" s="92" t="s">
        <v>206</v>
      </c>
      <c r="G63" s="93" t="s">
        <v>207</v>
      </c>
      <c r="H63" s="92" t="s">
        <v>55</v>
      </c>
      <c r="I63" s="92" t="s">
        <v>56</v>
      </c>
      <c r="J63" s="92" t="s">
        <v>745</v>
      </c>
      <c r="K63" s="92" t="s">
        <v>45</v>
      </c>
      <c r="L63" s="92" t="s">
        <v>512</v>
      </c>
      <c r="M63" s="92" t="s">
        <v>356</v>
      </c>
      <c r="N63" s="92" t="s">
        <v>369</v>
      </c>
      <c r="O63" s="105" t="s">
        <v>737</v>
      </c>
      <c r="P63" s="94"/>
      <c r="Q63" s="92" t="s">
        <v>525</v>
      </c>
      <c r="R63" s="92" t="s">
        <v>110</v>
      </c>
    </row>
    <row r="64" spans="1:18" s="55" customFormat="1" x14ac:dyDescent="0.4">
      <c r="A64" s="91" t="s">
        <v>443</v>
      </c>
      <c r="B64" s="101" t="str">
        <f t="shared" si="1"/>
        <v xml:space="preserve">เพิ่มโอกาสการค้าด้วย e-Commerce  </v>
      </c>
      <c r="C64" s="92" t="s">
        <v>526</v>
      </c>
      <c r="D64" s="92" t="s">
        <v>28</v>
      </c>
      <c r="E64" s="105">
        <v>2566</v>
      </c>
      <c r="F64" s="92" t="s">
        <v>206</v>
      </c>
      <c r="G64" s="93" t="s">
        <v>207</v>
      </c>
      <c r="H64" s="92" t="s">
        <v>55</v>
      </c>
      <c r="I64" s="92" t="s">
        <v>56</v>
      </c>
      <c r="J64" s="92" t="s">
        <v>745</v>
      </c>
      <c r="K64" s="92" t="s">
        <v>45</v>
      </c>
      <c r="L64" s="92" t="s">
        <v>512</v>
      </c>
      <c r="M64" s="92" t="s">
        <v>356</v>
      </c>
      <c r="N64" s="92" t="s">
        <v>369</v>
      </c>
      <c r="O64" s="105" t="s">
        <v>737</v>
      </c>
      <c r="P64" s="94"/>
      <c r="Q64" s="92" t="s">
        <v>527</v>
      </c>
      <c r="R64" s="92" t="s">
        <v>110</v>
      </c>
    </row>
    <row r="65" spans="1:18" s="55" customFormat="1" x14ac:dyDescent="0.4">
      <c r="A65" s="91" t="s">
        <v>452</v>
      </c>
      <c r="B65" s="101" t="str">
        <f t="shared" si="1"/>
        <v>โครงการส่งเสริมและยกระดับอาชีพเพื่อสร้างความมั่นคงและยั่งยืน</v>
      </c>
      <c r="C65" s="92" t="s">
        <v>453</v>
      </c>
      <c r="D65" s="92" t="s">
        <v>28</v>
      </c>
      <c r="E65" s="105">
        <v>2566</v>
      </c>
      <c r="F65" s="92" t="s">
        <v>206</v>
      </c>
      <c r="G65" s="93" t="s">
        <v>207</v>
      </c>
      <c r="H65" s="92" t="s">
        <v>454</v>
      </c>
      <c r="I65" s="92" t="s">
        <v>455</v>
      </c>
      <c r="J65" s="92" t="s">
        <v>746</v>
      </c>
      <c r="K65" s="92" t="s">
        <v>138</v>
      </c>
      <c r="L65" s="92" t="s">
        <v>512</v>
      </c>
      <c r="M65" s="92" t="s">
        <v>739</v>
      </c>
      <c r="N65" s="92" t="s">
        <v>529</v>
      </c>
      <c r="O65" s="105" t="s">
        <v>737</v>
      </c>
      <c r="P65" s="94"/>
      <c r="Q65" s="92" t="s">
        <v>530</v>
      </c>
      <c r="R65" s="92" t="s">
        <v>110</v>
      </c>
    </row>
    <row r="66" spans="1:18" s="55" customFormat="1" x14ac:dyDescent="0.4">
      <c r="A66" s="91" t="s">
        <v>462</v>
      </c>
      <c r="B66" s="101" t="str">
        <f t="shared" si="1"/>
        <v>โครงการพัฒนากลยุทธ์การตลาดเพื่อสังคมสำหรับธุรกิจจำหน่ายสินค้า และบริการในพื้นที่จังหวัดเพชรบูรณ์ และจังหวัดพิจิตร ภายใต้โครงการศูนย์บริการและรายได้</v>
      </c>
      <c r="C66" s="92" t="s">
        <v>463</v>
      </c>
      <c r="D66" s="92" t="s">
        <v>28</v>
      </c>
      <c r="E66" s="105">
        <v>2566</v>
      </c>
      <c r="F66" s="92" t="s">
        <v>400</v>
      </c>
      <c r="G66" s="93" t="s">
        <v>207</v>
      </c>
      <c r="H66" s="92" t="s">
        <v>460</v>
      </c>
      <c r="I66" s="92" t="s">
        <v>392</v>
      </c>
      <c r="J66" s="92" t="s">
        <v>747</v>
      </c>
      <c r="K66" s="92" t="s">
        <v>138</v>
      </c>
      <c r="L66" s="92" t="s">
        <v>512</v>
      </c>
      <c r="M66" s="92" t="s">
        <v>356</v>
      </c>
      <c r="N66" s="92" t="s">
        <v>357</v>
      </c>
      <c r="O66" s="105" t="s">
        <v>737</v>
      </c>
      <c r="P66" s="94"/>
      <c r="Q66" s="92" t="s">
        <v>531</v>
      </c>
      <c r="R66" s="92" t="s">
        <v>126</v>
      </c>
    </row>
    <row r="67" spans="1:18" s="55" customFormat="1" x14ac:dyDescent="0.4">
      <c r="A67" s="91" t="s">
        <v>447</v>
      </c>
      <c r="B67" s="101" t="str">
        <f t="shared" si="1"/>
        <v>โครงการตลาดนัดออนไลน์คณะบริหารธุรกิจ Rmutr</v>
      </c>
      <c r="C67" s="92" t="s">
        <v>448</v>
      </c>
      <c r="D67" s="92" t="s">
        <v>28</v>
      </c>
      <c r="E67" s="105">
        <v>2566</v>
      </c>
      <c r="F67" s="92" t="s">
        <v>412</v>
      </c>
      <c r="G67" s="93" t="s">
        <v>449</v>
      </c>
      <c r="H67" s="92" t="s">
        <v>333</v>
      </c>
      <c r="I67" s="92" t="s">
        <v>450</v>
      </c>
      <c r="J67" s="92" t="s">
        <v>748</v>
      </c>
      <c r="K67" s="92" t="s">
        <v>138</v>
      </c>
      <c r="L67" s="92" t="s">
        <v>512</v>
      </c>
      <c r="M67" s="92" t="s">
        <v>740</v>
      </c>
      <c r="N67" s="92" t="s">
        <v>532</v>
      </c>
      <c r="O67" s="105" t="s">
        <v>737</v>
      </c>
      <c r="P67" s="94"/>
      <c r="Q67" s="92" t="s">
        <v>533</v>
      </c>
      <c r="R67" s="92" t="s">
        <v>126</v>
      </c>
    </row>
    <row r="68" spans="1:18" s="55" customFormat="1" x14ac:dyDescent="0.4">
      <c r="A68" s="7" t="s">
        <v>458</v>
      </c>
      <c r="B68" s="101" t="str">
        <f t="shared" si="1"/>
        <v>โครงการการพัฒนาผลิตภัณฑ์และช่องทางการจำหน่าย (พื้นที่ต่อเนื่อง) เพื่อนำเข้าแพลตฟอร์มการตลาดออนไลน์ (RJ38) ครบวงจรสำหรับผลิตภัณฑ์ชุมชนแบบยั่งยืน</v>
      </c>
      <c r="C68" s="7" t="s">
        <v>459</v>
      </c>
      <c r="D68" s="7" t="s">
        <v>28</v>
      </c>
      <c r="E68" s="102">
        <v>2566</v>
      </c>
      <c r="F68" s="7" t="s">
        <v>396</v>
      </c>
      <c r="G68" s="7" t="s">
        <v>396</v>
      </c>
      <c r="H68" s="7" t="s">
        <v>460</v>
      </c>
      <c r="I68" s="7" t="s">
        <v>392</v>
      </c>
      <c r="J68" s="92" t="s">
        <v>747</v>
      </c>
      <c r="K68" s="7" t="s">
        <v>138</v>
      </c>
      <c r="L68" s="7" t="s">
        <v>512</v>
      </c>
      <c r="M68" s="92" t="s">
        <v>356</v>
      </c>
      <c r="N68" s="7" t="s">
        <v>375</v>
      </c>
      <c r="O68" s="105" t="s">
        <v>737</v>
      </c>
      <c r="P68" s="95"/>
      <c r="Q68" s="7" t="s">
        <v>668</v>
      </c>
      <c r="R68" s="92" t="s">
        <v>139</v>
      </c>
    </row>
    <row r="69" spans="1:18" s="55" customFormat="1" x14ac:dyDescent="0.4">
      <c r="A69" s="7" t="s">
        <v>394</v>
      </c>
      <c r="B69" s="101" t="str">
        <f t="shared" si="1"/>
        <v>ตรังโอกาสการค้าออนไลน์  For Next Normal</v>
      </c>
      <c r="C69" s="7" t="s">
        <v>395</v>
      </c>
      <c r="D69" s="7" t="s">
        <v>28</v>
      </c>
      <c r="E69" s="102">
        <v>2566</v>
      </c>
      <c r="F69" s="7" t="s">
        <v>206</v>
      </c>
      <c r="G69" s="7" t="s">
        <v>396</v>
      </c>
      <c r="H69" s="7" t="s">
        <v>166</v>
      </c>
      <c r="I69" s="7" t="s">
        <v>63</v>
      </c>
      <c r="J69" s="92" t="s">
        <v>742</v>
      </c>
      <c r="K69" s="7" t="s">
        <v>45</v>
      </c>
      <c r="L69" s="7" t="s">
        <v>512</v>
      </c>
      <c r="M69" s="92" t="s">
        <v>356</v>
      </c>
      <c r="N69" s="7" t="s">
        <v>369</v>
      </c>
      <c r="O69" s="102" t="s">
        <v>737</v>
      </c>
      <c r="P69" s="96"/>
      <c r="Q69" s="7" t="s">
        <v>681</v>
      </c>
      <c r="R69" s="92" t="s">
        <v>126</v>
      </c>
    </row>
    <row r="70" spans="1:18" s="55" customFormat="1" x14ac:dyDescent="0.4">
      <c r="A70" s="7" t="s">
        <v>465</v>
      </c>
      <c r="B70" s="101" t="str">
        <f t="shared" si="1"/>
        <v>ตรังโอกาสการค้าออนไลน์ For Next Normal (ขยายผล)</v>
      </c>
      <c r="C70" s="7" t="s">
        <v>466</v>
      </c>
      <c r="D70" s="7" t="s">
        <v>28</v>
      </c>
      <c r="E70" s="102">
        <v>2566</v>
      </c>
      <c r="F70" s="7" t="s">
        <v>467</v>
      </c>
      <c r="G70" s="7" t="s">
        <v>467</v>
      </c>
      <c r="H70" s="7" t="s">
        <v>166</v>
      </c>
      <c r="I70" s="7" t="s">
        <v>63</v>
      </c>
      <c r="J70" s="92" t="s">
        <v>742</v>
      </c>
      <c r="K70" s="7" t="s">
        <v>45</v>
      </c>
      <c r="L70" s="7" t="s">
        <v>512</v>
      </c>
      <c r="M70" s="92" t="s">
        <v>356</v>
      </c>
      <c r="N70" s="7" t="s">
        <v>369</v>
      </c>
      <c r="O70" s="102" t="s">
        <v>737</v>
      </c>
      <c r="P70" s="96"/>
      <c r="Q70" s="7" t="s">
        <v>682</v>
      </c>
      <c r="R70" s="92" t="s">
        <v>126</v>
      </c>
    </row>
    <row r="71" spans="1:18" s="55" customFormat="1" x14ac:dyDescent="0.4">
      <c r="A71" s="7" t="s">
        <v>438</v>
      </c>
      <c r="B71" s="101" t="str">
        <f t="shared" si="1"/>
        <v>โครงการฝึกอบรมหลักสูตร e-Commerce ในรูปแบบกลยุทธ์ทางการตลาดและการส่งเสริม การขาย</v>
      </c>
      <c r="C71" s="7" t="s">
        <v>439</v>
      </c>
      <c r="D71" s="7" t="s">
        <v>223</v>
      </c>
      <c r="E71" s="102">
        <v>2566</v>
      </c>
      <c r="F71" s="7" t="s">
        <v>206</v>
      </c>
      <c r="G71" s="7" t="s">
        <v>207</v>
      </c>
      <c r="H71" s="7" t="s">
        <v>440</v>
      </c>
      <c r="I71" s="7" t="s">
        <v>441</v>
      </c>
      <c r="J71" s="92" t="s">
        <v>757</v>
      </c>
      <c r="K71" s="7" t="s">
        <v>38</v>
      </c>
      <c r="L71" s="7" t="s">
        <v>512</v>
      </c>
      <c r="M71" s="92" t="s">
        <v>356</v>
      </c>
      <c r="N71" s="7" t="s">
        <v>369</v>
      </c>
      <c r="O71" s="102" t="s">
        <v>737</v>
      </c>
      <c r="P71" s="96"/>
      <c r="Q71" s="7" t="s">
        <v>687</v>
      </c>
      <c r="R71" s="92" t="s">
        <v>110</v>
      </c>
    </row>
    <row r="72" spans="1:18" s="55" customFormat="1" x14ac:dyDescent="0.4">
      <c r="A72" s="7" t="s">
        <v>693</v>
      </c>
      <c r="B72" s="101" t="str">
        <f t="shared" si="1"/>
        <v xml:space="preserve">โครงการเสริมสร้างศักยภาพเพื่อพัฒนาผู้ประกอบการ OTOP ผลิตภัณฑ์ชุมชนและท่องเที่ยวชุมชนในเรื่องการตลาดออนไลน์ โดยน้อมนำศาสตร์ของพระราชา สู่การพัฒนาอาชีพที่ยั่งยืน </v>
      </c>
      <c r="C72" s="7" t="s">
        <v>694</v>
      </c>
      <c r="D72" s="7" t="s">
        <v>28</v>
      </c>
      <c r="E72" s="102">
        <v>2566</v>
      </c>
      <c r="F72" s="7" t="s">
        <v>396</v>
      </c>
      <c r="G72" s="7" t="s">
        <v>207</v>
      </c>
      <c r="H72" s="7" t="s">
        <v>695</v>
      </c>
      <c r="I72" s="7" t="s">
        <v>70</v>
      </c>
      <c r="J72" s="92" t="s">
        <v>741</v>
      </c>
      <c r="K72" s="7" t="s">
        <v>71</v>
      </c>
      <c r="L72" s="7" t="s">
        <v>512</v>
      </c>
      <c r="M72" s="92" t="s">
        <v>356</v>
      </c>
      <c r="N72" s="7" t="s">
        <v>357</v>
      </c>
      <c r="O72" s="102" t="s">
        <v>738</v>
      </c>
      <c r="P72" s="31"/>
      <c r="Q72" s="7" t="s">
        <v>700</v>
      </c>
      <c r="R72" s="92" t="s">
        <v>139</v>
      </c>
    </row>
    <row r="73" spans="1:18" s="55" customFormat="1" x14ac:dyDescent="0.4">
      <c r="A73" s="91" t="s">
        <v>534</v>
      </c>
      <c r="B73" s="101" t="str">
        <f t="shared" si="1"/>
        <v>โครงการยกระดับสินค้า บริการ และพัฒนาผู้ประกอบการ เพื่อเพิ่มขีดความสามารถในการแข่งขันทางการค้าการลงทุน</v>
      </c>
      <c r="C73" s="92" t="s">
        <v>535</v>
      </c>
      <c r="D73" s="92" t="s">
        <v>28</v>
      </c>
      <c r="E73" s="105">
        <v>2567</v>
      </c>
      <c r="F73" s="92" t="s">
        <v>536</v>
      </c>
      <c r="G73" s="93" t="s">
        <v>312</v>
      </c>
      <c r="H73" s="92" t="s">
        <v>537</v>
      </c>
      <c r="I73" s="92" t="s">
        <v>63</v>
      </c>
      <c r="J73" s="92" t="s">
        <v>742</v>
      </c>
      <c r="K73" s="92" t="s">
        <v>45</v>
      </c>
      <c r="L73" s="92" t="s">
        <v>538</v>
      </c>
      <c r="M73" s="92" t="s">
        <v>356</v>
      </c>
      <c r="N73" s="92" t="s">
        <v>357</v>
      </c>
      <c r="O73" s="105" t="s">
        <v>737</v>
      </c>
      <c r="P73" s="94"/>
      <c r="Q73" s="92" t="s">
        <v>539</v>
      </c>
      <c r="R73" s="92" t="s">
        <v>110</v>
      </c>
    </row>
    <row r="74" spans="1:18" s="55" customFormat="1" x14ac:dyDescent="0.4">
      <c r="A74" s="91" t="s">
        <v>540</v>
      </c>
      <c r="B74" s="101" t="str">
        <f t="shared" si="1"/>
        <v>โครงการการยกระดับผลิตภัณฑ์ผ้าฝ้ายย้อมสีวัสดุทางการเกษตรเหลือทิ้งในชุมชน ตำบลวังตะเคียน  อำเภอกบินทร์บุรี จังหวัดปราจีนบุรี</v>
      </c>
      <c r="C74" s="92" t="s">
        <v>541</v>
      </c>
      <c r="D74" s="92" t="s">
        <v>28</v>
      </c>
      <c r="E74" s="105">
        <v>2567</v>
      </c>
      <c r="F74" s="92" t="s">
        <v>225</v>
      </c>
      <c r="G74" s="93" t="s">
        <v>312</v>
      </c>
      <c r="H74" s="92" t="s">
        <v>542</v>
      </c>
      <c r="I74" s="92" t="s">
        <v>228</v>
      </c>
      <c r="J74" s="92" t="s">
        <v>749</v>
      </c>
      <c r="K74" s="92" t="s">
        <v>138</v>
      </c>
      <c r="L74" s="92" t="s">
        <v>538</v>
      </c>
      <c r="M74" s="92" t="s">
        <v>356</v>
      </c>
      <c r="N74" s="92" t="s">
        <v>357</v>
      </c>
      <c r="O74" s="105" t="s">
        <v>737</v>
      </c>
      <c r="P74" s="94"/>
      <c r="Q74" s="92" t="s">
        <v>543</v>
      </c>
      <c r="R74" s="92" t="s">
        <v>139</v>
      </c>
    </row>
    <row r="75" spans="1:18" s="55" customFormat="1" x14ac:dyDescent="0.4">
      <c r="A75" s="91" t="s">
        <v>377</v>
      </c>
      <c r="B75" s="101" t="str">
        <f t="shared" si="1"/>
        <v>โครงการที่ยกระดับศักยภาพผลิตภัณฑ์นวัตกรรมประเทศไทยด้วยกลไกส่งเสริมด้าน ตลาด</v>
      </c>
      <c r="C75" s="92" t="s">
        <v>378</v>
      </c>
      <c r="D75" s="92" t="s">
        <v>28</v>
      </c>
      <c r="E75" s="105">
        <v>2567</v>
      </c>
      <c r="F75" s="92" t="s">
        <v>225</v>
      </c>
      <c r="G75" s="93" t="s">
        <v>312</v>
      </c>
      <c r="H75" s="92" t="s">
        <v>343</v>
      </c>
      <c r="I75" s="92" t="s">
        <v>344</v>
      </c>
      <c r="J75" s="92" t="s">
        <v>750</v>
      </c>
      <c r="K75" s="92" t="s">
        <v>138</v>
      </c>
      <c r="L75" s="92" t="s">
        <v>538</v>
      </c>
      <c r="M75" s="92" t="s">
        <v>356</v>
      </c>
      <c r="N75" s="92" t="s">
        <v>357</v>
      </c>
      <c r="O75" s="105" t="s">
        <v>737</v>
      </c>
      <c r="P75" s="94"/>
      <c r="Q75" s="92" t="s">
        <v>544</v>
      </c>
      <c r="R75" s="92" t="s">
        <v>110</v>
      </c>
    </row>
    <row r="76" spans="1:18" s="55" customFormat="1" x14ac:dyDescent="0.4">
      <c r="A76" s="91" t="s">
        <v>545</v>
      </c>
      <c r="B76" s="101" t="str">
        <f t="shared" si="1"/>
        <v>โครงการสร้างโอกาสเข้าถึงแหล่งทุน และเพิ่มช่องทางการตลาด กิจกรรมหลัก  สร้างโอกาส เข้าถึงแหล่งทุน กิจกรรมย่อย พัฒนาศักยภาพและยกระดับการค้า การลงทุน  ผู้ประกอบการสินค้า OTOP SMEs จังหวัดมหาสารคาม</v>
      </c>
      <c r="C76" s="92" t="s">
        <v>546</v>
      </c>
      <c r="D76" s="92" t="s">
        <v>28</v>
      </c>
      <c r="E76" s="105">
        <v>2567</v>
      </c>
      <c r="F76" s="92" t="s">
        <v>536</v>
      </c>
      <c r="G76" s="93" t="s">
        <v>312</v>
      </c>
      <c r="H76" s="92" t="s">
        <v>253</v>
      </c>
      <c r="I76" s="92" t="s">
        <v>63</v>
      </c>
      <c r="J76" s="92" t="s">
        <v>742</v>
      </c>
      <c r="K76" s="92" t="s">
        <v>45</v>
      </c>
      <c r="L76" s="92" t="s">
        <v>538</v>
      </c>
      <c r="M76" s="92" t="s">
        <v>356</v>
      </c>
      <c r="N76" s="92" t="s">
        <v>357</v>
      </c>
      <c r="O76" s="105" t="s">
        <v>737</v>
      </c>
      <c r="P76" s="94"/>
      <c r="Q76" s="92" t="s">
        <v>547</v>
      </c>
      <c r="R76" s="92" t="s">
        <v>110</v>
      </c>
    </row>
    <row r="77" spans="1:18" s="55" customFormat="1" x14ac:dyDescent="0.4">
      <c r="A77" s="91" t="s">
        <v>548</v>
      </c>
      <c r="B77" s="101" t="str">
        <f t="shared" si="1"/>
        <v xml:space="preserve">โครงการกระตุ้นเศรษฐกิจท้องถิ่นและชุมชนบนพื้นฐานศักยภาพและโอกาสของสินค้า บริการและ Soft Power จังหวัดเพชรบุรี         </v>
      </c>
      <c r="C77" s="92" t="s">
        <v>549</v>
      </c>
      <c r="D77" s="92" t="s">
        <v>28</v>
      </c>
      <c r="E77" s="105">
        <v>2567</v>
      </c>
      <c r="F77" s="92" t="s">
        <v>225</v>
      </c>
      <c r="G77" s="93" t="s">
        <v>312</v>
      </c>
      <c r="H77" s="92" t="s">
        <v>426</v>
      </c>
      <c r="I77" s="92" t="s">
        <v>63</v>
      </c>
      <c r="J77" s="92" t="s">
        <v>742</v>
      </c>
      <c r="K77" s="92" t="s">
        <v>45</v>
      </c>
      <c r="L77" s="92" t="s">
        <v>538</v>
      </c>
      <c r="M77" s="92" t="s">
        <v>356</v>
      </c>
      <c r="N77" s="92" t="s">
        <v>357</v>
      </c>
      <c r="O77" s="105" t="s">
        <v>737</v>
      </c>
      <c r="P77" s="94"/>
      <c r="Q77" s="92" t="s">
        <v>550</v>
      </c>
      <c r="R77" s="92" t="s">
        <v>245</v>
      </c>
    </row>
    <row r="78" spans="1:18" s="55" customFormat="1" x14ac:dyDescent="0.4">
      <c r="A78" s="91" t="s">
        <v>551</v>
      </c>
      <c r="B78" s="101" t="str">
        <f t="shared" si="1"/>
        <v>พัฒนาศักยภาพการตลาดเศรษฐกิจดิจิทัล</v>
      </c>
      <c r="C78" s="92" t="s">
        <v>552</v>
      </c>
      <c r="D78" s="92" t="s">
        <v>28</v>
      </c>
      <c r="E78" s="105">
        <v>2567</v>
      </c>
      <c r="F78" s="92" t="s">
        <v>353</v>
      </c>
      <c r="G78" s="93" t="s">
        <v>312</v>
      </c>
      <c r="H78" s="92" t="s">
        <v>408</v>
      </c>
      <c r="I78" s="92" t="s">
        <v>63</v>
      </c>
      <c r="J78" s="92" t="s">
        <v>742</v>
      </c>
      <c r="K78" s="92" t="s">
        <v>45</v>
      </c>
      <c r="L78" s="92" t="s">
        <v>538</v>
      </c>
      <c r="M78" s="92" t="s">
        <v>356</v>
      </c>
      <c r="N78" s="92" t="s">
        <v>357</v>
      </c>
      <c r="O78" s="105" t="s">
        <v>737</v>
      </c>
      <c r="P78" s="94"/>
      <c r="Q78" s="92" t="s">
        <v>553</v>
      </c>
      <c r="R78" s="92" t="s">
        <v>110</v>
      </c>
    </row>
    <row r="79" spans="1:18" s="55" customFormat="1" x14ac:dyDescent="0.4">
      <c r="A79" s="91" t="s">
        <v>346</v>
      </c>
      <c r="B79" s="101" t="str">
        <f t="shared" si="1"/>
        <v>โครงการเพิ่มขีดความสามารถทางการตลาดด้วยพาณิชย์ดิจิทัล</v>
      </c>
      <c r="C79" s="92" t="s">
        <v>347</v>
      </c>
      <c r="D79" s="92" t="s">
        <v>28</v>
      </c>
      <c r="E79" s="105">
        <v>2567</v>
      </c>
      <c r="F79" s="92" t="s">
        <v>225</v>
      </c>
      <c r="G79" s="93" t="s">
        <v>312</v>
      </c>
      <c r="H79" s="92" t="s">
        <v>43</v>
      </c>
      <c r="I79" s="92" t="s">
        <v>44</v>
      </c>
      <c r="J79" s="92" t="s">
        <v>744</v>
      </c>
      <c r="K79" s="92" t="s">
        <v>45</v>
      </c>
      <c r="L79" s="92" t="s">
        <v>538</v>
      </c>
      <c r="M79" s="92" t="s">
        <v>348</v>
      </c>
      <c r="N79" s="92" t="s">
        <v>349</v>
      </c>
      <c r="O79" s="105" t="s">
        <v>737</v>
      </c>
      <c r="P79" s="94"/>
      <c r="Q79" s="92" t="s">
        <v>554</v>
      </c>
      <c r="R79" s="92" t="s">
        <v>139</v>
      </c>
    </row>
    <row r="80" spans="1:18" s="55" customFormat="1" x14ac:dyDescent="0.4">
      <c r="A80" s="91" t="s">
        <v>555</v>
      </c>
      <c r="B80" s="101" t="str">
        <f t="shared" si="1"/>
        <v>กระตุ้นยอดขายเพิ่มรายได้ให้กับผู้ประกอบการร้านค้าออนไลน์</v>
      </c>
      <c r="C80" s="92" t="s">
        <v>493</v>
      </c>
      <c r="D80" s="92" t="s">
        <v>28</v>
      </c>
      <c r="E80" s="105">
        <v>2567</v>
      </c>
      <c r="F80" s="92" t="s">
        <v>225</v>
      </c>
      <c r="G80" s="93" t="s">
        <v>312</v>
      </c>
      <c r="H80" s="92" t="s">
        <v>55</v>
      </c>
      <c r="I80" s="92" t="s">
        <v>56</v>
      </c>
      <c r="J80" s="92" t="s">
        <v>745</v>
      </c>
      <c r="K80" s="92" t="s">
        <v>45</v>
      </c>
      <c r="L80" s="92" t="s">
        <v>538</v>
      </c>
      <c r="M80" s="92" t="s">
        <v>356</v>
      </c>
      <c r="N80" s="92" t="s">
        <v>357</v>
      </c>
      <c r="O80" s="105" t="s">
        <v>737</v>
      </c>
      <c r="P80" s="94"/>
      <c r="Q80" s="92" t="s">
        <v>556</v>
      </c>
      <c r="R80" s="92" t="s">
        <v>110</v>
      </c>
    </row>
    <row r="81" spans="1:18" s="55" customFormat="1" x14ac:dyDescent="0.4">
      <c r="A81" s="91" t="s">
        <v>368</v>
      </c>
      <c r="B81" s="101" t="str">
        <f t="shared" si="1"/>
        <v xml:space="preserve">เพิ่มศักยภาพการค้าด้วย e-Commerce และ Metaverse  </v>
      </c>
      <c r="C81" s="92" t="s">
        <v>557</v>
      </c>
      <c r="D81" s="92" t="s">
        <v>28</v>
      </c>
      <c r="E81" s="105">
        <v>2567</v>
      </c>
      <c r="F81" s="92" t="s">
        <v>225</v>
      </c>
      <c r="G81" s="93" t="s">
        <v>312</v>
      </c>
      <c r="H81" s="92" t="s">
        <v>55</v>
      </c>
      <c r="I81" s="92" t="s">
        <v>56</v>
      </c>
      <c r="J81" s="92" t="s">
        <v>745</v>
      </c>
      <c r="K81" s="92" t="s">
        <v>45</v>
      </c>
      <c r="L81" s="92" t="s">
        <v>538</v>
      </c>
      <c r="M81" s="92" t="s">
        <v>356</v>
      </c>
      <c r="N81" s="92" t="s">
        <v>369</v>
      </c>
      <c r="O81" s="105" t="s">
        <v>737</v>
      </c>
      <c r="P81" s="94"/>
      <c r="Q81" s="92" t="s">
        <v>558</v>
      </c>
      <c r="R81" s="92" t="s">
        <v>110</v>
      </c>
    </row>
    <row r="82" spans="1:18" s="55" customFormat="1" x14ac:dyDescent="0.4">
      <c r="A82" s="91" t="s">
        <v>362</v>
      </c>
      <c r="B82" s="101" t="str">
        <f t="shared" si="1"/>
        <v>Digital Village BCG  ชุมชนออนไลน์นวัตกรรมรักษ์โลก</v>
      </c>
      <c r="C82" s="92" t="s">
        <v>559</v>
      </c>
      <c r="D82" s="92" t="s">
        <v>28</v>
      </c>
      <c r="E82" s="105">
        <v>2567</v>
      </c>
      <c r="F82" s="92" t="s">
        <v>225</v>
      </c>
      <c r="G82" s="93" t="s">
        <v>312</v>
      </c>
      <c r="H82" s="92" t="s">
        <v>55</v>
      </c>
      <c r="I82" s="92" t="s">
        <v>56</v>
      </c>
      <c r="J82" s="92" t="s">
        <v>745</v>
      </c>
      <c r="K82" s="92" t="s">
        <v>45</v>
      </c>
      <c r="L82" s="92" t="s">
        <v>538</v>
      </c>
      <c r="M82" s="92" t="s">
        <v>356</v>
      </c>
      <c r="N82" s="92" t="s">
        <v>357</v>
      </c>
      <c r="O82" s="105" t="s">
        <v>737</v>
      </c>
      <c r="P82" s="94"/>
      <c r="Q82" s="92" t="s">
        <v>560</v>
      </c>
      <c r="R82" s="92" t="s">
        <v>110</v>
      </c>
    </row>
    <row r="83" spans="1:18" s="55" customFormat="1" x14ac:dyDescent="0.4">
      <c r="A83" s="91" t="s">
        <v>387</v>
      </c>
      <c r="B83" s="101" t="str">
        <f t="shared" si="1"/>
        <v>โครงการส่งเสริมของดีจังหวัดนครปฐมสู่ตลาดภายในประเทศ</v>
      </c>
      <c r="C83" s="92" t="s">
        <v>388</v>
      </c>
      <c r="D83" s="92" t="s">
        <v>28</v>
      </c>
      <c r="E83" s="105">
        <v>2567</v>
      </c>
      <c r="F83" s="92" t="s">
        <v>225</v>
      </c>
      <c r="G83" s="93" t="s">
        <v>312</v>
      </c>
      <c r="H83" s="92"/>
      <c r="I83" s="92" t="s">
        <v>382</v>
      </c>
      <c r="J83" s="92" t="s">
        <v>382</v>
      </c>
      <c r="K83" s="92" t="s">
        <v>175</v>
      </c>
      <c r="L83" s="92" t="s">
        <v>538</v>
      </c>
      <c r="M83" s="92" t="s">
        <v>356</v>
      </c>
      <c r="N83" s="92" t="s">
        <v>357</v>
      </c>
      <c r="O83" s="105" t="s">
        <v>737</v>
      </c>
      <c r="P83" s="94"/>
      <c r="Q83" s="92" t="s">
        <v>561</v>
      </c>
      <c r="R83" s="92" t="s">
        <v>110</v>
      </c>
    </row>
    <row r="84" spans="1:18" s="55" customFormat="1" x14ac:dyDescent="0.4">
      <c r="A84" s="91" t="s">
        <v>384</v>
      </c>
      <c r="B84" s="101" t="str">
        <f t="shared" si="1"/>
        <v>โครงการยกระดับการแข่งขันผลิตภัณฑ์ OTOP/SMEs/วิสาหกิจชุมชนจังหวัดนครปฐม</v>
      </c>
      <c r="C84" s="92" t="s">
        <v>385</v>
      </c>
      <c r="D84" s="92" t="s">
        <v>28</v>
      </c>
      <c r="E84" s="105">
        <v>2567</v>
      </c>
      <c r="F84" s="92" t="s">
        <v>225</v>
      </c>
      <c r="G84" s="93" t="s">
        <v>353</v>
      </c>
      <c r="H84" s="92"/>
      <c r="I84" s="92" t="s">
        <v>382</v>
      </c>
      <c r="J84" s="92" t="s">
        <v>382</v>
      </c>
      <c r="K84" s="92" t="s">
        <v>175</v>
      </c>
      <c r="L84" s="92" t="s">
        <v>538</v>
      </c>
      <c r="M84" s="92" t="s">
        <v>356</v>
      </c>
      <c r="N84" s="92" t="s">
        <v>357</v>
      </c>
      <c r="O84" s="105" t="s">
        <v>737</v>
      </c>
      <c r="P84" s="94"/>
      <c r="Q84" s="92" t="s">
        <v>562</v>
      </c>
      <c r="R84" s="92" t="s">
        <v>139</v>
      </c>
    </row>
    <row r="85" spans="1:18" s="55" customFormat="1" x14ac:dyDescent="0.4">
      <c r="A85" s="91" t="s">
        <v>380</v>
      </c>
      <c r="B85" s="101" t="str">
        <f t="shared" si="1"/>
        <v>โครงการพัฒนาศักยภาพผู้ผลิต ผู้ประกอบการ OTOP และพัฒนาผลิตภัณฑ์ OTOP ให้เป็นผลิตภัณฑ์ OTOP Premium และนำผลิตภัณฑ์ เข้าสู่ตลาด Online</v>
      </c>
      <c r="C85" s="92" t="s">
        <v>381</v>
      </c>
      <c r="D85" s="92" t="s">
        <v>28</v>
      </c>
      <c r="E85" s="105">
        <v>2567</v>
      </c>
      <c r="F85" s="92" t="s">
        <v>225</v>
      </c>
      <c r="G85" s="93" t="s">
        <v>353</v>
      </c>
      <c r="H85" s="92"/>
      <c r="I85" s="92" t="s">
        <v>382</v>
      </c>
      <c r="J85" s="92" t="s">
        <v>382</v>
      </c>
      <c r="K85" s="92" t="s">
        <v>175</v>
      </c>
      <c r="L85" s="92" t="s">
        <v>538</v>
      </c>
      <c r="M85" s="92" t="s">
        <v>356</v>
      </c>
      <c r="N85" s="92" t="s">
        <v>357</v>
      </c>
      <c r="O85" s="105" t="s">
        <v>737</v>
      </c>
      <c r="P85" s="94"/>
      <c r="Q85" s="92" t="s">
        <v>563</v>
      </c>
      <c r="R85" s="92" t="s">
        <v>110</v>
      </c>
    </row>
    <row r="86" spans="1:18" s="55" customFormat="1" x14ac:dyDescent="0.4">
      <c r="A86" s="91" t="s">
        <v>365</v>
      </c>
      <c r="B86" s="101" t="str">
        <f t="shared" si="1"/>
        <v xml:space="preserve">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  </v>
      </c>
      <c r="C86" s="92" t="s">
        <v>564</v>
      </c>
      <c r="D86" s="92" t="s">
        <v>28</v>
      </c>
      <c r="E86" s="105">
        <v>2567</v>
      </c>
      <c r="F86" s="92" t="s">
        <v>225</v>
      </c>
      <c r="G86" s="93" t="s">
        <v>353</v>
      </c>
      <c r="H86" s="92" t="s">
        <v>354</v>
      </c>
      <c r="I86" s="92" t="s">
        <v>355</v>
      </c>
      <c r="J86" s="97" t="s">
        <v>761</v>
      </c>
      <c r="K86" s="92" t="s">
        <v>194</v>
      </c>
      <c r="L86" s="92" t="s">
        <v>538</v>
      </c>
      <c r="M86" s="92" t="s">
        <v>356</v>
      </c>
      <c r="N86" s="92" t="s">
        <v>357</v>
      </c>
      <c r="O86" s="105" t="s">
        <v>737</v>
      </c>
      <c r="P86" s="94"/>
      <c r="Q86" s="92" t="s">
        <v>565</v>
      </c>
      <c r="R86" s="7" t="s">
        <v>667</v>
      </c>
    </row>
    <row r="87" spans="1:18" x14ac:dyDescent="0.4">
      <c r="A87" s="91" t="s">
        <v>359</v>
      </c>
      <c r="B87" s="101" t="str">
        <f t="shared" si="1"/>
        <v>การพัฒนาอุตสาหกรรมสิ่งทอ 1 จังหวัด 1 เส้นใย เพื่อเพิ่มศักยภาพและสร้างอัตลักษณ์ด้านความยั่งยืนผลิตภัณฑ์สิ่งทอ</v>
      </c>
      <c r="C87" s="92" t="s">
        <v>360</v>
      </c>
      <c r="D87" s="92" t="s">
        <v>28</v>
      </c>
      <c r="E87" s="105">
        <v>2567</v>
      </c>
      <c r="F87" s="92" t="s">
        <v>225</v>
      </c>
      <c r="G87" s="93" t="s">
        <v>353</v>
      </c>
      <c r="H87" s="92" t="s">
        <v>354</v>
      </c>
      <c r="I87" s="92" t="s">
        <v>355</v>
      </c>
      <c r="J87" s="97" t="s">
        <v>761</v>
      </c>
      <c r="K87" s="92" t="s">
        <v>194</v>
      </c>
      <c r="L87" s="92" t="s">
        <v>538</v>
      </c>
      <c r="M87" s="92" t="s">
        <v>356</v>
      </c>
      <c r="N87" s="92" t="s">
        <v>357</v>
      </c>
      <c r="O87" s="105" t="s">
        <v>737</v>
      </c>
      <c r="P87" s="94"/>
      <c r="Q87" s="92" t="s">
        <v>566</v>
      </c>
      <c r="R87" s="7" t="s">
        <v>375</v>
      </c>
    </row>
    <row r="88" spans="1:18" x14ac:dyDescent="0.4">
      <c r="A88" s="91" t="s">
        <v>351</v>
      </c>
      <c r="B88" s="101" t="str">
        <f t="shared" si="1"/>
        <v>การเพิ่มขีดความสามารถในการแข่งขันผู้ประกอบการภาคอุตสาหกรรมและการพัฒนาตลาดเชิงสร้างสรรค์</v>
      </c>
      <c r="C88" s="92" t="s">
        <v>352</v>
      </c>
      <c r="D88" s="92" t="s">
        <v>28</v>
      </c>
      <c r="E88" s="105">
        <v>2567</v>
      </c>
      <c r="F88" s="92" t="s">
        <v>225</v>
      </c>
      <c r="G88" s="93" t="s">
        <v>353</v>
      </c>
      <c r="H88" s="92" t="s">
        <v>354</v>
      </c>
      <c r="I88" s="92" t="s">
        <v>355</v>
      </c>
      <c r="J88" s="97" t="s">
        <v>761</v>
      </c>
      <c r="K88" s="92" t="s">
        <v>194</v>
      </c>
      <c r="L88" s="92" t="s">
        <v>538</v>
      </c>
      <c r="M88" s="92" t="s">
        <v>356</v>
      </c>
      <c r="N88" s="92" t="s">
        <v>357</v>
      </c>
      <c r="O88" s="105" t="s">
        <v>737</v>
      </c>
      <c r="P88" s="94"/>
      <c r="Q88" s="92" t="s">
        <v>567</v>
      </c>
      <c r="R88" s="7" t="s">
        <v>357</v>
      </c>
    </row>
    <row r="89" spans="1:18" x14ac:dyDescent="0.4">
      <c r="A89" s="7" t="s">
        <v>390</v>
      </c>
      <c r="B89" s="101" t="str">
        <f t="shared" si="1"/>
        <v>โครงการยกระดับมาตราฐานผลิตภัณฑ์ชุมชนสู่แพลตฟอร์มออนไลน์</v>
      </c>
      <c r="C89" s="7" t="s">
        <v>391</v>
      </c>
      <c r="D89" s="7" t="s">
        <v>28</v>
      </c>
      <c r="E89" s="102">
        <v>2567</v>
      </c>
      <c r="F89" s="7" t="s">
        <v>225</v>
      </c>
      <c r="G89" s="7" t="s">
        <v>312</v>
      </c>
      <c r="H89" s="7" t="s">
        <v>227</v>
      </c>
      <c r="I89" s="7" t="s">
        <v>392</v>
      </c>
      <c r="J89" s="92" t="s">
        <v>747</v>
      </c>
      <c r="K89" s="7" t="s">
        <v>138</v>
      </c>
      <c r="L89" s="7" t="s">
        <v>538</v>
      </c>
      <c r="M89" s="92" t="s">
        <v>356</v>
      </c>
      <c r="N89" s="7" t="s">
        <v>375</v>
      </c>
      <c r="O89" s="105" t="s">
        <v>737</v>
      </c>
      <c r="P89" s="95"/>
      <c r="Q89" s="7" t="s">
        <v>669</v>
      </c>
      <c r="R89" s="7" t="s">
        <v>357</v>
      </c>
    </row>
    <row r="90" spans="1:18" x14ac:dyDescent="0.4">
      <c r="A90" s="7" t="s">
        <v>670</v>
      </c>
      <c r="B90" s="101" t="str">
        <f t="shared" si="1"/>
        <v>โครงการพัฒนาศักยภาพนักการตลาดออนไลน์ และส่งเสริมการค้าจังหวัดนราธิวาส สู่เศรษฐกิจฐานราก</v>
      </c>
      <c r="C90" s="7" t="s">
        <v>671</v>
      </c>
      <c r="D90" s="7" t="s">
        <v>28</v>
      </c>
      <c r="E90" s="102">
        <v>2567</v>
      </c>
      <c r="F90" s="7" t="s">
        <v>225</v>
      </c>
      <c r="G90" s="7" t="s">
        <v>312</v>
      </c>
      <c r="H90" s="7" t="s">
        <v>672</v>
      </c>
      <c r="I90" s="7" t="s">
        <v>63</v>
      </c>
      <c r="J90" s="92" t="s">
        <v>742</v>
      </c>
      <c r="K90" s="7" t="s">
        <v>45</v>
      </c>
      <c r="L90" s="7" t="s">
        <v>538</v>
      </c>
      <c r="M90" s="92" t="s">
        <v>356</v>
      </c>
      <c r="N90" s="7" t="s">
        <v>357</v>
      </c>
      <c r="O90" s="105" t="s">
        <v>737</v>
      </c>
      <c r="P90" s="95"/>
      <c r="Q90" s="7" t="s">
        <v>673</v>
      </c>
      <c r="R90" s="7" t="s">
        <v>110</v>
      </c>
    </row>
    <row r="91" spans="1:18" x14ac:dyDescent="0.4">
      <c r="A91" s="7" t="s">
        <v>371</v>
      </c>
      <c r="B91" s="101" t="str">
        <f t="shared" ref="B91:B113" si="2">HYPERLINK(Q91,C91)</f>
        <v xml:space="preserve">โครงการยกระดับมาตรฐานผลิตภัณฑ์ชุมชนยั่งยืนสู่แพลตฟอร์มออนไลน์  </v>
      </c>
      <c r="C91" s="7" t="s">
        <v>688</v>
      </c>
      <c r="D91" s="7" t="s">
        <v>223</v>
      </c>
      <c r="E91" s="102">
        <v>2567</v>
      </c>
      <c r="F91" s="7" t="s">
        <v>225</v>
      </c>
      <c r="G91" s="7" t="s">
        <v>312</v>
      </c>
      <c r="H91" s="7" t="s">
        <v>374</v>
      </c>
      <c r="I91" s="7" t="s">
        <v>373</v>
      </c>
      <c r="J91" s="92" t="s">
        <v>758</v>
      </c>
      <c r="K91" s="7" t="s">
        <v>138</v>
      </c>
      <c r="L91" s="7" t="s">
        <v>538</v>
      </c>
      <c r="M91" s="92" t="s">
        <v>356</v>
      </c>
      <c r="N91" s="7" t="s">
        <v>375</v>
      </c>
      <c r="O91" s="102" t="s">
        <v>737</v>
      </c>
      <c r="P91" s="96"/>
      <c r="Q91" s="7" t="s">
        <v>692</v>
      </c>
      <c r="R91" s="7" t="s">
        <v>335</v>
      </c>
    </row>
    <row r="92" spans="1:18" x14ac:dyDescent="0.4">
      <c r="A92" s="7" t="s">
        <v>709</v>
      </c>
      <c r="B92" s="101" t="str">
        <f t="shared" si="2"/>
        <v>โครงการอบรมอาหารและเครื่องดื่มเพื่ออาชีพ</v>
      </c>
      <c r="C92" s="7" t="s">
        <v>710</v>
      </c>
      <c r="D92" s="7" t="s">
        <v>223</v>
      </c>
      <c r="E92" s="102">
        <v>2567</v>
      </c>
      <c r="F92" s="7" t="s">
        <v>225</v>
      </c>
      <c r="G92" s="7" t="s">
        <v>312</v>
      </c>
      <c r="H92" s="7" t="s">
        <v>712</v>
      </c>
      <c r="I92" s="7" t="s">
        <v>711</v>
      </c>
      <c r="J92" s="92" t="s">
        <v>760</v>
      </c>
      <c r="K92" s="7" t="s">
        <v>138</v>
      </c>
      <c r="L92" s="7" t="s">
        <v>538</v>
      </c>
      <c r="M92" s="92" t="s">
        <v>356</v>
      </c>
      <c r="N92" s="7" t="s">
        <v>375</v>
      </c>
      <c r="O92" s="102" t="s">
        <v>738</v>
      </c>
      <c r="P92" s="31"/>
      <c r="Q92" s="7" t="s">
        <v>716</v>
      </c>
      <c r="R92" s="7" t="s">
        <v>335</v>
      </c>
    </row>
    <row r="93" spans="1:18" x14ac:dyDescent="0.4">
      <c r="A93" s="7" t="s">
        <v>717</v>
      </c>
      <c r="B93" s="101" t="str">
        <f t="shared" si="2"/>
        <v xml:space="preserve">การรับมอบนโยบายอุดมศึกษา และการส่งเสริมการผลงานวิจัยและนวัตกรรมสู่การพัฒนาท้องถิ่นท่ี่ยั่งยืน </v>
      </c>
      <c r="C93" s="7" t="s">
        <v>718</v>
      </c>
      <c r="D93" s="7" t="s">
        <v>28</v>
      </c>
      <c r="E93" s="102">
        <v>2567</v>
      </c>
      <c r="F93" s="7" t="s">
        <v>225</v>
      </c>
      <c r="G93" s="7" t="s">
        <v>312</v>
      </c>
      <c r="H93" s="7" t="s">
        <v>460</v>
      </c>
      <c r="I93" s="7" t="s">
        <v>392</v>
      </c>
      <c r="J93" s="92" t="s">
        <v>747</v>
      </c>
      <c r="K93" s="7" t="s">
        <v>138</v>
      </c>
      <c r="L93" s="7" t="s">
        <v>538</v>
      </c>
      <c r="M93" s="92" t="s">
        <v>356</v>
      </c>
      <c r="N93" s="7" t="s">
        <v>357</v>
      </c>
      <c r="O93" s="102" t="s">
        <v>738</v>
      </c>
      <c r="P93" s="31"/>
      <c r="Q93" s="7" t="s">
        <v>720</v>
      </c>
      <c r="R93" s="7" t="s">
        <v>335</v>
      </c>
    </row>
    <row r="94" spans="1:18" x14ac:dyDescent="0.4">
      <c r="A94" s="91" t="s">
        <v>568</v>
      </c>
      <c r="B94" s="101" t="str">
        <f t="shared" si="2"/>
        <v>เสริมสร้างและพัฒนาศักยภาพผู้ประกอบการและผลิตภัณฑ์ชุมชนเจ้าพระยาป่าสัก ด้วยโมเดล BCG</v>
      </c>
      <c r="C94" s="92" t="s">
        <v>569</v>
      </c>
      <c r="D94" s="92" t="s">
        <v>28</v>
      </c>
      <c r="E94" s="105">
        <v>2568</v>
      </c>
      <c r="F94" s="92" t="s">
        <v>570</v>
      </c>
      <c r="G94" s="93" t="s">
        <v>226</v>
      </c>
      <c r="H94" s="92" t="s">
        <v>571</v>
      </c>
      <c r="I94" s="92" t="s">
        <v>70</v>
      </c>
      <c r="J94" s="92" t="s">
        <v>741</v>
      </c>
      <c r="K94" s="92" t="s">
        <v>71</v>
      </c>
      <c r="L94" s="92" t="s">
        <v>572</v>
      </c>
      <c r="M94" s="92" t="s">
        <v>356</v>
      </c>
      <c r="N94" s="92" t="s">
        <v>375</v>
      </c>
      <c r="O94" s="105" t="s">
        <v>737</v>
      </c>
      <c r="P94" s="94"/>
      <c r="Q94" s="92" t="s">
        <v>573</v>
      </c>
      <c r="R94" s="7" t="s">
        <v>375</v>
      </c>
    </row>
    <row r="95" spans="1:18" x14ac:dyDescent="0.4">
      <c r="A95" s="91" t="s">
        <v>574</v>
      </c>
      <c r="B95" s="101" t="str">
        <f t="shared" si="2"/>
        <v>ค่าใช้จ่ายในการพัฒนาธุรกิจอุตสาหกรรมระดับจังหวัด ด้วยการส่งเสริม Soft Power และการตลาดวิถีใหม่</v>
      </c>
      <c r="C95" s="92" t="s">
        <v>575</v>
      </c>
      <c r="D95" s="92" t="s">
        <v>28</v>
      </c>
      <c r="E95" s="105">
        <v>2568</v>
      </c>
      <c r="F95" s="92" t="s">
        <v>576</v>
      </c>
      <c r="G95" s="93" t="s">
        <v>226</v>
      </c>
      <c r="H95" s="92" t="s">
        <v>577</v>
      </c>
      <c r="I95" s="92" t="s">
        <v>495</v>
      </c>
      <c r="J95" s="97" t="s">
        <v>761</v>
      </c>
      <c r="K95" s="92" t="s">
        <v>194</v>
      </c>
      <c r="L95" s="92" t="s">
        <v>572</v>
      </c>
      <c r="M95" s="92" t="s">
        <v>356</v>
      </c>
      <c r="N95" s="92" t="s">
        <v>375</v>
      </c>
      <c r="O95" s="105" t="s">
        <v>737</v>
      </c>
      <c r="P95" s="94"/>
      <c r="Q95" s="92" t="s">
        <v>578</v>
      </c>
      <c r="R95" s="7" t="s">
        <v>698</v>
      </c>
    </row>
    <row r="96" spans="1:18" x14ac:dyDescent="0.4">
      <c r="A96" s="91" t="s">
        <v>579</v>
      </c>
      <c r="B96" s="101" t="str">
        <f t="shared" si="2"/>
        <v>โครงการส่งเสริมช่องทางการตลาดสินค้า OTOP (ตลาดนัดชุมชน OTOP สมุทรสงคราม)</v>
      </c>
      <c r="C96" s="92" t="s">
        <v>580</v>
      </c>
      <c r="D96" s="92" t="s">
        <v>28</v>
      </c>
      <c r="E96" s="105">
        <v>2568</v>
      </c>
      <c r="F96" s="92" t="s">
        <v>581</v>
      </c>
      <c r="G96" s="93" t="s">
        <v>582</v>
      </c>
      <c r="H96" s="92" t="s">
        <v>583</v>
      </c>
      <c r="I96" s="92" t="s">
        <v>70</v>
      </c>
      <c r="J96" s="92" t="s">
        <v>741</v>
      </c>
      <c r="K96" s="92" t="s">
        <v>71</v>
      </c>
      <c r="L96" s="92" t="s">
        <v>572</v>
      </c>
      <c r="M96" s="92" t="s">
        <v>356</v>
      </c>
      <c r="N96" s="92" t="s">
        <v>357</v>
      </c>
      <c r="O96" s="105" t="s">
        <v>737</v>
      </c>
      <c r="P96" s="94"/>
      <c r="Q96" s="92" t="s">
        <v>584</v>
      </c>
      <c r="R96" s="7" t="s">
        <v>706</v>
      </c>
    </row>
    <row r="97" spans="1:20" x14ac:dyDescent="0.4">
      <c r="A97" s="91" t="s">
        <v>585</v>
      </c>
      <c r="B97" s="101" t="str">
        <f t="shared" si="2"/>
        <v>โครงการจัดกิจกรรมประชาสัมพันธ์/แจกของที่ระลึก</v>
      </c>
      <c r="C97" s="92" t="s">
        <v>586</v>
      </c>
      <c r="D97" s="92" t="s">
        <v>28</v>
      </c>
      <c r="E97" s="105">
        <v>2568</v>
      </c>
      <c r="F97" s="92" t="s">
        <v>581</v>
      </c>
      <c r="G97" s="93" t="s">
        <v>226</v>
      </c>
      <c r="H97" s="92" t="s">
        <v>460</v>
      </c>
      <c r="I97" s="92" t="s">
        <v>587</v>
      </c>
      <c r="J97" s="92" t="s">
        <v>751</v>
      </c>
      <c r="K97" s="92" t="s">
        <v>138</v>
      </c>
      <c r="L97" s="92" t="s">
        <v>572</v>
      </c>
      <c r="M97" s="92" t="s">
        <v>739</v>
      </c>
      <c r="N97" s="92" t="s">
        <v>529</v>
      </c>
      <c r="O97" s="105" t="s">
        <v>737</v>
      </c>
      <c r="P97" s="94"/>
      <c r="Q97" s="92" t="s">
        <v>588</v>
      </c>
      <c r="R97" s="7" t="s">
        <v>715</v>
      </c>
    </row>
    <row r="98" spans="1:20" x14ac:dyDescent="0.4">
      <c r="A98" s="91" t="s">
        <v>589</v>
      </c>
      <c r="B98" s="101" t="str">
        <f t="shared" si="2"/>
        <v>ยกระดับมาตรฐานผลิตภัณฑ์ชุมชนยั่งยืนสู่แพลตฟอร์มออนไลน์ คณะวิทยาศาสตร์และเทคโนโลยี</v>
      </c>
      <c r="C98" s="92" t="s">
        <v>590</v>
      </c>
      <c r="D98" s="92" t="s">
        <v>28</v>
      </c>
      <c r="E98" s="105">
        <v>2568</v>
      </c>
      <c r="F98" s="92" t="s">
        <v>576</v>
      </c>
      <c r="G98" s="93" t="s">
        <v>226</v>
      </c>
      <c r="H98" s="92" t="s">
        <v>242</v>
      </c>
      <c r="I98" s="92" t="s">
        <v>591</v>
      </c>
      <c r="J98" s="92" t="s">
        <v>752</v>
      </c>
      <c r="K98" s="92" t="s">
        <v>138</v>
      </c>
      <c r="L98" s="92" t="s">
        <v>572</v>
      </c>
      <c r="M98" s="92" t="s">
        <v>356</v>
      </c>
      <c r="N98" s="92" t="s">
        <v>357</v>
      </c>
      <c r="O98" s="105" t="s">
        <v>737</v>
      </c>
      <c r="P98" s="94"/>
      <c r="Q98" s="92" t="s">
        <v>592</v>
      </c>
      <c r="R98" s="7" t="s">
        <v>719</v>
      </c>
    </row>
    <row r="99" spans="1:20" x14ac:dyDescent="0.4">
      <c r="A99" s="91" t="s">
        <v>593</v>
      </c>
      <c r="B99" s="101" t="str">
        <f t="shared" si="2"/>
        <v>โครงการจัดงาน Startup x Innovation Thailand Expo (SITE)</v>
      </c>
      <c r="C99" s="92" t="s">
        <v>594</v>
      </c>
      <c r="D99" s="92" t="s">
        <v>28</v>
      </c>
      <c r="E99" s="105">
        <v>2568</v>
      </c>
      <c r="F99" s="92" t="s">
        <v>576</v>
      </c>
      <c r="G99" s="93" t="s">
        <v>226</v>
      </c>
      <c r="H99" s="92" t="s">
        <v>343</v>
      </c>
      <c r="I99" s="92" t="s">
        <v>344</v>
      </c>
      <c r="J99" s="92" t="s">
        <v>750</v>
      </c>
      <c r="K99" s="92" t="s">
        <v>138</v>
      </c>
      <c r="L99" s="92" t="s">
        <v>572</v>
      </c>
      <c r="M99" s="92" t="s">
        <v>356</v>
      </c>
      <c r="N99" s="92" t="s">
        <v>357</v>
      </c>
      <c r="O99" s="105" t="s">
        <v>737</v>
      </c>
      <c r="P99" s="94"/>
      <c r="Q99" s="92" t="s">
        <v>595</v>
      </c>
      <c r="R99" s="7" t="s">
        <v>723</v>
      </c>
    </row>
    <row r="100" spans="1:20" x14ac:dyDescent="0.4">
      <c r="A100" s="91" t="s">
        <v>596</v>
      </c>
      <c r="B100" s="101" t="str">
        <f t="shared" si="2"/>
        <v>โครงการพัฒนาวิสาหกิจขนาดกลางและขนาดย่อมเข้าสู่การแข่งขันระดับสากล (กิจกรรมยกระดับ SMEs ไทยก้าวไกลสู่อาเซียน)</v>
      </c>
      <c r="C100" s="92" t="s">
        <v>597</v>
      </c>
      <c r="D100" s="92" t="s">
        <v>28</v>
      </c>
      <c r="E100" s="105">
        <v>2568</v>
      </c>
      <c r="F100" s="92" t="s">
        <v>576</v>
      </c>
      <c r="G100" s="93" t="s">
        <v>226</v>
      </c>
      <c r="H100" s="92" t="s">
        <v>598</v>
      </c>
      <c r="I100" s="92" t="s">
        <v>63</v>
      </c>
      <c r="J100" s="92" t="s">
        <v>742</v>
      </c>
      <c r="K100" s="92" t="s">
        <v>45</v>
      </c>
      <c r="L100" s="92" t="s">
        <v>572</v>
      </c>
      <c r="M100" s="92" t="s">
        <v>356</v>
      </c>
      <c r="N100" s="92" t="s">
        <v>357</v>
      </c>
      <c r="O100" s="105" t="s">
        <v>737</v>
      </c>
      <c r="P100" s="94"/>
      <c r="Q100" s="92" t="s">
        <v>599</v>
      </c>
      <c r="R100" s="7" t="s">
        <v>730</v>
      </c>
    </row>
    <row r="101" spans="1:20" s="55" customFormat="1" ht="21.6" thickBot="1" x14ac:dyDescent="0.45">
      <c r="A101" s="91" t="s">
        <v>600</v>
      </c>
      <c r="B101" s="108" t="str">
        <f t="shared" si="2"/>
        <v>โครงการพัฒนาวิสาหกิจขนาดกลางและขนาดย่อมเข้าสู่การแข่งขันระดับสากล (กิจกรรมมหกรรมเทศกาลอาหารเด่นจังหวัดระยอง)</v>
      </c>
      <c r="C101" s="92" t="s">
        <v>601</v>
      </c>
      <c r="D101" s="92" t="s">
        <v>28</v>
      </c>
      <c r="E101" s="105">
        <v>2568</v>
      </c>
      <c r="F101" s="92" t="s">
        <v>576</v>
      </c>
      <c r="G101" s="93" t="s">
        <v>226</v>
      </c>
      <c r="H101" s="92" t="s">
        <v>598</v>
      </c>
      <c r="I101" s="92" t="s">
        <v>63</v>
      </c>
      <c r="J101" s="92" t="s">
        <v>742</v>
      </c>
      <c r="K101" s="92" t="s">
        <v>45</v>
      </c>
      <c r="L101" s="92" t="s">
        <v>572</v>
      </c>
      <c r="M101" s="92" t="s">
        <v>356</v>
      </c>
      <c r="N101" s="92" t="s">
        <v>357</v>
      </c>
      <c r="O101" s="105" t="s">
        <v>737</v>
      </c>
      <c r="P101" s="94"/>
      <c r="Q101" s="92" t="s">
        <v>602</v>
      </c>
      <c r="R101" s="55" t="s">
        <v>329</v>
      </c>
    </row>
    <row r="102" spans="1:20" ht="21.6" thickBot="1" x14ac:dyDescent="0.45">
      <c r="A102" s="91" t="s">
        <v>603</v>
      </c>
      <c r="B102" s="109" t="str">
        <f t="shared" si="2"/>
        <v>โครงการสร้างโอกาสเข้าถึงแหล่งทุน และเพิ่มช่องทางการตลาด กิจกรรมหลัก สร้างโอกาส เข้าถึงแหล่งทุน กิจกรรมย่อย พัฒนาศักยภาพและยกระดับการค้า การลงทุน ผู้ประกอบการสินค้า OTOP SMEs จังหวัดมหาสารคาม</v>
      </c>
      <c r="C102" s="92" t="s">
        <v>604</v>
      </c>
      <c r="D102" s="92" t="s">
        <v>28</v>
      </c>
      <c r="E102" s="105">
        <v>2568</v>
      </c>
      <c r="F102" s="92" t="s">
        <v>576</v>
      </c>
      <c r="G102" s="93" t="s">
        <v>226</v>
      </c>
      <c r="H102" s="92" t="s">
        <v>253</v>
      </c>
      <c r="I102" s="92" t="s">
        <v>63</v>
      </c>
      <c r="J102" s="92" t="s">
        <v>742</v>
      </c>
      <c r="K102" s="92" t="s">
        <v>45</v>
      </c>
      <c r="L102" s="92" t="s">
        <v>572</v>
      </c>
      <c r="M102" s="92" t="s">
        <v>356</v>
      </c>
      <c r="N102" s="92" t="s">
        <v>357</v>
      </c>
      <c r="O102" s="105" t="s">
        <v>737</v>
      </c>
      <c r="P102" s="94"/>
      <c r="Q102" s="92" t="s">
        <v>605</v>
      </c>
      <c r="R102" s="55" t="s">
        <v>329</v>
      </c>
      <c r="S102" s="55"/>
      <c r="T102" s="55"/>
    </row>
    <row r="103" spans="1:20" ht="21.6" thickBot="1" x14ac:dyDescent="0.45">
      <c r="A103" s="91" t="s">
        <v>606</v>
      </c>
      <c r="B103" s="109" t="str">
        <f t="shared" si="2"/>
        <v>โครงการยกระดับสินค้าเกษตร สินค้าอัตลักษณ์พื้นถิ่น และ Soft Power สู่ความมั่งคั่งยั่งยืน ด้วยนวัตกรรมและเทคโนโลยี</v>
      </c>
      <c r="C103" s="92" t="s">
        <v>607</v>
      </c>
      <c r="D103" s="92" t="s">
        <v>28</v>
      </c>
      <c r="E103" s="105">
        <v>2568</v>
      </c>
      <c r="F103" s="92" t="s">
        <v>576</v>
      </c>
      <c r="G103" s="93" t="s">
        <v>226</v>
      </c>
      <c r="H103" s="92" t="s">
        <v>426</v>
      </c>
      <c r="I103" s="92" t="s">
        <v>63</v>
      </c>
      <c r="J103" s="92" t="s">
        <v>742</v>
      </c>
      <c r="K103" s="92" t="s">
        <v>45</v>
      </c>
      <c r="L103" s="92" t="s">
        <v>572</v>
      </c>
      <c r="M103" s="92" t="s">
        <v>356</v>
      </c>
      <c r="N103" s="92" t="s">
        <v>357</v>
      </c>
      <c r="O103" s="105" t="s">
        <v>737</v>
      </c>
      <c r="P103" s="94"/>
      <c r="Q103" s="92" t="s">
        <v>608</v>
      </c>
      <c r="R103" s="55" t="s">
        <v>329</v>
      </c>
      <c r="S103" s="55"/>
      <c r="T103" s="55"/>
    </row>
    <row r="104" spans="1:20" ht="21.6" thickBot="1" x14ac:dyDescent="0.45">
      <c r="A104" s="91" t="s">
        <v>609</v>
      </c>
      <c r="B104" s="109" t="str">
        <f t="shared" si="2"/>
        <v>โครงการเพิ่มขีดความสามารถทางการตลาดด้วยพาณิชย์ดิจิทัล</v>
      </c>
      <c r="C104" s="92" t="s">
        <v>347</v>
      </c>
      <c r="D104" s="92" t="s">
        <v>28</v>
      </c>
      <c r="E104" s="105">
        <v>2568</v>
      </c>
      <c r="F104" s="92" t="s">
        <v>576</v>
      </c>
      <c r="G104" s="93" t="s">
        <v>226</v>
      </c>
      <c r="H104" s="92" t="s">
        <v>43</v>
      </c>
      <c r="I104" s="92" t="s">
        <v>44</v>
      </c>
      <c r="J104" s="92" t="s">
        <v>744</v>
      </c>
      <c r="K104" s="92" t="s">
        <v>45</v>
      </c>
      <c r="L104" s="92" t="s">
        <v>572</v>
      </c>
      <c r="M104" s="92" t="s">
        <v>348</v>
      </c>
      <c r="N104" s="92" t="s">
        <v>349</v>
      </c>
      <c r="O104" s="105" t="s">
        <v>737</v>
      </c>
      <c r="P104" s="94"/>
      <c r="Q104" s="92" t="s">
        <v>610</v>
      </c>
      <c r="R104" s="55" t="s">
        <v>329</v>
      </c>
      <c r="S104" s="55"/>
      <c r="T104" s="55"/>
    </row>
    <row r="105" spans="1:20" ht="21.6" thickBot="1" x14ac:dyDescent="0.45">
      <c r="A105" s="91" t="s">
        <v>611</v>
      </c>
      <c r="B105" s="109" t="str">
        <f t="shared" si="2"/>
        <v>สร้างความเชื่อมั่นธุรกิจออนไลน์ ยกระดับ SMEs ไทยสู่สากล</v>
      </c>
      <c r="C105" s="92" t="s">
        <v>612</v>
      </c>
      <c r="D105" s="92" t="s">
        <v>28</v>
      </c>
      <c r="E105" s="105">
        <v>2568</v>
      </c>
      <c r="F105" s="92" t="s">
        <v>576</v>
      </c>
      <c r="G105" s="93" t="s">
        <v>226</v>
      </c>
      <c r="H105" s="92" t="s">
        <v>55</v>
      </c>
      <c r="I105" s="92" t="s">
        <v>56</v>
      </c>
      <c r="J105" s="92" t="s">
        <v>745</v>
      </c>
      <c r="K105" s="92" t="s">
        <v>45</v>
      </c>
      <c r="L105" s="92" t="s">
        <v>572</v>
      </c>
      <c r="M105" s="92" t="s">
        <v>740</v>
      </c>
      <c r="N105" s="92" t="s">
        <v>532</v>
      </c>
      <c r="O105" s="105" t="s">
        <v>737</v>
      </c>
      <c r="P105" s="94"/>
      <c r="Q105" s="92" t="s">
        <v>613</v>
      </c>
      <c r="R105" s="55" t="s">
        <v>667</v>
      </c>
      <c r="S105" s="55"/>
      <c r="T105" s="55"/>
    </row>
    <row r="106" spans="1:20" ht="21.6" thickBot="1" x14ac:dyDescent="0.45">
      <c r="A106" s="91" t="s">
        <v>614</v>
      </c>
      <c r="B106" s="109" t="str">
        <f t="shared" si="2"/>
        <v>Digital Village ชุมชนสร้างสรรค์สู่การแข่งขันการค้าออนไลน์</v>
      </c>
      <c r="C106" s="92" t="s">
        <v>491</v>
      </c>
      <c r="D106" s="92" t="s">
        <v>28</v>
      </c>
      <c r="E106" s="105">
        <v>2568</v>
      </c>
      <c r="F106" s="92" t="s">
        <v>576</v>
      </c>
      <c r="G106" s="93" t="s">
        <v>226</v>
      </c>
      <c r="H106" s="92" t="s">
        <v>55</v>
      </c>
      <c r="I106" s="92" t="s">
        <v>56</v>
      </c>
      <c r="J106" s="92" t="s">
        <v>745</v>
      </c>
      <c r="K106" s="92" t="s">
        <v>45</v>
      </c>
      <c r="L106" s="92" t="s">
        <v>572</v>
      </c>
      <c r="M106" s="92" t="s">
        <v>356</v>
      </c>
      <c r="N106" s="92" t="s">
        <v>357</v>
      </c>
      <c r="O106" s="105" t="s">
        <v>737</v>
      </c>
      <c r="P106" s="94"/>
      <c r="Q106" s="92" t="s">
        <v>615</v>
      </c>
      <c r="R106" s="55" t="s">
        <v>335</v>
      </c>
      <c r="S106" s="55"/>
      <c r="T106" s="55"/>
    </row>
    <row r="107" spans="1:20" ht="21.6" thickBot="1" x14ac:dyDescent="0.45">
      <c r="A107" s="91" t="s">
        <v>616</v>
      </c>
      <c r="B107" s="109" t="str">
        <f t="shared" si="2"/>
        <v>ขับเคลื่อนธุรกิจ e-Commerce สู่ Digital Ecosystem</v>
      </c>
      <c r="C107" s="92" t="s">
        <v>486</v>
      </c>
      <c r="D107" s="92" t="s">
        <v>28</v>
      </c>
      <c r="E107" s="105">
        <v>2568</v>
      </c>
      <c r="F107" s="92" t="s">
        <v>576</v>
      </c>
      <c r="G107" s="93" t="s">
        <v>226</v>
      </c>
      <c r="H107" s="92" t="s">
        <v>55</v>
      </c>
      <c r="I107" s="92" t="s">
        <v>56</v>
      </c>
      <c r="J107" s="92" t="s">
        <v>745</v>
      </c>
      <c r="K107" s="92" t="s">
        <v>45</v>
      </c>
      <c r="L107" s="92" t="s">
        <v>572</v>
      </c>
      <c r="M107" s="92" t="s">
        <v>356</v>
      </c>
      <c r="N107" s="92" t="s">
        <v>369</v>
      </c>
      <c r="O107" s="105" t="s">
        <v>737</v>
      </c>
      <c r="P107" s="94"/>
      <c r="Q107" s="92" t="s">
        <v>617</v>
      </c>
      <c r="R107" s="55" t="s">
        <v>335</v>
      </c>
      <c r="S107" s="55"/>
      <c r="T107" s="55"/>
    </row>
    <row r="108" spans="1:20" ht="21.6" thickBot="1" x14ac:dyDescent="0.45">
      <c r="A108" s="91" t="s">
        <v>618</v>
      </c>
      <c r="B108" s="109" t="str">
        <f t="shared" si="2"/>
        <v>พัฒนาระบบบริหารข้อมูลผู้ประกอบการออนไลน์ เพื่อสร้างความเชื่อมั่นใน Digital Ecosystem</v>
      </c>
      <c r="C108" s="92" t="s">
        <v>497</v>
      </c>
      <c r="D108" s="92" t="s">
        <v>28</v>
      </c>
      <c r="E108" s="105">
        <v>2568</v>
      </c>
      <c r="F108" s="92" t="s">
        <v>576</v>
      </c>
      <c r="G108" s="93" t="s">
        <v>226</v>
      </c>
      <c r="H108" s="92" t="s">
        <v>55</v>
      </c>
      <c r="I108" s="92" t="s">
        <v>56</v>
      </c>
      <c r="J108" s="92" t="s">
        <v>745</v>
      </c>
      <c r="K108" s="92" t="s">
        <v>45</v>
      </c>
      <c r="L108" s="92" t="s">
        <v>619</v>
      </c>
      <c r="M108" s="92" t="s">
        <v>740</v>
      </c>
      <c r="N108" s="92" t="s">
        <v>532</v>
      </c>
      <c r="O108" s="105" t="s">
        <v>737</v>
      </c>
      <c r="P108" s="94"/>
      <c r="Q108" s="92" t="s">
        <v>620</v>
      </c>
      <c r="R108" s="55" t="s">
        <v>335</v>
      </c>
      <c r="S108" s="55"/>
      <c r="T108" s="55"/>
    </row>
    <row r="109" spans="1:20" ht="21.6" thickBot="1" x14ac:dyDescent="0.45">
      <c r="A109" s="91" t="s">
        <v>621</v>
      </c>
      <c r="B109" s="109" t="str">
        <f t="shared" si="2"/>
        <v>เพิ่มขีดความสามารถในการแข่งขันของไทยในตลาดโลกด้วยมาตรการปกป้องและตอบโต้ทางการค้า (AD/CVD/SG/AC)</v>
      </c>
      <c r="C109" s="92" t="s">
        <v>622</v>
      </c>
      <c r="D109" s="92" t="s">
        <v>28</v>
      </c>
      <c r="E109" s="105">
        <v>2568</v>
      </c>
      <c r="F109" s="92" t="s">
        <v>576</v>
      </c>
      <c r="G109" s="93" t="s">
        <v>226</v>
      </c>
      <c r="H109" s="92" t="s">
        <v>624</v>
      </c>
      <c r="I109" s="92" t="s">
        <v>623</v>
      </c>
      <c r="J109" s="92" t="s">
        <v>753</v>
      </c>
      <c r="K109" s="92" t="s">
        <v>45</v>
      </c>
      <c r="L109" s="92" t="s">
        <v>572</v>
      </c>
      <c r="M109" s="92" t="s">
        <v>356</v>
      </c>
      <c r="N109" s="92" t="s">
        <v>357</v>
      </c>
      <c r="O109" s="105" t="s">
        <v>737</v>
      </c>
      <c r="P109" s="94"/>
      <c r="Q109" s="92" t="s">
        <v>625</v>
      </c>
      <c r="R109" s="55" t="s">
        <v>667</v>
      </c>
      <c r="S109" s="55"/>
      <c r="T109" s="55"/>
    </row>
    <row r="110" spans="1:20" ht="21.6" thickBot="1" x14ac:dyDescent="0.45">
      <c r="A110" s="91" t="s">
        <v>626</v>
      </c>
      <c r="B110" s="109" t="str">
        <f t="shared" si="2"/>
        <v>โครงการส่งเสริมการค้าชายแดนเพื่อการค้าและการลงทุน กิจกรรมหลัก ส่งเสริมเศรษฐกิจชุมชนเชื่อมโยงการค้าชายแดนจังหวัดบุรีรัมย์</v>
      </c>
      <c r="C110" s="92" t="s">
        <v>627</v>
      </c>
      <c r="D110" s="92" t="s">
        <v>28</v>
      </c>
      <c r="E110" s="105">
        <v>2568</v>
      </c>
      <c r="F110" s="92" t="s">
        <v>576</v>
      </c>
      <c r="G110" s="93" t="s">
        <v>226</v>
      </c>
      <c r="H110" s="92" t="s">
        <v>628</v>
      </c>
      <c r="I110" s="92" t="s">
        <v>63</v>
      </c>
      <c r="J110" s="92" t="s">
        <v>742</v>
      </c>
      <c r="K110" s="92" t="s">
        <v>45</v>
      </c>
      <c r="L110" s="92" t="s">
        <v>572</v>
      </c>
      <c r="M110" s="92" t="s">
        <v>356</v>
      </c>
      <c r="N110" s="92" t="s">
        <v>357</v>
      </c>
      <c r="O110" s="105" t="s">
        <v>737</v>
      </c>
      <c r="P110" s="94"/>
      <c r="Q110" s="92" t="s">
        <v>629</v>
      </c>
      <c r="R110" s="55" t="s">
        <v>335</v>
      </c>
      <c r="S110" s="55"/>
      <c r="T110" s="55"/>
    </row>
    <row r="111" spans="1:20" ht="21.6" thickBot="1" x14ac:dyDescent="0.45">
      <c r="A111" s="91" t="s">
        <v>630</v>
      </c>
      <c r="B111" s="109" t="str">
        <f t="shared" si="2"/>
        <v>การส่งเสริมและยกระดับศักยภาพให้นครปฐมเป็นเมืองอาหารปลอดภัย ศูนย์กลางนำครัวไทย สู่ครัวโลก</v>
      </c>
      <c r="C111" s="92" t="s">
        <v>631</v>
      </c>
      <c r="D111" s="92" t="s">
        <v>28</v>
      </c>
      <c r="E111" s="105">
        <v>2568</v>
      </c>
      <c r="F111" s="92" t="s">
        <v>576</v>
      </c>
      <c r="G111" s="93" t="s">
        <v>226</v>
      </c>
      <c r="H111" s="92"/>
      <c r="I111" s="92" t="s">
        <v>382</v>
      </c>
      <c r="J111" s="92" t="s">
        <v>382</v>
      </c>
      <c r="K111" s="92" t="s">
        <v>175</v>
      </c>
      <c r="L111" s="92" t="s">
        <v>572</v>
      </c>
      <c r="M111" s="92" t="s">
        <v>356</v>
      </c>
      <c r="N111" s="92" t="s">
        <v>357</v>
      </c>
      <c r="O111" s="105" t="s">
        <v>737</v>
      </c>
      <c r="P111" s="94"/>
      <c r="Q111" s="92" t="s">
        <v>632</v>
      </c>
      <c r="R111" s="55" t="s">
        <v>667</v>
      </c>
      <c r="S111" s="55"/>
      <c r="T111" s="55"/>
    </row>
    <row r="112" spans="1:20" ht="21.6" thickBot="1" x14ac:dyDescent="0.45">
      <c r="A112" s="91" t="s">
        <v>633</v>
      </c>
      <c r="B112" s="109" t="str">
        <f t="shared" si="2"/>
        <v>พัฒนานครปฐมให้เป็นเมืองอัจฉริยะ ที่มีอัตลักษณ์ด้านแปรรูป ด้วยนวัตกรรมและเทคโนโลยี รองรับการท่องเที่ยวเชิงอาหารและวัฒนธรรม</v>
      </c>
      <c r="C112" s="92" t="s">
        <v>634</v>
      </c>
      <c r="D112" s="92" t="s">
        <v>28</v>
      </c>
      <c r="E112" s="105">
        <v>2568</v>
      </c>
      <c r="F112" s="92" t="s">
        <v>576</v>
      </c>
      <c r="G112" s="93" t="s">
        <v>226</v>
      </c>
      <c r="H112" s="92"/>
      <c r="I112" s="92" t="s">
        <v>382</v>
      </c>
      <c r="J112" s="92" t="s">
        <v>382</v>
      </c>
      <c r="K112" s="92" t="s">
        <v>175</v>
      </c>
      <c r="L112" s="92" t="s">
        <v>572</v>
      </c>
      <c r="M112" s="92" t="s">
        <v>356</v>
      </c>
      <c r="N112" s="92" t="s">
        <v>357</v>
      </c>
      <c r="O112" s="105" t="s">
        <v>737</v>
      </c>
      <c r="P112" s="94"/>
      <c r="Q112" s="92" t="s">
        <v>635</v>
      </c>
      <c r="R112" s="55" t="s">
        <v>335</v>
      </c>
      <c r="S112" s="55"/>
      <c r="T112" s="55"/>
    </row>
    <row r="113" spans="1:20" x14ac:dyDescent="0.4">
      <c r="A113" s="7" t="s">
        <v>674</v>
      </c>
      <c r="B113" s="109" t="str">
        <f t="shared" si="2"/>
        <v>กระตุ้นยอดขายเพิ่มรายได้ให้กับผู้ประกอบการร้านค้าออนไลน์</v>
      </c>
      <c r="C113" s="7" t="s">
        <v>493</v>
      </c>
      <c r="D113" s="7" t="s">
        <v>28</v>
      </c>
      <c r="E113" s="102">
        <v>2568</v>
      </c>
      <c r="F113" s="7" t="s">
        <v>576</v>
      </c>
      <c r="G113" s="7" t="s">
        <v>226</v>
      </c>
      <c r="H113" s="7" t="s">
        <v>55</v>
      </c>
      <c r="I113" s="7" t="s">
        <v>56</v>
      </c>
      <c r="J113" s="92" t="s">
        <v>745</v>
      </c>
      <c r="K113" s="7" t="s">
        <v>45</v>
      </c>
      <c r="L113" s="7" t="s">
        <v>619</v>
      </c>
      <c r="M113" s="92" t="s">
        <v>356</v>
      </c>
      <c r="N113" s="7" t="s">
        <v>357</v>
      </c>
      <c r="O113" s="105" t="s">
        <v>737</v>
      </c>
      <c r="P113" s="95"/>
      <c r="Q113" s="7" t="s">
        <v>675</v>
      </c>
      <c r="R113" s="55" t="s">
        <v>335</v>
      </c>
      <c r="S113" s="55"/>
      <c r="T113" s="55"/>
    </row>
    <row r="114" spans="1:20" x14ac:dyDescent="0.4">
      <c r="B114" s="145" t="s">
        <v>808</v>
      </c>
      <c r="C114" s="145" t="s">
        <v>808</v>
      </c>
      <c r="D114" s="145" t="s">
        <v>808</v>
      </c>
      <c r="E114" s="145" t="s">
        <v>808</v>
      </c>
      <c r="F114" s="145" t="s">
        <v>808</v>
      </c>
      <c r="G114" s="145" t="s">
        <v>808</v>
      </c>
      <c r="I114" s="145" t="s">
        <v>790</v>
      </c>
      <c r="J114" s="145" t="s">
        <v>791</v>
      </c>
      <c r="K114" s="145" t="s">
        <v>138</v>
      </c>
      <c r="L114" s="145" t="s">
        <v>808</v>
      </c>
      <c r="M114" s="145" t="s">
        <v>356</v>
      </c>
      <c r="N114" s="145" t="s">
        <v>369</v>
      </c>
      <c r="O114" s="146" t="s">
        <v>738</v>
      </c>
      <c r="P114" s="145" t="s">
        <v>812</v>
      </c>
    </row>
    <row r="115" spans="1:20" x14ac:dyDescent="0.4">
      <c r="B115" s="145" t="s">
        <v>808</v>
      </c>
      <c r="C115" s="145" t="s">
        <v>808</v>
      </c>
      <c r="D115" s="145" t="s">
        <v>808</v>
      </c>
      <c r="E115" s="145" t="s">
        <v>808</v>
      </c>
      <c r="F115" s="145" t="s">
        <v>808</v>
      </c>
      <c r="G115" s="145" t="s">
        <v>808</v>
      </c>
      <c r="I115" s="145" t="s">
        <v>792</v>
      </c>
      <c r="J115" s="145" t="s">
        <v>793</v>
      </c>
      <c r="K115" s="145" t="s">
        <v>138</v>
      </c>
      <c r="L115" s="145" t="s">
        <v>808</v>
      </c>
      <c r="M115" s="145" t="s">
        <v>356</v>
      </c>
      <c r="N115" s="145" t="s">
        <v>369</v>
      </c>
      <c r="O115" s="146" t="s">
        <v>738</v>
      </c>
      <c r="P115" s="145" t="s">
        <v>812</v>
      </c>
    </row>
    <row r="116" spans="1:20" x14ac:dyDescent="0.4">
      <c r="B116" s="145" t="s">
        <v>808</v>
      </c>
      <c r="C116" s="145" t="s">
        <v>808</v>
      </c>
      <c r="D116" s="145" t="s">
        <v>808</v>
      </c>
      <c r="E116" s="145" t="s">
        <v>808</v>
      </c>
      <c r="F116" s="145" t="s">
        <v>808</v>
      </c>
      <c r="G116" s="145" t="s">
        <v>808</v>
      </c>
      <c r="I116" s="145" t="s">
        <v>794</v>
      </c>
      <c r="J116" s="145" t="s">
        <v>795</v>
      </c>
      <c r="K116" s="145" t="s">
        <v>138</v>
      </c>
      <c r="L116" s="145" t="s">
        <v>808</v>
      </c>
      <c r="M116" s="145" t="s">
        <v>356</v>
      </c>
      <c r="N116" s="145" t="s">
        <v>369</v>
      </c>
      <c r="O116" s="146" t="s">
        <v>738</v>
      </c>
      <c r="P116" s="145" t="s">
        <v>812</v>
      </c>
    </row>
    <row r="117" spans="1:20" x14ac:dyDescent="0.4">
      <c r="B117" s="145" t="s">
        <v>808</v>
      </c>
      <c r="C117" s="145" t="s">
        <v>808</v>
      </c>
      <c r="D117" s="145" t="s">
        <v>808</v>
      </c>
      <c r="E117" s="145" t="s">
        <v>808</v>
      </c>
      <c r="F117" s="145" t="s">
        <v>808</v>
      </c>
      <c r="G117" s="145" t="s">
        <v>808</v>
      </c>
      <c r="I117" s="145" t="s">
        <v>796</v>
      </c>
      <c r="J117" s="145" t="s">
        <v>797</v>
      </c>
      <c r="K117" s="145" t="s">
        <v>805</v>
      </c>
      <c r="L117" s="145" t="s">
        <v>808</v>
      </c>
      <c r="M117" s="145" t="s">
        <v>356</v>
      </c>
      <c r="N117" s="145" t="s">
        <v>369</v>
      </c>
      <c r="O117" s="146" t="s">
        <v>738</v>
      </c>
      <c r="P117" s="145" t="s">
        <v>812</v>
      </c>
    </row>
    <row r="118" spans="1:20" x14ac:dyDescent="0.4">
      <c r="B118" s="145" t="s">
        <v>808</v>
      </c>
      <c r="C118" s="145" t="s">
        <v>808</v>
      </c>
      <c r="D118" s="145" t="s">
        <v>808</v>
      </c>
      <c r="E118" s="145" t="s">
        <v>808</v>
      </c>
      <c r="F118" s="145" t="s">
        <v>808</v>
      </c>
      <c r="G118" s="145" t="s">
        <v>808</v>
      </c>
      <c r="I118" s="145" t="s">
        <v>344</v>
      </c>
      <c r="J118" s="145" t="s">
        <v>750</v>
      </c>
      <c r="K118" s="145" t="s">
        <v>806</v>
      </c>
      <c r="L118" s="145" t="s">
        <v>808</v>
      </c>
      <c r="M118" s="145" t="s">
        <v>356</v>
      </c>
      <c r="N118" s="145" t="s">
        <v>369</v>
      </c>
      <c r="O118" s="146" t="s">
        <v>738</v>
      </c>
      <c r="P118" s="145" t="s">
        <v>812</v>
      </c>
    </row>
    <row r="119" spans="1:20" x14ac:dyDescent="0.4">
      <c r="B119" s="145" t="s">
        <v>808</v>
      </c>
      <c r="C119" s="145" t="s">
        <v>808</v>
      </c>
      <c r="D119" s="145" t="s">
        <v>808</v>
      </c>
      <c r="E119" s="145" t="s">
        <v>808</v>
      </c>
      <c r="F119" s="145" t="s">
        <v>808</v>
      </c>
      <c r="G119" s="145" t="s">
        <v>808</v>
      </c>
      <c r="I119" s="145" t="s">
        <v>450</v>
      </c>
      <c r="J119" s="145" t="s">
        <v>748</v>
      </c>
      <c r="K119" s="145" t="s">
        <v>138</v>
      </c>
      <c r="L119" s="145" t="s">
        <v>808</v>
      </c>
      <c r="M119" s="145" t="s">
        <v>356</v>
      </c>
      <c r="N119" s="145" t="s">
        <v>375</v>
      </c>
      <c r="O119" s="146" t="s">
        <v>738</v>
      </c>
      <c r="P119" s="145" t="s">
        <v>812</v>
      </c>
    </row>
    <row r="120" spans="1:20" x14ac:dyDescent="0.4">
      <c r="B120" s="145" t="s">
        <v>808</v>
      </c>
      <c r="C120" s="145" t="s">
        <v>808</v>
      </c>
      <c r="D120" s="145" t="s">
        <v>808</v>
      </c>
      <c r="E120" s="145" t="s">
        <v>808</v>
      </c>
      <c r="F120" s="145" t="s">
        <v>808</v>
      </c>
      <c r="G120" s="145" t="s">
        <v>808</v>
      </c>
      <c r="I120" s="145" t="s">
        <v>790</v>
      </c>
      <c r="J120" s="145" t="s">
        <v>791</v>
      </c>
      <c r="K120" s="145" t="s">
        <v>138</v>
      </c>
      <c r="L120" s="145" t="s">
        <v>808</v>
      </c>
      <c r="M120" s="145" t="s">
        <v>356</v>
      </c>
      <c r="N120" s="145" t="s">
        <v>375</v>
      </c>
      <c r="O120" s="146" t="s">
        <v>738</v>
      </c>
      <c r="P120" s="145" t="s">
        <v>812</v>
      </c>
    </row>
    <row r="121" spans="1:20" x14ac:dyDescent="0.4">
      <c r="B121" s="145" t="s">
        <v>808</v>
      </c>
      <c r="C121" s="145" t="s">
        <v>808</v>
      </c>
      <c r="D121" s="145" t="s">
        <v>808</v>
      </c>
      <c r="E121" s="145" t="s">
        <v>808</v>
      </c>
      <c r="F121" s="145" t="s">
        <v>808</v>
      </c>
      <c r="G121" s="145" t="s">
        <v>808</v>
      </c>
      <c r="I121" s="145" t="s">
        <v>792</v>
      </c>
      <c r="J121" s="145" t="s">
        <v>793</v>
      </c>
      <c r="K121" s="145" t="s">
        <v>138</v>
      </c>
      <c r="L121" s="145" t="s">
        <v>808</v>
      </c>
      <c r="M121" s="145" t="s">
        <v>356</v>
      </c>
      <c r="N121" s="145" t="s">
        <v>375</v>
      </c>
      <c r="O121" s="146" t="s">
        <v>738</v>
      </c>
      <c r="P121" s="145" t="s">
        <v>812</v>
      </c>
    </row>
    <row r="122" spans="1:20" x14ac:dyDescent="0.4">
      <c r="B122" s="145" t="s">
        <v>808</v>
      </c>
      <c r="C122" s="145" t="s">
        <v>808</v>
      </c>
      <c r="D122" s="145" t="s">
        <v>808</v>
      </c>
      <c r="E122" s="145" t="s">
        <v>808</v>
      </c>
      <c r="F122" s="145" t="s">
        <v>808</v>
      </c>
      <c r="G122" s="145" t="s">
        <v>808</v>
      </c>
      <c r="I122" s="145" t="s">
        <v>796</v>
      </c>
      <c r="J122" s="145" t="s">
        <v>797</v>
      </c>
      <c r="K122" s="145" t="s">
        <v>805</v>
      </c>
      <c r="L122" s="145" t="s">
        <v>808</v>
      </c>
      <c r="M122" s="145" t="s">
        <v>356</v>
      </c>
      <c r="N122" s="145" t="s">
        <v>375</v>
      </c>
      <c r="O122" s="146" t="s">
        <v>738</v>
      </c>
      <c r="P122" s="145" t="s">
        <v>812</v>
      </c>
    </row>
    <row r="123" spans="1:20" x14ac:dyDescent="0.4">
      <c r="B123" s="145" t="s">
        <v>808</v>
      </c>
      <c r="C123" s="145" t="s">
        <v>808</v>
      </c>
      <c r="D123" s="145" t="s">
        <v>808</v>
      </c>
      <c r="E123" s="145" t="s">
        <v>808</v>
      </c>
      <c r="F123" s="145" t="s">
        <v>808</v>
      </c>
      <c r="G123" s="145" t="s">
        <v>808</v>
      </c>
      <c r="I123" s="145" t="s">
        <v>798</v>
      </c>
      <c r="J123" s="145" t="s">
        <v>799</v>
      </c>
      <c r="K123" s="145" t="s">
        <v>805</v>
      </c>
      <c r="L123" s="145" t="s">
        <v>808</v>
      </c>
      <c r="M123" s="145" t="s">
        <v>356</v>
      </c>
      <c r="N123" s="145" t="s">
        <v>357</v>
      </c>
      <c r="O123" s="146" t="s">
        <v>737</v>
      </c>
      <c r="P123" s="145" t="s">
        <v>812</v>
      </c>
    </row>
    <row r="124" spans="1:20" x14ac:dyDescent="0.4">
      <c r="B124" s="145" t="s">
        <v>808</v>
      </c>
      <c r="C124" s="145" t="s">
        <v>808</v>
      </c>
      <c r="D124" s="145" t="s">
        <v>808</v>
      </c>
      <c r="E124" s="145" t="s">
        <v>808</v>
      </c>
      <c r="F124" s="145" t="s">
        <v>808</v>
      </c>
      <c r="G124" s="145" t="s">
        <v>808</v>
      </c>
      <c r="I124" s="145" t="s">
        <v>455</v>
      </c>
      <c r="J124" s="145" t="s">
        <v>746</v>
      </c>
      <c r="K124" s="145" t="s">
        <v>138</v>
      </c>
      <c r="L124" s="145" t="s">
        <v>808</v>
      </c>
      <c r="M124" s="145" t="s">
        <v>356</v>
      </c>
      <c r="N124" s="145" t="s">
        <v>357</v>
      </c>
      <c r="O124" s="146" t="s">
        <v>738</v>
      </c>
      <c r="P124" s="145" t="s">
        <v>812</v>
      </c>
    </row>
    <row r="125" spans="1:20" x14ac:dyDescent="0.4">
      <c r="B125" s="145" t="s">
        <v>808</v>
      </c>
      <c r="C125" s="145" t="s">
        <v>808</v>
      </c>
      <c r="D125" s="145" t="s">
        <v>808</v>
      </c>
      <c r="E125" s="145" t="s">
        <v>808</v>
      </c>
      <c r="F125" s="145" t="s">
        <v>808</v>
      </c>
      <c r="G125" s="145" t="s">
        <v>808</v>
      </c>
      <c r="I125" s="145" t="s">
        <v>450</v>
      </c>
      <c r="J125" s="145" t="s">
        <v>748</v>
      </c>
      <c r="K125" s="145" t="s">
        <v>138</v>
      </c>
      <c r="L125" s="145" t="s">
        <v>808</v>
      </c>
      <c r="M125" s="145" t="s">
        <v>356</v>
      </c>
      <c r="N125" s="145" t="s">
        <v>357</v>
      </c>
      <c r="O125" s="146" t="s">
        <v>738</v>
      </c>
      <c r="P125" s="145" t="s">
        <v>812</v>
      </c>
    </row>
    <row r="126" spans="1:20" x14ac:dyDescent="0.4">
      <c r="B126" s="145" t="s">
        <v>808</v>
      </c>
      <c r="C126" s="145" t="s">
        <v>808</v>
      </c>
      <c r="D126" s="145" t="s">
        <v>808</v>
      </c>
      <c r="E126" s="145" t="s">
        <v>808</v>
      </c>
      <c r="F126" s="145" t="s">
        <v>808</v>
      </c>
      <c r="G126" s="145" t="s">
        <v>808</v>
      </c>
      <c r="I126" s="145" t="s">
        <v>790</v>
      </c>
      <c r="J126" s="145" t="s">
        <v>791</v>
      </c>
      <c r="K126" s="145" t="s">
        <v>138</v>
      </c>
      <c r="L126" s="145" t="s">
        <v>808</v>
      </c>
      <c r="M126" s="145" t="s">
        <v>356</v>
      </c>
      <c r="N126" s="145" t="s">
        <v>357</v>
      </c>
      <c r="O126" s="146" t="s">
        <v>738</v>
      </c>
      <c r="P126" s="145" t="s">
        <v>812</v>
      </c>
    </row>
    <row r="127" spans="1:20" x14ac:dyDescent="0.4">
      <c r="B127" s="145" t="s">
        <v>808</v>
      </c>
      <c r="C127" s="145" t="s">
        <v>808</v>
      </c>
      <c r="D127" s="145" t="s">
        <v>808</v>
      </c>
      <c r="E127" s="145" t="s">
        <v>808</v>
      </c>
      <c r="F127" s="145" t="s">
        <v>808</v>
      </c>
      <c r="G127" s="145" t="s">
        <v>808</v>
      </c>
      <c r="I127" s="145" t="s">
        <v>792</v>
      </c>
      <c r="J127" s="145" t="s">
        <v>793</v>
      </c>
      <c r="K127" s="145" t="s">
        <v>138</v>
      </c>
      <c r="L127" s="145" t="s">
        <v>808</v>
      </c>
      <c r="M127" s="145" t="s">
        <v>356</v>
      </c>
      <c r="N127" s="145" t="s">
        <v>357</v>
      </c>
      <c r="O127" s="146" t="s">
        <v>738</v>
      </c>
      <c r="P127" s="145" t="s">
        <v>812</v>
      </c>
    </row>
    <row r="128" spans="1:20" x14ac:dyDescent="0.4">
      <c r="B128" s="145" t="s">
        <v>808</v>
      </c>
      <c r="C128" s="145" t="s">
        <v>808</v>
      </c>
      <c r="D128" s="145" t="s">
        <v>808</v>
      </c>
      <c r="E128" s="145" t="s">
        <v>808</v>
      </c>
      <c r="F128" s="145" t="s">
        <v>808</v>
      </c>
      <c r="G128" s="145" t="s">
        <v>808</v>
      </c>
      <c r="I128" s="145" t="s">
        <v>790</v>
      </c>
      <c r="J128" s="145" t="s">
        <v>791</v>
      </c>
      <c r="K128" s="145" t="s">
        <v>138</v>
      </c>
      <c r="L128" s="145" t="s">
        <v>808</v>
      </c>
      <c r="M128" s="145" t="s">
        <v>348</v>
      </c>
      <c r="N128" s="145" t="s">
        <v>349</v>
      </c>
      <c r="O128" s="146" t="s">
        <v>738</v>
      </c>
      <c r="P128" s="145" t="s">
        <v>812</v>
      </c>
    </row>
    <row r="129" spans="2:16" x14ac:dyDescent="0.4">
      <c r="B129" s="145" t="s">
        <v>808</v>
      </c>
      <c r="C129" s="145" t="s">
        <v>808</v>
      </c>
      <c r="D129" s="145" t="s">
        <v>808</v>
      </c>
      <c r="E129" s="145" t="s">
        <v>808</v>
      </c>
      <c r="F129" s="145" t="s">
        <v>808</v>
      </c>
      <c r="G129" s="145" t="s">
        <v>808</v>
      </c>
      <c r="I129" s="145" t="s">
        <v>792</v>
      </c>
      <c r="J129" s="145" t="s">
        <v>793</v>
      </c>
      <c r="K129" s="145" t="s">
        <v>138</v>
      </c>
      <c r="L129" s="145" t="s">
        <v>808</v>
      </c>
      <c r="M129" s="145" t="s">
        <v>348</v>
      </c>
      <c r="N129" s="145" t="s">
        <v>349</v>
      </c>
      <c r="O129" s="146" t="s">
        <v>738</v>
      </c>
      <c r="P129" s="145" t="s">
        <v>812</v>
      </c>
    </row>
    <row r="130" spans="2:16" x14ac:dyDescent="0.4">
      <c r="B130" s="145" t="s">
        <v>808</v>
      </c>
      <c r="C130" s="145" t="s">
        <v>808</v>
      </c>
      <c r="D130" s="145" t="s">
        <v>808</v>
      </c>
      <c r="E130" s="145" t="s">
        <v>808</v>
      </c>
      <c r="F130" s="145" t="s">
        <v>808</v>
      </c>
      <c r="G130" s="145" t="s">
        <v>808</v>
      </c>
      <c r="I130" s="145" t="s">
        <v>790</v>
      </c>
      <c r="J130" s="145" t="s">
        <v>791</v>
      </c>
      <c r="K130" s="145" t="s">
        <v>138</v>
      </c>
      <c r="L130" s="145" t="s">
        <v>808</v>
      </c>
      <c r="M130" s="145" t="s">
        <v>348</v>
      </c>
      <c r="N130" s="145" t="s">
        <v>809</v>
      </c>
      <c r="O130" s="146" t="s">
        <v>738</v>
      </c>
      <c r="P130" s="145" t="s">
        <v>812</v>
      </c>
    </row>
    <row r="131" spans="2:16" x14ac:dyDescent="0.4">
      <c r="B131" s="145" t="s">
        <v>808</v>
      </c>
      <c r="C131" s="145" t="s">
        <v>808</v>
      </c>
      <c r="D131" s="145" t="s">
        <v>808</v>
      </c>
      <c r="E131" s="145" t="s">
        <v>808</v>
      </c>
      <c r="F131" s="145" t="s">
        <v>808</v>
      </c>
      <c r="G131" s="145" t="s">
        <v>808</v>
      </c>
      <c r="I131" s="145" t="s">
        <v>792</v>
      </c>
      <c r="J131" s="145" t="s">
        <v>793</v>
      </c>
      <c r="K131" s="145" t="s">
        <v>138</v>
      </c>
      <c r="L131" s="145" t="s">
        <v>808</v>
      </c>
      <c r="M131" s="145" t="s">
        <v>348</v>
      </c>
      <c r="N131" s="145" t="s">
        <v>809</v>
      </c>
      <c r="O131" s="146" t="s">
        <v>738</v>
      </c>
      <c r="P131" s="145" t="s">
        <v>812</v>
      </c>
    </row>
    <row r="132" spans="2:16" x14ac:dyDescent="0.4">
      <c r="B132" s="145" t="s">
        <v>808</v>
      </c>
      <c r="C132" s="145" t="s">
        <v>808</v>
      </c>
      <c r="D132" s="145" t="s">
        <v>808</v>
      </c>
      <c r="E132" s="145" t="s">
        <v>808</v>
      </c>
      <c r="F132" s="145" t="s">
        <v>808</v>
      </c>
      <c r="G132" s="145" t="s">
        <v>808</v>
      </c>
      <c r="I132" s="145" t="s">
        <v>37</v>
      </c>
      <c r="J132" s="145" t="s">
        <v>764</v>
      </c>
      <c r="K132" s="145" t="s">
        <v>38</v>
      </c>
      <c r="L132" s="145" t="s">
        <v>808</v>
      </c>
      <c r="M132" s="145" t="s">
        <v>348</v>
      </c>
      <c r="N132" s="145" t="s">
        <v>809</v>
      </c>
      <c r="O132" s="146" t="s">
        <v>738</v>
      </c>
      <c r="P132" s="145" t="s">
        <v>812</v>
      </c>
    </row>
    <row r="133" spans="2:16" x14ac:dyDescent="0.4">
      <c r="B133" s="145" t="s">
        <v>808</v>
      </c>
      <c r="C133" s="145" t="s">
        <v>808</v>
      </c>
      <c r="D133" s="145" t="s">
        <v>808</v>
      </c>
      <c r="E133" s="145" t="s">
        <v>808</v>
      </c>
      <c r="F133" s="145" t="s">
        <v>808</v>
      </c>
      <c r="G133" s="145" t="s">
        <v>808</v>
      </c>
      <c r="I133" s="145" t="s">
        <v>790</v>
      </c>
      <c r="J133" s="145" t="s">
        <v>791</v>
      </c>
      <c r="K133" s="145" t="s">
        <v>138</v>
      </c>
      <c r="L133" s="145" t="s">
        <v>808</v>
      </c>
      <c r="M133" s="145" t="s">
        <v>348</v>
      </c>
      <c r="N133" s="145" t="s">
        <v>810</v>
      </c>
      <c r="O133" s="146" t="s">
        <v>738</v>
      </c>
      <c r="P133" s="145" t="s">
        <v>812</v>
      </c>
    </row>
    <row r="134" spans="2:16" x14ac:dyDescent="0.4">
      <c r="B134" s="145" t="s">
        <v>808</v>
      </c>
      <c r="C134" s="145" t="s">
        <v>808</v>
      </c>
      <c r="D134" s="145" t="s">
        <v>808</v>
      </c>
      <c r="E134" s="145" t="s">
        <v>808</v>
      </c>
      <c r="F134" s="145" t="s">
        <v>808</v>
      </c>
      <c r="G134" s="145" t="s">
        <v>808</v>
      </c>
      <c r="I134" s="145" t="s">
        <v>792</v>
      </c>
      <c r="J134" s="145" t="s">
        <v>793</v>
      </c>
      <c r="K134" s="145" t="s">
        <v>138</v>
      </c>
      <c r="L134" s="145" t="s">
        <v>808</v>
      </c>
      <c r="M134" s="145" t="s">
        <v>348</v>
      </c>
      <c r="N134" s="145" t="s">
        <v>810</v>
      </c>
      <c r="O134" s="146" t="s">
        <v>738</v>
      </c>
      <c r="P134" s="145" t="s">
        <v>812</v>
      </c>
    </row>
    <row r="135" spans="2:16" x14ac:dyDescent="0.4">
      <c r="B135" s="145" t="s">
        <v>808</v>
      </c>
      <c r="C135" s="145" t="s">
        <v>808</v>
      </c>
      <c r="D135" s="145" t="s">
        <v>808</v>
      </c>
      <c r="E135" s="145" t="s">
        <v>808</v>
      </c>
      <c r="F135" s="145" t="s">
        <v>808</v>
      </c>
      <c r="G135" s="145" t="s">
        <v>808</v>
      </c>
      <c r="I135" s="145" t="s">
        <v>790</v>
      </c>
      <c r="J135" s="145" t="s">
        <v>791</v>
      </c>
      <c r="K135" s="145" t="s">
        <v>138</v>
      </c>
      <c r="L135" s="145" t="s">
        <v>808</v>
      </c>
      <c r="M135" s="145" t="s">
        <v>740</v>
      </c>
      <c r="N135" s="145" t="s">
        <v>532</v>
      </c>
      <c r="O135" s="146" t="s">
        <v>738</v>
      </c>
      <c r="P135" s="145" t="s">
        <v>812</v>
      </c>
    </row>
    <row r="136" spans="2:16" x14ac:dyDescent="0.4">
      <c r="B136" s="145" t="s">
        <v>808</v>
      </c>
      <c r="C136" s="145" t="s">
        <v>808</v>
      </c>
      <c r="D136" s="145" t="s">
        <v>808</v>
      </c>
      <c r="E136" s="145" t="s">
        <v>808</v>
      </c>
      <c r="F136" s="145" t="s">
        <v>808</v>
      </c>
      <c r="G136" s="145" t="s">
        <v>808</v>
      </c>
      <c r="I136" s="145" t="s">
        <v>792</v>
      </c>
      <c r="J136" s="145" t="s">
        <v>793</v>
      </c>
      <c r="K136" s="145" t="s">
        <v>138</v>
      </c>
      <c r="L136" s="145" t="s">
        <v>808</v>
      </c>
      <c r="M136" s="145" t="s">
        <v>740</v>
      </c>
      <c r="N136" s="145" t="s">
        <v>532</v>
      </c>
      <c r="O136" s="146" t="s">
        <v>738</v>
      </c>
      <c r="P136" s="145" t="s">
        <v>812</v>
      </c>
    </row>
    <row r="137" spans="2:16" x14ac:dyDescent="0.4">
      <c r="B137" s="145" t="s">
        <v>808</v>
      </c>
      <c r="C137" s="145" t="s">
        <v>808</v>
      </c>
      <c r="D137" s="145" t="s">
        <v>808</v>
      </c>
      <c r="E137" s="145" t="s">
        <v>808</v>
      </c>
      <c r="F137" s="145" t="s">
        <v>808</v>
      </c>
      <c r="G137" s="145" t="s">
        <v>808</v>
      </c>
      <c r="I137" s="145" t="s">
        <v>37</v>
      </c>
      <c r="J137" s="145" t="s">
        <v>764</v>
      </c>
      <c r="K137" s="145" t="s">
        <v>38</v>
      </c>
      <c r="L137" s="145" t="s">
        <v>808</v>
      </c>
      <c r="M137" s="145" t="s">
        <v>740</v>
      </c>
      <c r="N137" s="145" t="s">
        <v>532</v>
      </c>
      <c r="O137" s="146" t="s">
        <v>738</v>
      </c>
      <c r="P137" s="145" t="s">
        <v>812</v>
      </c>
    </row>
    <row r="138" spans="2:16" x14ac:dyDescent="0.4">
      <c r="B138" s="145" t="s">
        <v>808</v>
      </c>
      <c r="C138" s="145" t="s">
        <v>808</v>
      </c>
      <c r="D138" s="145" t="s">
        <v>808</v>
      </c>
      <c r="E138" s="145" t="s">
        <v>808</v>
      </c>
      <c r="F138" s="145" t="s">
        <v>808</v>
      </c>
      <c r="G138" s="145" t="s">
        <v>808</v>
      </c>
      <c r="I138" s="145" t="s">
        <v>800</v>
      </c>
      <c r="J138" s="145" t="s">
        <v>801</v>
      </c>
      <c r="K138" s="145" t="s">
        <v>807</v>
      </c>
      <c r="L138" s="145" t="s">
        <v>808</v>
      </c>
      <c r="M138" s="145" t="s">
        <v>740</v>
      </c>
      <c r="N138" s="145" t="s">
        <v>532</v>
      </c>
      <c r="O138" s="146" t="s">
        <v>738</v>
      </c>
      <c r="P138" s="145" t="s">
        <v>812</v>
      </c>
    </row>
    <row r="139" spans="2:16" x14ac:dyDescent="0.4">
      <c r="B139" s="145" t="s">
        <v>808</v>
      </c>
      <c r="C139" s="145" t="s">
        <v>808</v>
      </c>
      <c r="D139" s="145" t="s">
        <v>808</v>
      </c>
      <c r="E139" s="145" t="s">
        <v>808</v>
      </c>
      <c r="F139" s="145" t="s">
        <v>808</v>
      </c>
      <c r="G139" s="145" t="s">
        <v>808</v>
      </c>
      <c r="I139" s="145" t="s">
        <v>782</v>
      </c>
      <c r="J139" s="145" t="s">
        <v>802</v>
      </c>
      <c r="K139" s="145" t="s">
        <v>81</v>
      </c>
      <c r="L139" s="145" t="s">
        <v>808</v>
      </c>
      <c r="M139" s="145" t="s">
        <v>740</v>
      </c>
      <c r="N139" s="145" t="s">
        <v>532</v>
      </c>
      <c r="O139" s="146" t="s">
        <v>738</v>
      </c>
      <c r="P139" s="145" t="s">
        <v>812</v>
      </c>
    </row>
    <row r="140" spans="2:16" x14ac:dyDescent="0.4">
      <c r="B140" s="145" t="s">
        <v>808</v>
      </c>
      <c r="C140" s="145" t="s">
        <v>808</v>
      </c>
      <c r="D140" s="145" t="s">
        <v>808</v>
      </c>
      <c r="E140" s="145" t="s">
        <v>808</v>
      </c>
      <c r="F140" s="145" t="s">
        <v>808</v>
      </c>
      <c r="G140" s="145" t="s">
        <v>808</v>
      </c>
      <c r="I140" s="145" t="s">
        <v>790</v>
      </c>
      <c r="J140" s="145" t="s">
        <v>791</v>
      </c>
      <c r="K140" s="145" t="s">
        <v>138</v>
      </c>
      <c r="L140" s="145" t="s">
        <v>808</v>
      </c>
      <c r="M140" s="145" t="s">
        <v>740</v>
      </c>
      <c r="N140" s="145" t="s">
        <v>811</v>
      </c>
      <c r="O140" s="146" t="s">
        <v>738</v>
      </c>
      <c r="P140" s="145" t="s">
        <v>812</v>
      </c>
    </row>
    <row r="141" spans="2:16" x14ac:dyDescent="0.4">
      <c r="B141" s="145" t="s">
        <v>808</v>
      </c>
      <c r="C141" s="145" t="s">
        <v>808</v>
      </c>
      <c r="D141" s="145" t="s">
        <v>808</v>
      </c>
      <c r="E141" s="145" t="s">
        <v>808</v>
      </c>
      <c r="F141" s="145" t="s">
        <v>808</v>
      </c>
      <c r="G141" s="145" t="s">
        <v>808</v>
      </c>
      <c r="I141" s="145" t="s">
        <v>792</v>
      </c>
      <c r="J141" s="145" t="s">
        <v>793</v>
      </c>
      <c r="K141" s="145" t="s">
        <v>138</v>
      </c>
      <c r="L141" s="145" t="s">
        <v>808</v>
      </c>
      <c r="M141" s="145" t="s">
        <v>740</v>
      </c>
      <c r="N141" s="145" t="s">
        <v>811</v>
      </c>
      <c r="O141" s="146" t="s">
        <v>738</v>
      </c>
      <c r="P141" s="145" t="s">
        <v>812</v>
      </c>
    </row>
    <row r="142" spans="2:16" x14ac:dyDescent="0.4">
      <c r="B142" s="145" t="s">
        <v>808</v>
      </c>
      <c r="C142" s="145" t="s">
        <v>808</v>
      </c>
      <c r="D142" s="145" t="s">
        <v>808</v>
      </c>
      <c r="E142" s="145" t="s">
        <v>808</v>
      </c>
      <c r="F142" s="145" t="s">
        <v>808</v>
      </c>
      <c r="G142" s="145" t="s">
        <v>808</v>
      </c>
      <c r="I142" s="145" t="s">
        <v>798</v>
      </c>
      <c r="J142" s="145" t="s">
        <v>799</v>
      </c>
      <c r="K142" s="145" t="s">
        <v>805</v>
      </c>
      <c r="L142" s="145" t="s">
        <v>808</v>
      </c>
      <c r="M142" s="145" t="s">
        <v>740</v>
      </c>
      <c r="N142" s="145" t="s">
        <v>811</v>
      </c>
      <c r="O142" s="146" t="s">
        <v>737</v>
      </c>
      <c r="P142" s="145" t="s">
        <v>812</v>
      </c>
    </row>
    <row r="143" spans="2:16" x14ac:dyDescent="0.4">
      <c r="B143" s="145" t="s">
        <v>808</v>
      </c>
      <c r="C143" s="145" t="s">
        <v>808</v>
      </c>
      <c r="D143" s="145" t="s">
        <v>808</v>
      </c>
      <c r="E143" s="145" t="s">
        <v>808</v>
      </c>
      <c r="F143" s="145" t="s">
        <v>808</v>
      </c>
      <c r="G143" s="145" t="s">
        <v>808</v>
      </c>
      <c r="I143" s="145" t="s">
        <v>37</v>
      </c>
      <c r="J143" s="145" t="s">
        <v>764</v>
      </c>
      <c r="K143" s="145" t="s">
        <v>38</v>
      </c>
      <c r="L143" s="145" t="s">
        <v>808</v>
      </c>
      <c r="M143" s="145" t="s">
        <v>740</v>
      </c>
      <c r="N143" s="145" t="s">
        <v>811</v>
      </c>
      <c r="O143" s="146" t="s">
        <v>738</v>
      </c>
      <c r="P143" s="145" t="s">
        <v>812</v>
      </c>
    </row>
    <row r="144" spans="2:16" x14ac:dyDescent="0.4">
      <c r="B144" s="145" t="s">
        <v>808</v>
      </c>
      <c r="C144" s="145" t="s">
        <v>808</v>
      </c>
      <c r="D144" s="145" t="s">
        <v>808</v>
      </c>
      <c r="E144" s="145" t="s">
        <v>808</v>
      </c>
      <c r="F144" s="145" t="s">
        <v>808</v>
      </c>
      <c r="G144" s="145" t="s">
        <v>808</v>
      </c>
      <c r="I144" s="145" t="s">
        <v>782</v>
      </c>
      <c r="J144" s="145" t="s">
        <v>802</v>
      </c>
      <c r="K144" s="145" t="s">
        <v>81</v>
      </c>
      <c r="L144" s="145" t="s">
        <v>808</v>
      </c>
      <c r="M144" s="145" t="s">
        <v>740</v>
      </c>
      <c r="N144" s="145" t="s">
        <v>811</v>
      </c>
      <c r="O144" s="146" t="s">
        <v>738</v>
      </c>
      <c r="P144" s="145" t="s">
        <v>812</v>
      </c>
    </row>
    <row r="145" spans="2:16" x14ac:dyDescent="0.4">
      <c r="B145" s="145" t="s">
        <v>808</v>
      </c>
      <c r="C145" s="145" t="s">
        <v>808</v>
      </c>
      <c r="D145" s="145" t="s">
        <v>808</v>
      </c>
      <c r="E145" s="145" t="s">
        <v>808</v>
      </c>
      <c r="F145" s="145" t="s">
        <v>808</v>
      </c>
      <c r="G145" s="145" t="s">
        <v>808</v>
      </c>
      <c r="I145" s="145" t="s">
        <v>790</v>
      </c>
      <c r="J145" s="145" t="s">
        <v>791</v>
      </c>
      <c r="K145" s="145" t="s">
        <v>138</v>
      </c>
      <c r="L145" s="145" t="s">
        <v>808</v>
      </c>
      <c r="M145" s="145" t="s">
        <v>739</v>
      </c>
      <c r="N145" s="145" t="s">
        <v>768</v>
      </c>
      <c r="O145" s="146" t="s">
        <v>738</v>
      </c>
      <c r="P145" s="145" t="s">
        <v>812</v>
      </c>
    </row>
    <row r="146" spans="2:16" x14ac:dyDescent="0.4">
      <c r="B146" s="145" t="s">
        <v>808</v>
      </c>
      <c r="C146" s="145" t="s">
        <v>808</v>
      </c>
      <c r="D146" s="145" t="s">
        <v>808</v>
      </c>
      <c r="E146" s="145" t="s">
        <v>808</v>
      </c>
      <c r="F146" s="145" t="s">
        <v>808</v>
      </c>
      <c r="G146" s="145" t="s">
        <v>808</v>
      </c>
      <c r="I146" s="145" t="s">
        <v>792</v>
      </c>
      <c r="J146" s="145" t="s">
        <v>793</v>
      </c>
      <c r="K146" s="145" t="s">
        <v>138</v>
      </c>
      <c r="L146" s="145" t="s">
        <v>808</v>
      </c>
      <c r="M146" s="145" t="s">
        <v>739</v>
      </c>
      <c r="N146" s="145" t="s">
        <v>768</v>
      </c>
      <c r="O146" s="146" t="s">
        <v>738</v>
      </c>
      <c r="P146" s="145" t="s">
        <v>812</v>
      </c>
    </row>
    <row r="147" spans="2:16" x14ac:dyDescent="0.4">
      <c r="B147" s="145" t="s">
        <v>808</v>
      </c>
      <c r="C147" s="145" t="s">
        <v>808</v>
      </c>
      <c r="D147" s="145" t="s">
        <v>808</v>
      </c>
      <c r="E147" s="145" t="s">
        <v>808</v>
      </c>
      <c r="F147" s="145" t="s">
        <v>808</v>
      </c>
      <c r="G147" s="145" t="s">
        <v>808</v>
      </c>
      <c r="I147" s="145" t="s">
        <v>803</v>
      </c>
      <c r="J147" s="145" t="s">
        <v>804</v>
      </c>
      <c r="K147" s="145" t="s">
        <v>81</v>
      </c>
      <c r="L147" s="145" t="s">
        <v>808</v>
      </c>
      <c r="M147" s="145" t="s">
        <v>739</v>
      </c>
      <c r="N147" s="145" t="s">
        <v>768</v>
      </c>
      <c r="O147" s="146" t="s">
        <v>738</v>
      </c>
      <c r="P147" s="145" t="s">
        <v>812</v>
      </c>
    </row>
    <row r="148" spans="2:16" x14ac:dyDescent="0.4">
      <c r="B148" s="145" t="s">
        <v>808</v>
      </c>
      <c r="C148" s="145" t="s">
        <v>808</v>
      </c>
      <c r="D148" s="145" t="s">
        <v>808</v>
      </c>
      <c r="E148" s="145" t="s">
        <v>808</v>
      </c>
      <c r="F148" s="145" t="s">
        <v>808</v>
      </c>
      <c r="G148" s="145" t="s">
        <v>808</v>
      </c>
      <c r="I148" s="145" t="s">
        <v>790</v>
      </c>
      <c r="J148" s="145" t="s">
        <v>791</v>
      </c>
      <c r="K148" s="145" t="s">
        <v>138</v>
      </c>
      <c r="L148" s="145" t="s">
        <v>808</v>
      </c>
      <c r="M148" s="145" t="s">
        <v>739</v>
      </c>
      <c r="N148" s="145" t="s">
        <v>769</v>
      </c>
      <c r="O148" s="146" t="s">
        <v>738</v>
      </c>
      <c r="P148" s="145" t="s">
        <v>812</v>
      </c>
    </row>
    <row r="149" spans="2:16" x14ac:dyDescent="0.4">
      <c r="B149" s="145" t="s">
        <v>808</v>
      </c>
      <c r="C149" s="145" t="s">
        <v>808</v>
      </c>
      <c r="D149" s="145" t="s">
        <v>808</v>
      </c>
      <c r="E149" s="145" t="s">
        <v>808</v>
      </c>
      <c r="F149" s="145" t="s">
        <v>808</v>
      </c>
      <c r="G149" s="145" t="s">
        <v>808</v>
      </c>
      <c r="I149" s="145" t="s">
        <v>792</v>
      </c>
      <c r="J149" s="145" t="s">
        <v>793</v>
      </c>
      <c r="K149" s="145" t="s">
        <v>138</v>
      </c>
      <c r="L149" s="145" t="s">
        <v>808</v>
      </c>
      <c r="M149" s="145" t="s">
        <v>739</v>
      </c>
      <c r="N149" s="145" t="s">
        <v>769</v>
      </c>
      <c r="O149" s="146" t="s">
        <v>738</v>
      </c>
      <c r="P149" s="145" t="s">
        <v>812</v>
      </c>
    </row>
    <row r="150" spans="2:16" x14ac:dyDescent="0.4">
      <c r="B150" s="145" t="s">
        <v>808</v>
      </c>
      <c r="C150" s="145" t="s">
        <v>808</v>
      </c>
      <c r="D150" s="145" t="s">
        <v>808</v>
      </c>
      <c r="E150" s="145" t="s">
        <v>808</v>
      </c>
      <c r="F150" s="145" t="s">
        <v>808</v>
      </c>
      <c r="G150" s="145" t="s">
        <v>808</v>
      </c>
      <c r="I150" s="145" t="s">
        <v>37</v>
      </c>
      <c r="J150" s="145" t="s">
        <v>764</v>
      </c>
      <c r="K150" s="145" t="s">
        <v>38</v>
      </c>
      <c r="L150" s="145" t="s">
        <v>808</v>
      </c>
      <c r="M150" s="145" t="s">
        <v>739</v>
      </c>
      <c r="N150" s="145" t="s">
        <v>769</v>
      </c>
      <c r="O150" s="146" t="s">
        <v>738</v>
      </c>
      <c r="P150" s="145" t="s">
        <v>812</v>
      </c>
    </row>
    <row r="151" spans="2:16" x14ac:dyDescent="0.4">
      <c r="B151" s="145" t="s">
        <v>808</v>
      </c>
      <c r="C151" s="145" t="s">
        <v>808</v>
      </c>
      <c r="D151" s="145" t="s">
        <v>808</v>
      </c>
      <c r="E151" s="145" t="s">
        <v>808</v>
      </c>
      <c r="F151" s="145" t="s">
        <v>808</v>
      </c>
      <c r="G151" s="145" t="s">
        <v>808</v>
      </c>
      <c r="I151" s="145" t="s">
        <v>790</v>
      </c>
      <c r="J151" s="145" t="s">
        <v>791</v>
      </c>
      <c r="K151" s="145" t="s">
        <v>138</v>
      </c>
      <c r="L151" s="145" t="s">
        <v>808</v>
      </c>
      <c r="M151" s="145" t="s">
        <v>739</v>
      </c>
      <c r="N151" s="145" t="s">
        <v>529</v>
      </c>
      <c r="O151" s="146" t="s">
        <v>738</v>
      </c>
      <c r="P151" s="145" t="s">
        <v>812</v>
      </c>
    </row>
    <row r="152" spans="2:16" x14ac:dyDescent="0.4">
      <c r="B152" s="145" t="s">
        <v>808</v>
      </c>
      <c r="C152" s="145" t="s">
        <v>808</v>
      </c>
      <c r="D152" s="145" t="s">
        <v>808</v>
      </c>
      <c r="E152" s="145" t="s">
        <v>808</v>
      </c>
      <c r="F152" s="145" t="s">
        <v>808</v>
      </c>
      <c r="G152" s="145" t="s">
        <v>808</v>
      </c>
      <c r="I152" s="145" t="s">
        <v>792</v>
      </c>
      <c r="J152" s="145" t="s">
        <v>793</v>
      </c>
      <c r="K152" s="145" t="s">
        <v>138</v>
      </c>
      <c r="L152" s="145" t="s">
        <v>808</v>
      </c>
      <c r="M152" s="145" t="s">
        <v>739</v>
      </c>
      <c r="N152" s="145" t="s">
        <v>529</v>
      </c>
      <c r="O152" s="146" t="s">
        <v>738</v>
      </c>
      <c r="P152" s="145" t="s">
        <v>812</v>
      </c>
    </row>
  </sheetData>
  <autoFilter ref="A10:Q84" xr:uid="{00000000-0001-0000-0500-000000000000}">
    <sortState ref="A11:Q113">
      <sortCondition ref="E10:E84"/>
    </sortState>
  </autoFilter>
  <hyperlinks>
    <hyperlink ref="B11" r:id="rId1" display="https://emenscr.nesdc.go.th/viewer/view.html?id=5d41b1664758f134775eff95&amp;username=etda511151" xr:uid="{3079CFC5-DEFC-46D8-BD2A-B1BAA9C123D8}"/>
    <hyperlink ref="B12" r:id="rId2" display="https://emenscr.nesdc.go.th/viewer/view.html?id=5d7b4981f56d13579117139d&amp;username=moc09121" xr:uid="{89A55AFF-3983-4C82-A77B-D86475B16291}"/>
    <hyperlink ref="B16" r:id="rId3" display="https://emenscr.nesdc.go.th/viewer/view.html?id=5db90c7cddf85f0a3f403929&amp;username=moc09121" xr:uid="{D488ADE3-0998-4FDE-9DA2-45C7139B28AB}"/>
    <hyperlink ref="B17" r:id="rId4" display="https://emenscr.nesdc.go.th/viewer/view.html?id=5de5da30240cac46ac1af89c&amp;username=moc08161" xr:uid="{FA7EFAA5-74E0-4D98-8323-B3C93FF4AAF3}"/>
    <hyperlink ref="B18" r:id="rId5" display="https://emenscr.nesdc.go.th/viewer/view.html?id=5deb187409987646b1c795f3&amp;username=moc0016161" xr:uid="{C709B2F1-997B-4065-A525-C7E9A98D50C1}"/>
    <hyperlink ref="B19" r:id="rId6" display="https://emenscr.nesdc.go.th/viewer/view.html?id=5e0327626f155549ab8fbdc5&amp;username=moi0019141" xr:uid="{B1172A08-5FAE-4D79-8366-3A01934E7EA6}"/>
    <hyperlink ref="B20" r:id="rId7" display="https://emenscr.nesdc.go.th/viewer/view.html?id=5e26c83409c44b7c83d7cfa3&amp;username=etda511151" xr:uid="{59BEFB78-9E35-4B80-85AC-94F555305130}"/>
    <hyperlink ref="B21" r:id="rId8" display="https://emenscr.nesdc.go.th/viewer/view.html?id=5e86bbb2a0b9b705da203eda&amp;username=osmep53321" xr:uid="{7919BF8A-1883-4981-9953-0E7EF89EE422}"/>
    <hyperlink ref="B22" r:id="rId9" display="https://emenscr.nesdc.go.th/viewer/view.html?id=5e86c7be37db2605e8455e8b&amp;username=osmep53321" xr:uid="{A2B00353-7E59-4A3F-9CC5-4C430C82B187}"/>
    <hyperlink ref="B23" r:id="rId10" display="https://emenscr.nesdc.go.th/viewer/view.html?id=5ed4d0dbb1b9c96044404d07&amp;username=osmep53321" xr:uid="{CAA513C4-271E-4674-A60C-A69060108111}"/>
    <hyperlink ref="B24" r:id="rId11" display="https://emenscr.nesdc.go.th/viewer/view.html?id=5ed4d8b4b1b9c96044404d0c&amp;username=osmep53321" xr:uid="{41592993-9507-4BBD-A5F0-860D204A8EB3}"/>
    <hyperlink ref="B25" r:id="rId12" display="https://emenscr.nesdc.go.th/viewer/view.html?id=5ed4dbe81b0ca560517e7264&amp;username=osmep53321" xr:uid="{51F02C8F-09A1-4A83-9FC6-3AEB3142C3B6}"/>
    <hyperlink ref="B26" r:id="rId13" display="https://emenscr.nesdc.go.th/viewer/view.html?id=5efc4f5685da40236e843147&amp;username=moc0016581" xr:uid="{1605B482-53C0-441F-B49C-3BD6CDFAC572}"/>
  </hyperlinks>
  <pageMargins left="0.7" right="0.7" top="0.75" bottom="0.75" header="0.3" footer="0.3"/>
  <pageSetup paperSize="9" orientation="portrait" r:id="rId14"/>
  <drawing r:id="rId1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1A7AE-B12D-409C-A36A-19C13A8DC137}">
  <sheetPr>
    <tabColor rgb="FF0070C0"/>
  </sheetPr>
  <dimension ref="A1:R91"/>
  <sheetViews>
    <sheetView topLeftCell="H60" zoomScale="85" zoomScaleNormal="85" workbookViewId="0">
      <selection activeCell="A2" sqref="A2:R91"/>
    </sheetView>
  </sheetViews>
  <sheetFormatPr defaultColWidth="9.109375" defaultRowHeight="14.4" x14ac:dyDescent="0.3"/>
  <cols>
    <col min="1" max="1" width="23" style="83" customWidth="1"/>
    <col min="2" max="2" width="24.88671875" style="83" bestFit="1" customWidth="1"/>
    <col min="3" max="3" width="90.88671875" style="83" customWidth="1"/>
    <col min="4" max="4" width="54" style="83" customWidth="1"/>
    <col min="5" max="5" width="14.109375" style="83" bestFit="1" customWidth="1"/>
    <col min="6" max="6" width="20.109375" style="83" customWidth="1"/>
    <col min="7" max="7" width="28.109375" style="83" customWidth="1"/>
    <col min="8" max="8" width="54" style="83" customWidth="1"/>
    <col min="9" max="9" width="50" style="83" customWidth="1"/>
    <col min="10" max="10" width="11.44140625" style="83" customWidth="1"/>
    <col min="11" max="11" width="46.33203125" style="83" bestFit="1" customWidth="1"/>
    <col min="12" max="12" width="26.88671875" style="83" bestFit="1" customWidth="1"/>
    <col min="13" max="13" width="14.5546875" style="83" bestFit="1" customWidth="1"/>
    <col min="14" max="14" width="19.44140625" style="83" customWidth="1"/>
    <col min="15" max="15" width="21.44140625" style="83" bestFit="1" customWidth="1"/>
    <col min="16" max="16" width="19.44140625" style="83" customWidth="1"/>
    <col min="17" max="17" width="16.44140625" style="83" customWidth="1"/>
    <col min="18" max="18" width="19.44140625" style="83" customWidth="1"/>
    <col min="19" max="16384" width="9.109375" style="83"/>
  </cols>
  <sheetData>
    <row r="1" spans="1:18" ht="21" x14ac:dyDescent="0.4">
      <c r="A1" s="84" t="s">
        <v>2</v>
      </c>
      <c r="B1" s="85" t="s">
        <v>3</v>
      </c>
      <c r="C1" s="85" t="s">
        <v>3</v>
      </c>
      <c r="D1" s="86" t="s">
        <v>7</v>
      </c>
      <c r="E1" s="86" t="s">
        <v>269</v>
      </c>
      <c r="F1" s="87" t="s">
        <v>502</v>
      </c>
      <c r="G1" s="88" t="s">
        <v>503</v>
      </c>
      <c r="H1" s="85" t="s">
        <v>18</v>
      </c>
      <c r="I1" s="85" t="s">
        <v>19</v>
      </c>
      <c r="J1" s="85" t="s">
        <v>733</v>
      </c>
      <c r="K1" s="85" t="s">
        <v>20</v>
      </c>
      <c r="L1" s="85" t="s">
        <v>21</v>
      </c>
      <c r="M1" s="85" t="s">
        <v>22</v>
      </c>
      <c r="N1" s="90" t="s">
        <v>507</v>
      </c>
      <c r="O1" s="90" t="s">
        <v>735</v>
      </c>
      <c r="P1" s="90" t="s">
        <v>736</v>
      </c>
      <c r="Q1" s="85" t="s">
        <v>268</v>
      </c>
      <c r="R1" s="85" t="s">
        <v>734</v>
      </c>
    </row>
    <row r="2" spans="1:18" ht="21" x14ac:dyDescent="0.4">
      <c r="A2" s="91" t="s">
        <v>402</v>
      </c>
      <c r="B2" s="91"/>
      <c r="C2" s="92" t="s">
        <v>469</v>
      </c>
      <c r="D2" s="92" t="s">
        <v>28</v>
      </c>
      <c r="E2" s="92">
        <v>2566</v>
      </c>
      <c r="F2" s="92" t="s">
        <v>404</v>
      </c>
      <c r="G2" s="93" t="s">
        <v>207</v>
      </c>
      <c r="H2" s="92" t="s">
        <v>69</v>
      </c>
      <c r="I2" s="92" t="s">
        <v>70</v>
      </c>
      <c r="J2" s="92" t="s">
        <v>741</v>
      </c>
      <c r="K2" s="92" t="s">
        <v>71</v>
      </c>
      <c r="L2" s="92" t="s">
        <v>512</v>
      </c>
      <c r="M2" s="92" t="s">
        <v>356</v>
      </c>
      <c r="N2" s="92" t="s">
        <v>369</v>
      </c>
      <c r="O2" s="92" t="s">
        <v>737</v>
      </c>
      <c r="P2" s="94"/>
      <c r="Q2" s="92" t="s">
        <v>514</v>
      </c>
      <c r="R2" s="91" t="s">
        <v>335</v>
      </c>
    </row>
    <row r="3" spans="1:18" ht="21" x14ac:dyDescent="0.4">
      <c r="A3" s="91" t="s">
        <v>398</v>
      </c>
      <c r="B3" s="91"/>
      <c r="C3" s="92" t="s">
        <v>666</v>
      </c>
      <c r="D3" s="92" t="s">
        <v>28</v>
      </c>
      <c r="E3" s="92">
        <v>2566</v>
      </c>
      <c r="F3" s="92" t="s">
        <v>206</v>
      </c>
      <c r="G3" s="93" t="s">
        <v>400</v>
      </c>
      <c r="H3" s="92" t="s">
        <v>69</v>
      </c>
      <c r="I3" s="92" t="s">
        <v>70</v>
      </c>
      <c r="J3" s="92" t="s">
        <v>741</v>
      </c>
      <c r="K3" s="92" t="s">
        <v>71</v>
      </c>
      <c r="L3" s="92" t="s">
        <v>512</v>
      </c>
      <c r="M3" s="92" t="s">
        <v>356</v>
      </c>
      <c r="N3" s="92" t="s">
        <v>369</v>
      </c>
      <c r="O3" s="92" t="s">
        <v>737</v>
      </c>
      <c r="P3" s="94"/>
      <c r="Q3" s="92" t="s">
        <v>515</v>
      </c>
      <c r="R3" s="91" t="s">
        <v>335</v>
      </c>
    </row>
    <row r="4" spans="1:18" ht="21" x14ac:dyDescent="0.4">
      <c r="A4" s="91" t="s">
        <v>406</v>
      </c>
      <c r="B4" s="91"/>
      <c r="C4" s="92" t="s">
        <v>407</v>
      </c>
      <c r="D4" s="92" t="s">
        <v>28</v>
      </c>
      <c r="E4" s="92">
        <v>2566</v>
      </c>
      <c r="F4" s="92" t="s">
        <v>206</v>
      </c>
      <c r="G4" s="93" t="s">
        <v>207</v>
      </c>
      <c r="H4" s="92" t="s">
        <v>408</v>
      </c>
      <c r="I4" s="92" t="s">
        <v>63</v>
      </c>
      <c r="J4" s="92" t="s">
        <v>742</v>
      </c>
      <c r="K4" s="92" t="s">
        <v>45</v>
      </c>
      <c r="L4" s="92" t="s">
        <v>512</v>
      </c>
      <c r="M4" s="92" t="s">
        <v>356</v>
      </c>
      <c r="N4" s="92" t="s">
        <v>357</v>
      </c>
      <c r="O4" s="92" t="s">
        <v>737</v>
      </c>
      <c r="P4" s="94"/>
      <c r="Q4" s="92" t="s">
        <v>516</v>
      </c>
      <c r="R4" s="91" t="s">
        <v>315</v>
      </c>
    </row>
    <row r="5" spans="1:18" ht="21" x14ac:dyDescent="0.4">
      <c r="A5" s="91" t="s">
        <v>410</v>
      </c>
      <c r="B5" s="91"/>
      <c r="C5" s="92" t="s">
        <v>411</v>
      </c>
      <c r="D5" s="92" t="s">
        <v>28</v>
      </c>
      <c r="E5" s="92">
        <v>2566</v>
      </c>
      <c r="F5" s="92" t="s">
        <v>412</v>
      </c>
      <c r="G5" s="93" t="s">
        <v>207</v>
      </c>
      <c r="H5" s="92" t="s">
        <v>413</v>
      </c>
      <c r="I5" s="92" t="s">
        <v>70</v>
      </c>
      <c r="J5" s="92" t="s">
        <v>741</v>
      </c>
      <c r="K5" s="92" t="s">
        <v>71</v>
      </c>
      <c r="L5" s="92" t="s">
        <v>512</v>
      </c>
      <c r="M5" s="92" t="s">
        <v>356</v>
      </c>
      <c r="N5" s="92" t="s">
        <v>369</v>
      </c>
      <c r="O5" s="92" t="s">
        <v>737</v>
      </c>
      <c r="P5" s="94"/>
      <c r="Q5" s="92" t="s">
        <v>517</v>
      </c>
      <c r="R5" s="91" t="s">
        <v>335</v>
      </c>
    </row>
    <row r="6" spans="1:18" ht="21" x14ac:dyDescent="0.4">
      <c r="A6" s="91" t="s">
        <v>420</v>
      </c>
      <c r="B6" s="91"/>
      <c r="C6" s="92" t="s">
        <v>518</v>
      </c>
      <c r="D6" s="92" t="s">
        <v>28</v>
      </c>
      <c r="E6" s="92">
        <v>2566</v>
      </c>
      <c r="F6" s="92" t="s">
        <v>206</v>
      </c>
      <c r="G6" s="93" t="s">
        <v>207</v>
      </c>
      <c r="H6" s="92" t="s">
        <v>422</v>
      </c>
      <c r="I6" s="92" t="s">
        <v>63</v>
      </c>
      <c r="J6" s="92" t="s">
        <v>742</v>
      </c>
      <c r="K6" s="92" t="s">
        <v>45</v>
      </c>
      <c r="L6" s="92" t="s">
        <v>512</v>
      </c>
      <c r="M6" s="92" t="s">
        <v>356</v>
      </c>
      <c r="N6" s="92" t="s">
        <v>357</v>
      </c>
      <c r="O6" s="92" t="s">
        <v>737</v>
      </c>
      <c r="P6" s="94"/>
      <c r="Q6" s="92" t="s">
        <v>519</v>
      </c>
      <c r="R6" s="91" t="s">
        <v>315</v>
      </c>
    </row>
    <row r="7" spans="1:18" ht="21" x14ac:dyDescent="0.4">
      <c r="A7" s="91" t="s">
        <v>424</v>
      </c>
      <c r="B7" s="91"/>
      <c r="C7" s="92" t="s">
        <v>425</v>
      </c>
      <c r="D7" s="92" t="s">
        <v>28</v>
      </c>
      <c r="E7" s="92">
        <v>2566</v>
      </c>
      <c r="F7" s="92" t="s">
        <v>206</v>
      </c>
      <c r="G7" s="93" t="s">
        <v>207</v>
      </c>
      <c r="H7" s="92" t="s">
        <v>426</v>
      </c>
      <c r="I7" s="92" t="s">
        <v>63</v>
      </c>
      <c r="J7" s="92" t="s">
        <v>742</v>
      </c>
      <c r="K7" s="92" t="s">
        <v>45</v>
      </c>
      <c r="L7" s="92" t="s">
        <v>512</v>
      </c>
      <c r="M7" s="92" t="s">
        <v>356</v>
      </c>
      <c r="N7" s="92" t="s">
        <v>357</v>
      </c>
      <c r="O7" s="92" t="s">
        <v>737</v>
      </c>
      <c r="P7" s="94"/>
      <c r="Q7" s="92" t="s">
        <v>520</v>
      </c>
      <c r="R7" s="91" t="s">
        <v>315</v>
      </c>
    </row>
    <row r="8" spans="1:18" ht="21" x14ac:dyDescent="0.4">
      <c r="A8" s="91" t="s">
        <v>415</v>
      </c>
      <c r="B8" s="91"/>
      <c r="C8" s="92" t="s">
        <v>416</v>
      </c>
      <c r="D8" s="92" t="s">
        <v>28</v>
      </c>
      <c r="E8" s="92">
        <v>2566</v>
      </c>
      <c r="F8" s="92" t="s">
        <v>417</v>
      </c>
      <c r="G8" s="93" t="s">
        <v>418</v>
      </c>
      <c r="H8" s="92" t="s">
        <v>413</v>
      </c>
      <c r="I8" s="92" t="s">
        <v>70</v>
      </c>
      <c r="J8" s="92" t="s">
        <v>741</v>
      </c>
      <c r="K8" s="92" t="s">
        <v>71</v>
      </c>
      <c r="L8" s="92" t="s">
        <v>512</v>
      </c>
      <c r="M8" s="92" t="s">
        <v>356</v>
      </c>
      <c r="N8" s="92" t="s">
        <v>357</v>
      </c>
      <c r="O8" s="92" t="s">
        <v>737</v>
      </c>
      <c r="P8" s="94"/>
      <c r="Q8" s="92" t="s">
        <v>521</v>
      </c>
      <c r="R8" s="91" t="s">
        <v>315</v>
      </c>
    </row>
    <row r="9" spans="1:18" ht="21" x14ac:dyDescent="0.4">
      <c r="A9" s="91" t="s">
        <v>428</v>
      </c>
      <c r="B9" s="91"/>
      <c r="C9" s="92" t="s">
        <v>429</v>
      </c>
      <c r="D9" s="92" t="s">
        <v>28</v>
      </c>
      <c r="E9" s="92">
        <v>2566</v>
      </c>
      <c r="F9" s="92" t="s">
        <v>206</v>
      </c>
      <c r="G9" s="93" t="s">
        <v>207</v>
      </c>
      <c r="H9" s="92" t="s">
        <v>242</v>
      </c>
      <c r="I9" s="92" t="s">
        <v>430</v>
      </c>
      <c r="J9" s="92" t="s">
        <v>743</v>
      </c>
      <c r="K9" s="92" t="s">
        <v>138</v>
      </c>
      <c r="L9" s="92" t="s">
        <v>512</v>
      </c>
      <c r="M9" s="92" t="s">
        <v>356</v>
      </c>
      <c r="N9" s="92" t="s">
        <v>369</v>
      </c>
      <c r="O9" s="92" t="s">
        <v>737</v>
      </c>
      <c r="P9" s="94"/>
      <c r="Q9" s="92" t="s">
        <v>522</v>
      </c>
      <c r="R9" s="91" t="s">
        <v>335</v>
      </c>
    </row>
    <row r="10" spans="1:18" ht="21" x14ac:dyDescent="0.4">
      <c r="A10" s="91" t="s">
        <v>432</v>
      </c>
      <c r="B10" s="91"/>
      <c r="C10" s="92" t="s">
        <v>347</v>
      </c>
      <c r="D10" s="92" t="s">
        <v>28</v>
      </c>
      <c r="E10" s="92">
        <v>2566</v>
      </c>
      <c r="F10" s="92" t="s">
        <v>206</v>
      </c>
      <c r="G10" s="93" t="s">
        <v>207</v>
      </c>
      <c r="H10" s="92" t="s">
        <v>43</v>
      </c>
      <c r="I10" s="92" t="s">
        <v>44</v>
      </c>
      <c r="J10" s="92" t="s">
        <v>744</v>
      </c>
      <c r="K10" s="92" t="s">
        <v>45</v>
      </c>
      <c r="L10" s="92" t="s">
        <v>512</v>
      </c>
      <c r="M10" s="92" t="s">
        <v>348</v>
      </c>
      <c r="N10" s="92" t="s">
        <v>349</v>
      </c>
      <c r="O10" s="92" t="s">
        <v>737</v>
      </c>
      <c r="P10" s="94"/>
      <c r="Q10" s="92" t="s">
        <v>523</v>
      </c>
      <c r="R10" s="91" t="s">
        <v>329</v>
      </c>
    </row>
    <row r="11" spans="1:18" ht="21" x14ac:dyDescent="0.4">
      <c r="A11" s="91" t="s">
        <v>434</v>
      </c>
      <c r="B11" s="91"/>
      <c r="C11" s="92" t="s">
        <v>435</v>
      </c>
      <c r="D11" s="92" t="s">
        <v>28</v>
      </c>
      <c r="E11" s="92">
        <v>2566</v>
      </c>
      <c r="F11" s="92" t="s">
        <v>206</v>
      </c>
      <c r="G11" s="93" t="s">
        <v>207</v>
      </c>
      <c r="H11" s="92" t="s">
        <v>436</v>
      </c>
      <c r="I11" s="92" t="s">
        <v>63</v>
      </c>
      <c r="J11" s="92" t="s">
        <v>742</v>
      </c>
      <c r="K11" s="92" t="s">
        <v>45</v>
      </c>
      <c r="L11" s="92" t="s">
        <v>512</v>
      </c>
      <c r="M11" s="92" t="s">
        <v>356</v>
      </c>
      <c r="N11" s="92" t="s">
        <v>357</v>
      </c>
      <c r="O11" s="92" t="s">
        <v>737</v>
      </c>
      <c r="P11" s="94"/>
      <c r="Q11" s="92" t="s">
        <v>524</v>
      </c>
      <c r="R11" s="91" t="s">
        <v>315</v>
      </c>
    </row>
    <row r="12" spans="1:18" ht="21" x14ac:dyDescent="0.4">
      <c r="A12" s="91" t="s">
        <v>445</v>
      </c>
      <c r="B12" s="91"/>
      <c r="C12" s="92" t="s">
        <v>363</v>
      </c>
      <c r="D12" s="92" t="s">
        <v>28</v>
      </c>
      <c r="E12" s="92">
        <v>2566</v>
      </c>
      <c r="F12" s="92" t="s">
        <v>206</v>
      </c>
      <c r="G12" s="93" t="s">
        <v>207</v>
      </c>
      <c r="H12" s="92" t="s">
        <v>55</v>
      </c>
      <c r="I12" s="92" t="s">
        <v>56</v>
      </c>
      <c r="J12" s="92" t="s">
        <v>745</v>
      </c>
      <c r="K12" s="92" t="s">
        <v>45</v>
      </c>
      <c r="L12" s="92" t="s">
        <v>512</v>
      </c>
      <c r="M12" s="92" t="s">
        <v>356</v>
      </c>
      <c r="N12" s="92" t="s">
        <v>369</v>
      </c>
      <c r="O12" s="92" t="s">
        <v>737</v>
      </c>
      <c r="P12" s="94"/>
      <c r="Q12" s="92" t="s">
        <v>525</v>
      </c>
      <c r="R12" s="91" t="s">
        <v>335</v>
      </c>
    </row>
    <row r="13" spans="1:18" ht="21" x14ac:dyDescent="0.4">
      <c r="A13" s="91" t="s">
        <v>443</v>
      </c>
      <c r="B13" s="91"/>
      <c r="C13" s="92" t="s">
        <v>526</v>
      </c>
      <c r="D13" s="92" t="s">
        <v>28</v>
      </c>
      <c r="E13" s="92">
        <v>2566</v>
      </c>
      <c r="F13" s="92" t="s">
        <v>206</v>
      </c>
      <c r="G13" s="93" t="s">
        <v>207</v>
      </c>
      <c r="H13" s="92" t="s">
        <v>55</v>
      </c>
      <c r="I13" s="92" t="s">
        <v>56</v>
      </c>
      <c r="J13" s="92" t="s">
        <v>745</v>
      </c>
      <c r="K13" s="92" t="s">
        <v>45</v>
      </c>
      <c r="L13" s="92" t="s">
        <v>512</v>
      </c>
      <c r="M13" s="92" t="s">
        <v>356</v>
      </c>
      <c r="N13" s="92" t="s">
        <v>369</v>
      </c>
      <c r="O13" s="92" t="s">
        <v>737</v>
      </c>
      <c r="P13" s="94"/>
      <c r="Q13" s="92" t="s">
        <v>527</v>
      </c>
      <c r="R13" s="91" t="s">
        <v>335</v>
      </c>
    </row>
    <row r="14" spans="1:18" ht="21" x14ac:dyDescent="0.4">
      <c r="A14" s="91" t="s">
        <v>452</v>
      </c>
      <c r="B14" s="91"/>
      <c r="C14" s="92" t="s">
        <v>453</v>
      </c>
      <c r="D14" s="92" t="s">
        <v>28</v>
      </c>
      <c r="E14" s="92">
        <v>2566</v>
      </c>
      <c r="F14" s="92" t="s">
        <v>206</v>
      </c>
      <c r="G14" s="93" t="s">
        <v>207</v>
      </c>
      <c r="H14" s="92" t="s">
        <v>454</v>
      </c>
      <c r="I14" s="92" t="s">
        <v>455</v>
      </c>
      <c r="J14" s="92" t="s">
        <v>746</v>
      </c>
      <c r="K14" s="92" t="s">
        <v>138</v>
      </c>
      <c r="L14" s="92" t="s">
        <v>512</v>
      </c>
      <c r="M14" s="92" t="s">
        <v>739</v>
      </c>
      <c r="N14" s="92" t="s">
        <v>529</v>
      </c>
      <c r="O14" s="92" t="s">
        <v>737</v>
      </c>
      <c r="P14" s="94"/>
      <c r="Q14" s="92" t="s">
        <v>530</v>
      </c>
      <c r="R14" s="91" t="s">
        <v>528</v>
      </c>
    </row>
    <row r="15" spans="1:18" ht="21" x14ac:dyDescent="0.4">
      <c r="A15" s="91" t="s">
        <v>462</v>
      </c>
      <c r="B15" s="91"/>
      <c r="C15" s="92" t="s">
        <v>463</v>
      </c>
      <c r="D15" s="92" t="s">
        <v>28</v>
      </c>
      <c r="E15" s="92">
        <v>2566</v>
      </c>
      <c r="F15" s="92" t="s">
        <v>400</v>
      </c>
      <c r="G15" s="93" t="s">
        <v>207</v>
      </c>
      <c r="H15" s="92" t="s">
        <v>460</v>
      </c>
      <c r="I15" s="92" t="s">
        <v>392</v>
      </c>
      <c r="J15" s="92" t="s">
        <v>747</v>
      </c>
      <c r="K15" s="92" t="s">
        <v>138</v>
      </c>
      <c r="L15" s="92" t="s">
        <v>512</v>
      </c>
      <c r="M15" s="92" t="s">
        <v>356</v>
      </c>
      <c r="N15" s="92" t="s">
        <v>357</v>
      </c>
      <c r="O15" s="92" t="s">
        <v>737</v>
      </c>
      <c r="P15" s="94"/>
      <c r="Q15" s="92" t="s">
        <v>531</v>
      </c>
      <c r="R15" s="91" t="s">
        <v>315</v>
      </c>
    </row>
    <row r="16" spans="1:18" ht="21" x14ac:dyDescent="0.4">
      <c r="A16" s="91" t="s">
        <v>447</v>
      </c>
      <c r="B16" s="91"/>
      <c r="C16" s="92" t="s">
        <v>448</v>
      </c>
      <c r="D16" s="92" t="s">
        <v>28</v>
      </c>
      <c r="E16" s="92">
        <v>2566</v>
      </c>
      <c r="F16" s="92" t="s">
        <v>412</v>
      </c>
      <c r="G16" s="93" t="s">
        <v>449</v>
      </c>
      <c r="H16" s="92" t="s">
        <v>333</v>
      </c>
      <c r="I16" s="92" t="s">
        <v>450</v>
      </c>
      <c r="J16" s="92" t="s">
        <v>748</v>
      </c>
      <c r="K16" s="92" t="s">
        <v>138</v>
      </c>
      <c r="L16" s="92" t="s">
        <v>512</v>
      </c>
      <c r="M16" s="92" t="s">
        <v>740</v>
      </c>
      <c r="N16" s="92" t="s">
        <v>532</v>
      </c>
      <c r="O16" s="92" t="s">
        <v>737</v>
      </c>
      <c r="P16" s="94"/>
      <c r="Q16" s="92" t="s">
        <v>533</v>
      </c>
      <c r="R16" s="91" t="s">
        <v>324</v>
      </c>
    </row>
    <row r="17" spans="1:18" ht="21" x14ac:dyDescent="0.4">
      <c r="A17" s="91" t="s">
        <v>534</v>
      </c>
      <c r="B17" s="91"/>
      <c r="C17" s="92" t="s">
        <v>535</v>
      </c>
      <c r="D17" s="92" t="s">
        <v>28</v>
      </c>
      <c r="E17" s="92">
        <v>2567</v>
      </c>
      <c r="F17" s="92" t="s">
        <v>536</v>
      </c>
      <c r="G17" s="93" t="s">
        <v>312</v>
      </c>
      <c r="H17" s="92" t="s">
        <v>537</v>
      </c>
      <c r="I17" s="92" t="s">
        <v>63</v>
      </c>
      <c r="J17" s="92" t="s">
        <v>742</v>
      </c>
      <c r="K17" s="92" t="s">
        <v>45</v>
      </c>
      <c r="L17" s="92" t="s">
        <v>538</v>
      </c>
      <c r="M17" s="92" t="s">
        <v>356</v>
      </c>
      <c r="N17" s="92" t="s">
        <v>357</v>
      </c>
      <c r="O17" s="92" t="s">
        <v>737</v>
      </c>
      <c r="P17" s="94"/>
      <c r="Q17" s="92" t="s">
        <v>539</v>
      </c>
      <c r="R17" s="92" t="s">
        <v>357</v>
      </c>
    </row>
    <row r="18" spans="1:18" ht="21" x14ac:dyDescent="0.4">
      <c r="A18" s="91" t="s">
        <v>540</v>
      </c>
      <c r="B18" s="91"/>
      <c r="C18" s="92" t="s">
        <v>541</v>
      </c>
      <c r="D18" s="92" t="s">
        <v>28</v>
      </c>
      <c r="E18" s="92">
        <v>2567</v>
      </c>
      <c r="F18" s="92" t="s">
        <v>225</v>
      </c>
      <c r="G18" s="93" t="s">
        <v>312</v>
      </c>
      <c r="H18" s="92" t="s">
        <v>542</v>
      </c>
      <c r="I18" s="92" t="s">
        <v>228</v>
      </c>
      <c r="J18" s="92" t="s">
        <v>749</v>
      </c>
      <c r="K18" s="92" t="s">
        <v>138</v>
      </c>
      <c r="L18" s="92" t="s">
        <v>538</v>
      </c>
      <c r="M18" s="92" t="s">
        <v>356</v>
      </c>
      <c r="N18" s="92" t="s">
        <v>357</v>
      </c>
      <c r="O18" s="92" t="s">
        <v>737</v>
      </c>
      <c r="P18" s="94"/>
      <c r="Q18" s="92" t="s">
        <v>543</v>
      </c>
      <c r="R18" s="92" t="s">
        <v>357</v>
      </c>
    </row>
    <row r="19" spans="1:18" ht="21" x14ac:dyDescent="0.4">
      <c r="A19" s="91" t="s">
        <v>377</v>
      </c>
      <c r="B19" s="91"/>
      <c r="C19" s="92" t="s">
        <v>378</v>
      </c>
      <c r="D19" s="92" t="s">
        <v>28</v>
      </c>
      <c r="E19" s="92">
        <v>2567</v>
      </c>
      <c r="F19" s="92" t="s">
        <v>225</v>
      </c>
      <c r="G19" s="93" t="s">
        <v>312</v>
      </c>
      <c r="H19" s="92" t="s">
        <v>343</v>
      </c>
      <c r="I19" s="92" t="s">
        <v>344</v>
      </c>
      <c r="J19" s="92" t="s">
        <v>750</v>
      </c>
      <c r="K19" s="92" t="s">
        <v>138</v>
      </c>
      <c r="L19" s="92" t="s">
        <v>538</v>
      </c>
      <c r="M19" s="92" t="s">
        <v>356</v>
      </c>
      <c r="N19" s="92" t="s">
        <v>357</v>
      </c>
      <c r="O19" s="92" t="s">
        <v>737</v>
      </c>
      <c r="P19" s="94"/>
      <c r="Q19" s="92" t="s">
        <v>544</v>
      </c>
      <c r="R19" s="92" t="s">
        <v>357</v>
      </c>
    </row>
    <row r="20" spans="1:18" ht="21" x14ac:dyDescent="0.4">
      <c r="A20" s="91" t="s">
        <v>545</v>
      </c>
      <c r="B20" s="91"/>
      <c r="C20" s="92" t="s">
        <v>546</v>
      </c>
      <c r="D20" s="92" t="s">
        <v>28</v>
      </c>
      <c r="E20" s="92">
        <v>2567</v>
      </c>
      <c r="F20" s="92" t="s">
        <v>536</v>
      </c>
      <c r="G20" s="93" t="s">
        <v>312</v>
      </c>
      <c r="H20" s="92" t="s">
        <v>253</v>
      </c>
      <c r="I20" s="92" t="s">
        <v>63</v>
      </c>
      <c r="J20" s="92" t="s">
        <v>742</v>
      </c>
      <c r="K20" s="92" t="s">
        <v>45</v>
      </c>
      <c r="L20" s="92" t="s">
        <v>538</v>
      </c>
      <c r="M20" s="92" t="s">
        <v>356</v>
      </c>
      <c r="N20" s="92" t="s">
        <v>357</v>
      </c>
      <c r="O20" s="92" t="s">
        <v>737</v>
      </c>
      <c r="P20" s="94"/>
      <c r="Q20" s="92" t="s">
        <v>547</v>
      </c>
      <c r="R20" s="92" t="s">
        <v>357</v>
      </c>
    </row>
    <row r="21" spans="1:18" ht="21" x14ac:dyDescent="0.4">
      <c r="A21" s="91" t="s">
        <v>548</v>
      </c>
      <c r="B21" s="91"/>
      <c r="C21" s="92" t="s">
        <v>549</v>
      </c>
      <c r="D21" s="92" t="s">
        <v>28</v>
      </c>
      <c r="E21" s="92">
        <v>2567</v>
      </c>
      <c r="F21" s="92" t="s">
        <v>225</v>
      </c>
      <c r="G21" s="93" t="s">
        <v>312</v>
      </c>
      <c r="H21" s="92" t="s">
        <v>426</v>
      </c>
      <c r="I21" s="92" t="s">
        <v>63</v>
      </c>
      <c r="J21" s="92" t="s">
        <v>742</v>
      </c>
      <c r="K21" s="92" t="s">
        <v>45</v>
      </c>
      <c r="L21" s="92" t="s">
        <v>538</v>
      </c>
      <c r="M21" s="92" t="s">
        <v>356</v>
      </c>
      <c r="N21" s="92" t="s">
        <v>357</v>
      </c>
      <c r="O21" s="92" t="s">
        <v>737</v>
      </c>
      <c r="P21" s="94"/>
      <c r="Q21" s="92" t="s">
        <v>550</v>
      </c>
      <c r="R21" s="92" t="s">
        <v>357</v>
      </c>
    </row>
    <row r="22" spans="1:18" ht="21" x14ac:dyDescent="0.4">
      <c r="A22" s="91" t="s">
        <v>551</v>
      </c>
      <c r="B22" s="91"/>
      <c r="C22" s="92" t="s">
        <v>552</v>
      </c>
      <c r="D22" s="92" t="s">
        <v>28</v>
      </c>
      <c r="E22" s="92">
        <v>2567</v>
      </c>
      <c r="F22" s="92" t="s">
        <v>353</v>
      </c>
      <c r="G22" s="93" t="s">
        <v>312</v>
      </c>
      <c r="H22" s="92" t="s">
        <v>408</v>
      </c>
      <c r="I22" s="92" t="s">
        <v>63</v>
      </c>
      <c r="J22" s="92" t="s">
        <v>742</v>
      </c>
      <c r="K22" s="92" t="s">
        <v>45</v>
      </c>
      <c r="L22" s="92" t="s">
        <v>538</v>
      </c>
      <c r="M22" s="92" t="s">
        <v>356</v>
      </c>
      <c r="N22" s="92" t="s">
        <v>357</v>
      </c>
      <c r="O22" s="92" t="s">
        <v>737</v>
      </c>
      <c r="P22" s="94"/>
      <c r="Q22" s="92" t="s">
        <v>553</v>
      </c>
      <c r="R22" s="92" t="s">
        <v>357</v>
      </c>
    </row>
    <row r="23" spans="1:18" ht="21" x14ac:dyDescent="0.4">
      <c r="A23" s="91" t="s">
        <v>346</v>
      </c>
      <c r="B23" s="91"/>
      <c r="C23" s="92" t="s">
        <v>347</v>
      </c>
      <c r="D23" s="92" t="s">
        <v>28</v>
      </c>
      <c r="E23" s="92">
        <v>2567</v>
      </c>
      <c r="F23" s="92" t="s">
        <v>225</v>
      </c>
      <c r="G23" s="93" t="s">
        <v>312</v>
      </c>
      <c r="H23" s="92" t="s">
        <v>43</v>
      </c>
      <c r="I23" s="92" t="s">
        <v>44</v>
      </c>
      <c r="J23" s="92" t="s">
        <v>744</v>
      </c>
      <c r="K23" s="92" t="s">
        <v>45</v>
      </c>
      <c r="L23" s="92" t="s">
        <v>538</v>
      </c>
      <c r="M23" s="92" t="s">
        <v>348</v>
      </c>
      <c r="N23" s="92" t="s">
        <v>349</v>
      </c>
      <c r="O23" s="92" t="s">
        <v>737</v>
      </c>
      <c r="P23" s="94"/>
      <c r="Q23" s="92" t="s">
        <v>554</v>
      </c>
      <c r="R23" s="92" t="s">
        <v>349</v>
      </c>
    </row>
    <row r="24" spans="1:18" ht="21" x14ac:dyDescent="0.4">
      <c r="A24" s="91" t="s">
        <v>555</v>
      </c>
      <c r="B24" s="91"/>
      <c r="C24" s="92" t="s">
        <v>493</v>
      </c>
      <c r="D24" s="92" t="s">
        <v>28</v>
      </c>
      <c r="E24" s="92">
        <v>2567</v>
      </c>
      <c r="F24" s="92" t="s">
        <v>225</v>
      </c>
      <c r="G24" s="93" t="s">
        <v>312</v>
      </c>
      <c r="H24" s="92" t="s">
        <v>55</v>
      </c>
      <c r="I24" s="92" t="s">
        <v>56</v>
      </c>
      <c r="J24" s="92" t="s">
        <v>745</v>
      </c>
      <c r="K24" s="92" t="s">
        <v>45</v>
      </c>
      <c r="L24" s="92" t="s">
        <v>538</v>
      </c>
      <c r="M24" s="92" t="s">
        <v>356</v>
      </c>
      <c r="N24" s="92" t="s">
        <v>357</v>
      </c>
      <c r="O24" s="92" t="s">
        <v>737</v>
      </c>
      <c r="P24" s="94"/>
      <c r="Q24" s="92" t="s">
        <v>556</v>
      </c>
      <c r="R24" s="92" t="s">
        <v>357</v>
      </c>
    </row>
    <row r="25" spans="1:18" ht="21" x14ac:dyDescent="0.4">
      <c r="A25" s="91" t="s">
        <v>368</v>
      </c>
      <c r="B25" s="91"/>
      <c r="C25" s="92" t="s">
        <v>557</v>
      </c>
      <c r="D25" s="92" t="s">
        <v>28</v>
      </c>
      <c r="E25" s="92">
        <v>2567</v>
      </c>
      <c r="F25" s="92" t="s">
        <v>225</v>
      </c>
      <c r="G25" s="93" t="s">
        <v>312</v>
      </c>
      <c r="H25" s="92" t="s">
        <v>55</v>
      </c>
      <c r="I25" s="92" t="s">
        <v>56</v>
      </c>
      <c r="J25" s="92" t="s">
        <v>745</v>
      </c>
      <c r="K25" s="92" t="s">
        <v>45</v>
      </c>
      <c r="L25" s="92" t="s">
        <v>538</v>
      </c>
      <c r="M25" s="92" t="s">
        <v>356</v>
      </c>
      <c r="N25" s="92" t="s">
        <v>369</v>
      </c>
      <c r="O25" s="92" t="s">
        <v>737</v>
      </c>
      <c r="P25" s="94"/>
      <c r="Q25" s="92" t="s">
        <v>558</v>
      </c>
      <c r="R25" s="92" t="s">
        <v>369</v>
      </c>
    </row>
    <row r="26" spans="1:18" ht="21" x14ac:dyDescent="0.4">
      <c r="A26" s="91" t="s">
        <v>362</v>
      </c>
      <c r="B26" s="91"/>
      <c r="C26" s="92" t="s">
        <v>559</v>
      </c>
      <c r="D26" s="92" t="s">
        <v>28</v>
      </c>
      <c r="E26" s="92">
        <v>2567</v>
      </c>
      <c r="F26" s="92" t="s">
        <v>225</v>
      </c>
      <c r="G26" s="93" t="s">
        <v>312</v>
      </c>
      <c r="H26" s="92" t="s">
        <v>55</v>
      </c>
      <c r="I26" s="92" t="s">
        <v>56</v>
      </c>
      <c r="J26" s="92" t="s">
        <v>745</v>
      </c>
      <c r="K26" s="92" t="s">
        <v>45</v>
      </c>
      <c r="L26" s="92" t="s">
        <v>538</v>
      </c>
      <c r="M26" s="92" t="s">
        <v>356</v>
      </c>
      <c r="N26" s="92" t="s">
        <v>357</v>
      </c>
      <c r="O26" s="92" t="s">
        <v>737</v>
      </c>
      <c r="P26" s="94"/>
      <c r="Q26" s="92" t="s">
        <v>560</v>
      </c>
      <c r="R26" s="92" t="s">
        <v>357</v>
      </c>
    </row>
    <row r="27" spans="1:18" ht="21" x14ac:dyDescent="0.4">
      <c r="A27" s="91" t="s">
        <v>387</v>
      </c>
      <c r="B27" s="91"/>
      <c r="C27" s="92" t="s">
        <v>388</v>
      </c>
      <c r="D27" s="92" t="s">
        <v>28</v>
      </c>
      <c r="E27" s="92">
        <v>2567</v>
      </c>
      <c r="F27" s="92" t="s">
        <v>225</v>
      </c>
      <c r="G27" s="93" t="s">
        <v>312</v>
      </c>
      <c r="H27" s="92"/>
      <c r="I27" s="92" t="s">
        <v>382</v>
      </c>
      <c r="J27" s="92" t="s">
        <v>382</v>
      </c>
      <c r="K27" s="92" t="s">
        <v>175</v>
      </c>
      <c r="L27" s="92" t="s">
        <v>538</v>
      </c>
      <c r="M27" s="92" t="s">
        <v>356</v>
      </c>
      <c r="N27" s="92" t="s">
        <v>357</v>
      </c>
      <c r="O27" s="92" t="s">
        <v>737</v>
      </c>
      <c r="P27" s="94"/>
      <c r="Q27" s="92" t="s">
        <v>561</v>
      </c>
      <c r="R27" s="92" t="s">
        <v>357</v>
      </c>
    </row>
    <row r="28" spans="1:18" ht="21" x14ac:dyDescent="0.4">
      <c r="A28" s="91" t="s">
        <v>384</v>
      </c>
      <c r="B28" s="91"/>
      <c r="C28" s="92" t="s">
        <v>385</v>
      </c>
      <c r="D28" s="92" t="s">
        <v>28</v>
      </c>
      <c r="E28" s="92">
        <v>2567</v>
      </c>
      <c r="F28" s="92" t="s">
        <v>225</v>
      </c>
      <c r="G28" s="93" t="s">
        <v>353</v>
      </c>
      <c r="H28" s="92"/>
      <c r="I28" s="92" t="s">
        <v>382</v>
      </c>
      <c r="J28" s="92" t="s">
        <v>382</v>
      </c>
      <c r="K28" s="92" t="s">
        <v>175</v>
      </c>
      <c r="L28" s="92" t="s">
        <v>538</v>
      </c>
      <c r="M28" s="92" t="s">
        <v>356</v>
      </c>
      <c r="N28" s="92" t="s">
        <v>357</v>
      </c>
      <c r="O28" s="92" t="s">
        <v>737</v>
      </c>
      <c r="P28" s="94"/>
      <c r="Q28" s="92" t="s">
        <v>562</v>
      </c>
      <c r="R28" s="92" t="s">
        <v>357</v>
      </c>
    </row>
    <row r="29" spans="1:18" ht="21" x14ac:dyDescent="0.4">
      <c r="A29" s="91" t="s">
        <v>380</v>
      </c>
      <c r="B29" s="91"/>
      <c r="C29" s="92" t="s">
        <v>381</v>
      </c>
      <c r="D29" s="92" t="s">
        <v>28</v>
      </c>
      <c r="E29" s="92">
        <v>2567</v>
      </c>
      <c r="F29" s="92" t="s">
        <v>225</v>
      </c>
      <c r="G29" s="93" t="s">
        <v>353</v>
      </c>
      <c r="H29" s="92"/>
      <c r="I29" s="92" t="s">
        <v>382</v>
      </c>
      <c r="J29" s="92" t="s">
        <v>382</v>
      </c>
      <c r="K29" s="92" t="s">
        <v>175</v>
      </c>
      <c r="L29" s="92" t="s">
        <v>538</v>
      </c>
      <c r="M29" s="92" t="s">
        <v>356</v>
      </c>
      <c r="N29" s="92" t="s">
        <v>357</v>
      </c>
      <c r="O29" s="92" t="s">
        <v>737</v>
      </c>
      <c r="P29" s="94"/>
      <c r="Q29" s="92" t="s">
        <v>563</v>
      </c>
      <c r="R29" s="92" t="s">
        <v>357</v>
      </c>
    </row>
    <row r="30" spans="1:18" ht="21" x14ac:dyDescent="0.4">
      <c r="A30" s="91" t="s">
        <v>365</v>
      </c>
      <c r="B30" s="91"/>
      <c r="C30" s="92" t="s">
        <v>564</v>
      </c>
      <c r="D30" s="92" t="s">
        <v>28</v>
      </c>
      <c r="E30" s="92">
        <v>2567</v>
      </c>
      <c r="F30" s="92" t="s">
        <v>225</v>
      </c>
      <c r="G30" s="93" t="s">
        <v>353</v>
      </c>
      <c r="H30" s="92" t="s">
        <v>354</v>
      </c>
      <c r="I30" s="92" t="s">
        <v>355</v>
      </c>
      <c r="J30" s="97" t="s">
        <v>761</v>
      </c>
      <c r="K30" s="92" t="s">
        <v>194</v>
      </c>
      <c r="L30" s="92" t="s">
        <v>538</v>
      </c>
      <c r="M30" s="92" t="s">
        <v>356</v>
      </c>
      <c r="N30" s="92" t="s">
        <v>357</v>
      </c>
      <c r="O30" s="92" t="s">
        <v>737</v>
      </c>
      <c r="P30" s="94"/>
      <c r="Q30" s="92" t="s">
        <v>565</v>
      </c>
      <c r="R30" s="92" t="s">
        <v>357</v>
      </c>
    </row>
    <row r="31" spans="1:18" ht="21" x14ac:dyDescent="0.4">
      <c r="A31" s="91" t="s">
        <v>359</v>
      </c>
      <c r="B31" s="91"/>
      <c r="C31" s="92" t="s">
        <v>360</v>
      </c>
      <c r="D31" s="92" t="s">
        <v>28</v>
      </c>
      <c r="E31" s="92">
        <v>2567</v>
      </c>
      <c r="F31" s="92" t="s">
        <v>225</v>
      </c>
      <c r="G31" s="93" t="s">
        <v>353</v>
      </c>
      <c r="H31" s="92" t="s">
        <v>354</v>
      </c>
      <c r="I31" s="92" t="s">
        <v>355</v>
      </c>
      <c r="J31" s="97" t="s">
        <v>761</v>
      </c>
      <c r="K31" s="92" t="s">
        <v>194</v>
      </c>
      <c r="L31" s="92" t="s">
        <v>538</v>
      </c>
      <c r="M31" s="92" t="s">
        <v>356</v>
      </c>
      <c r="N31" s="92" t="s">
        <v>357</v>
      </c>
      <c r="O31" s="92" t="s">
        <v>737</v>
      </c>
      <c r="P31" s="94"/>
      <c r="Q31" s="92" t="s">
        <v>566</v>
      </c>
      <c r="R31" s="92" t="s">
        <v>357</v>
      </c>
    </row>
    <row r="32" spans="1:18" ht="21" x14ac:dyDescent="0.4">
      <c r="A32" s="91" t="s">
        <v>351</v>
      </c>
      <c r="B32" s="91"/>
      <c r="C32" s="92" t="s">
        <v>352</v>
      </c>
      <c r="D32" s="92" t="s">
        <v>28</v>
      </c>
      <c r="E32" s="92">
        <v>2567</v>
      </c>
      <c r="F32" s="92" t="s">
        <v>225</v>
      </c>
      <c r="G32" s="93" t="s">
        <v>353</v>
      </c>
      <c r="H32" s="92" t="s">
        <v>354</v>
      </c>
      <c r="I32" s="92" t="s">
        <v>355</v>
      </c>
      <c r="J32" s="97" t="s">
        <v>761</v>
      </c>
      <c r="K32" s="92" t="s">
        <v>194</v>
      </c>
      <c r="L32" s="92" t="s">
        <v>538</v>
      </c>
      <c r="M32" s="92" t="s">
        <v>356</v>
      </c>
      <c r="N32" s="92" t="s">
        <v>357</v>
      </c>
      <c r="O32" s="92" t="s">
        <v>737</v>
      </c>
      <c r="P32" s="94"/>
      <c r="Q32" s="92" t="s">
        <v>567</v>
      </c>
      <c r="R32" s="92" t="s">
        <v>357</v>
      </c>
    </row>
    <row r="33" spans="1:18" ht="21" x14ac:dyDescent="0.4">
      <c r="A33" s="91" t="s">
        <v>568</v>
      </c>
      <c r="B33" s="91"/>
      <c r="C33" s="92" t="s">
        <v>569</v>
      </c>
      <c r="D33" s="92" t="s">
        <v>28</v>
      </c>
      <c r="E33" s="92">
        <v>2568</v>
      </c>
      <c r="F33" s="92" t="s">
        <v>570</v>
      </c>
      <c r="G33" s="93" t="s">
        <v>226</v>
      </c>
      <c r="H33" s="92" t="s">
        <v>571</v>
      </c>
      <c r="I33" s="92" t="s">
        <v>70</v>
      </c>
      <c r="J33" s="92" t="s">
        <v>741</v>
      </c>
      <c r="K33" s="92" t="s">
        <v>71</v>
      </c>
      <c r="L33" s="92" t="s">
        <v>572</v>
      </c>
      <c r="M33" s="92" t="s">
        <v>356</v>
      </c>
      <c r="N33" s="92" t="s">
        <v>375</v>
      </c>
      <c r="O33" s="92" t="s">
        <v>737</v>
      </c>
      <c r="P33" s="94"/>
      <c r="Q33" s="92" t="s">
        <v>573</v>
      </c>
      <c r="R33" s="92" t="s">
        <v>375</v>
      </c>
    </row>
    <row r="34" spans="1:18" ht="21" x14ac:dyDescent="0.4">
      <c r="A34" s="91" t="s">
        <v>574</v>
      </c>
      <c r="B34" s="91"/>
      <c r="C34" s="92" t="s">
        <v>575</v>
      </c>
      <c r="D34" s="92" t="s">
        <v>28</v>
      </c>
      <c r="E34" s="92">
        <v>2568</v>
      </c>
      <c r="F34" s="92" t="s">
        <v>576</v>
      </c>
      <c r="G34" s="93" t="s">
        <v>226</v>
      </c>
      <c r="H34" s="92" t="s">
        <v>577</v>
      </c>
      <c r="I34" s="92" t="s">
        <v>495</v>
      </c>
      <c r="J34" s="97" t="s">
        <v>761</v>
      </c>
      <c r="K34" s="92" t="s">
        <v>194</v>
      </c>
      <c r="L34" s="92" t="s">
        <v>572</v>
      </c>
      <c r="M34" s="92" t="s">
        <v>356</v>
      </c>
      <c r="N34" s="92" t="s">
        <v>375</v>
      </c>
      <c r="O34" s="92" t="s">
        <v>737</v>
      </c>
      <c r="P34" s="94"/>
      <c r="Q34" s="92" t="s">
        <v>578</v>
      </c>
      <c r="R34" s="92" t="s">
        <v>375</v>
      </c>
    </row>
    <row r="35" spans="1:18" ht="21" x14ac:dyDescent="0.4">
      <c r="A35" s="91" t="s">
        <v>579</v>
      </c>
      <c r="B35" s="91"/>
      <c r="C35" s="92" t="s">
        <v>580</v>
      </c>
      <c r="D35" s="92" t="s">
        <v>28</v>
      </c>
      <c r="E35" s="92">
        <v>2568</v>
      </c>
      <c r="F35" s="92" t="s">
        <v>581</v>
      </c>
      <c r="G35" s="93" t="s">
        <v>582</v>
      </c>
      <c r="H35" s="92" t="s">
        <v>583</v>
      </c>
      <c r="I35" s="92" t="s">
        <v>70</v>
      </c>
      <c r="J35" s="92" t="s">
        <v>741</v>
      </c>
      <c r="K35" s="92" t="s">
        <v>71</v>
      </c>
      <c r="L35" s="92" t="s">
        <v>572</v>
      </c>
      <c r="M35" s="92" t="s">
        <v>356</v>
      </c>
      <c r="N35" s="92" t="s">
        <v>357</v>
      </c>
      <c r="O35" s="92" t="s">
        <v>737</v>
      </c>
      <c r="P35" s="94"/>
      <c r="Q35" s="92" t="s">
        <v>584</v>
      </c>
      <c r="R35" s="92" t="s">
        <v>357</v>
      </c>
    </row>
    <row r="36" spans="1:18" ht="21" x14ac:dyDescent="0.4">
      <c r="A36" s="91" t="s">
        <v>585</v>
      </c>
      <c r="B36" s="91"/>
      <c r="C36" s="92" t="s">
        <v>586</v>
      </c>
      <c r="D36" s="92" t="s">
        <v>28</v>
      </c>
      <c r="E36" s="92">
        <v>2568</v>
      </c>
      <c r="F36" s="92" t="s">
        <v>581</v>
      </c>
      <c r="G36" s="93" t="s">
        <v>226</v>
      </c>
      <c r="H36" s="92" t="s">
        <v>460</v>
      </c>
      <c r="I36" s="92" t="s">
        <v>587</v>
      </c>
      <c r="J36" s="92" t="s">
        <v>751</v>
      </c>
      <c r="K36" s="92" t="s">
        <v>138</v>
      </c>
      <c r="L36" s="92" t="s">
        <v>572</v>
      </c>
      <c r="M36" s="92" t="s">
        <v>739</v>
      </c>
      <c r="N36" s="92" t="s">
        <v>529</v>
      </c>
      <c r="O36" s="92" t="s">
        <v>737</v>
      </c>
      <c r="P36" s="94"/>
      <c r="Q36" s="92" t="s">
        <v>588</v>
      </c>
      <c r="R36" s="92" t="s">
        <v>529</v>
      </c>
    </row>
    <row r="37" spans="1:18" ht="21" x14ac:dyDescent="0.4">
      <c r="A37" s="91" t="s">
        <v>589</v>
      </c>
      <c r="B37" s="91"/>
      <c r="C37" s="92" t="s">
        <v>590</v>
      </c>
      <c r="D37" s="92" t="s">
        <v>28</v>
      </c>
      <c r="E37" s="92">
        <v>2568</v>
      </c>
      <c r="F37" s="92" t="s">
        <v>576</v>
      </c>
      <c r="G37" s="93" t="s">
        <v>226</v>
      </c>
      <c r="H37" s="92" t="s">
        <v>242</v>
      </c>
      <c r="I37" s="92" t="s">
        <v>591</v>
      </c>
      <c r="J37" s="92" t="s">
        <v>752</v>
      </c>
      <c r="K37" s="92" t="s">
        <v>138</v>
      </c>
      <c r="L37" s="92" t="s">
        <v>572</v>
      </c>
      <c r="M37" s="92" t="s">
        <v>356</v>
      </c>
      <c r="N37" s="92" t="s">
        <v>357</v>
      </c>
      <c r="O37" s="92" t="s">
        <v>737</v>
      </c>
      <c r="P37" s="94"/>
      <c r="Q37" s="92" t="s">
        <v>592</v>
      </c>
      <c r="R37" s="92" t="s">
        <v>357</v>
      </c>
    </row>
    <row r="38" spans="1:18" ht="21" x14ac:dyDescent="0.4">
      <c r="A38" s="91" t="s">
        <v>593</v>
      </c>
      <c r="B38" s="91"/>
      <c r="C38" s="92" t="s">
        <v>594</v>
      </c>
      <c r="D38" s="92" t="s">
        <v>28</v>
      </c>
      <c r="E38" s="92">
        <v>2568</v>
      </c>
      <c r="F38" s="92" t="s">
        <v>576</v>
      </c>
      <c r="G38" s="93" t="s">
        <v>226</v>
      </c>
      <c r="H38" s="92" t="s">
        <v>343</v>
      </c>
      <c r="I38" s="92" t="s">
        <v>344</v>
      </c>
      <c r="J38" s="92" t="s">
        <v>750</v>
      </c>
      <c r="K38" s="92" t="s">
        <v>138</v>
      </c>
      <c r="L38" s="92" t="s">
        <v>572</v>
      </c>
      <c r="M38" s="92" t="s">
        <v>356</v>
      </c>
      <c r="N38" s="92" t="s">
        <v>357</v>
      </c>
      <c r="O38" s="92" t="s">
        <v>737</v>
      </c>
      <c r="P38" s="94"/>
      <c r="Q38" s="92" t="s">
        <v>595</v>
      </c>
      <c r="R38" s="92" t="s">
        <v>357</v>
      </c>
    </row>
    <row r="39" spans="1:18" ht="21" x14ac:dyDescent="0.4">
      <c r="A39" s="91" t="s">
        <v>596</v>
      </c>
      <c r="B39" s="91"/>
      <c r="C39" s="92" t="s">
        <v>597</v>
      </c>
      <c r="D39" s="92" t="s">
        <v>28</v>
      </c>
      <c r="E39" s="92">
        <v>2568</v>
      </c>
      <c r="F39" s="92" t="s">
        <v>576</v>
      </c>
      <c r="G39" s="93" t="s">
        <v>226</v>
      </c>
      <c r="H39" s="92" t="s">
        <v>598</v>
      </c>
      <c r="I39" s="92" t="s">
        <v>63</v>
      </c>
      <c r="J39" s="92" t="s">
        <v>742</v>
      </c>
      <c r="K39" s="92" t="s">
        <v>45</v>
      </c>
      <c r="L39" s="92" t="s">
        <v>572</v>
      </c>
      <c r="M39" s="92" t="s">
        <v>356</v>
      </c>
      <c r="N39" s="92" t="s">
        <v>357</v>
      </c>
      <c r="O39" s="92" t="s">
        <v>737</v>
      </c>
      <c r="P39" s="94"/>
      <c r="Q39" s="92" t="s">
        <v>599</v>
      </c>
      <c r="R39" s="92" t="s">
        <v>357</v>
      </c>
    </row>
    <row r="40" spans="1:18" ht="21" x14ac:dyDescent="0.4">
      <c r="A40" s="91" t="s">
        <v>600</v>
      </c>
      <c r="B40" s="91"/>
      <c r="C40" s="92" t="s">
        <v>601</v>
      </c>
      <c r="D40" s="92" t="s">
        <v>28</v>
      </c>
      <c r="E40" s="92">
        <v>2568</v>
      </c>
      <c r="F40" s="92" t="s">
        <v>576</v>
      </c>
      <c r="G40" s="93" t="s">
        <v>226</v>
      </c>
      <c r="H40" s="92" t="s">
        <v>598</v>
      </c>
      <c r="I40" s="92" t="s">
        <v>63</v>
      </c>
      <c r="J40" s="92" t="s">
        <v>742</v>
      </c>
      <c r="K40" s="92" t="s">
        <v>45</v>
      </c>
      <c r="L40" s="92" t="s">
        <v>572</v>
      </c>
      <c r="M40" s="92" t="s">
        <v>356</v>
      </c>
      <c r="N40" s="92" t="s">
        <v>357</v>
      </c>
      <c r="O40" s="92" t="s">
        <v>737</v>
      </c>
      <c r="P40" s="94"/>
      <c r="Q40" s="92" t="s">
        <v>602</v>
      </c>
      <c r="R40" s="92" t="s">
        <v>357</v>
      </c>
    </row>
    <row r="41" spans="1:18" ht="21" x14ac:dyDescent="0.4">
      <c r="A41" s="91" t="s">
        <v>603</v>
      </c>
      <c r="B41" s="91"/>
      <c r="C41" s="92" t="s">
        <v>604</v>
      </c>
      <c r="D41" s="92" t="s">
        <v>28</v>
      </c>
      <c r="E41" s="92">
        <v>2568</v>
      </c>
      <c r="F41" s="92" t="s">
        <v>576</v>
      </c>
      <c r="G41" s="93" t="s">
        <v>226</v>
      </c>
      <c r="H41" s="92" t="s">
        <v>253</v>
      </c>
      <c r="I41" s="92" t="s">
        <v>63</v>
      </c>
      <c r="J41" s="92" t="s">
        <v>742</v>
      </c>
      <c r="K41" s="92" t="s">
        <v>45</v>
      </c>
      <c r="L41" s="92" t="s">
        <v>572</v>
      </c>
      <c r="M41" s="92" t="s">
        <v>356</v>
      </c>
      <c r="N41" s="92" t="s">
        <v>357</v>
      </c>
      <c r="O41" s="92" t="s">
        <v>737</v>
      </c>
      <c r="P41" s="94"/>
      <c r="Q41" s="92" t="s">
        <v>605</v>
      </c>
      <c r="R41" s="92" t="s">
        <v>357</v>
      </c>
    </row>
    <row r="42" spans="1:18" ht="21" x14ac:dyDescent="0.4">
      <c r="A42" s="91" t="s">
        <v>606</v>
      </c>
      <c r="B42" s="91"/>
      <c r="C42" s="92" t="s">
        <v>607</v>
      </c>
      <c r="D42" s="92" t="s">
        <v>28</v>
      </c>
      <c r="E42" s="92">
        <v>2568</v>
      </c>
      <c r="F42" s="92" t="s">
        <v>576</v>
      </c>
      <c r="G42" s="93" t="s">
        <v>226</v>
      </c>
      <c r="H42" s="92" t="s">
        <v>426</v>
      </c>
      <c r="I42" s="92" t="s">
        <v>63</v>
      </c>
      <c r="J42" s="92" t="s">
        <v>742</v>
      </c>
      <c r="K42" s="92" t="s">
        <v>45</v>
      </c>
      <c r="L42" s="92" t="s">
        <v>572</v>
      </c>
      <c r="M42" s="92" t="s">
        <v>356</v>
      </c>
      <c r="N42" s="92" t="s">
        <v>357</v>
      </c>
      <c r="O42" s="92" t="s">
        <v>737</v>
      </c>
      <c r="P42" s="94"/>
      <c r="Q42" s="92" t="s">
        <v>608</v>
      </c>
      <c r="R42" s="92" t="s">
        <v>357</v>
      </c>
    </row>
    <row r="43" spans="1:18" ht="21" x14ac:dyDescent="0.4">
      <c r="A43" s="91" t="s">
        <v>609</v>
      </c>
      <c r="B43" s="91"/>
      <c r="C43" s="92" t="s">
        <v>347</v>
      </c>
      <c r="D43" s="92" t="s">
        <v>28</v>
      </c>
      <c r="E43" s="92">
        <v>2568</v>
      </c>
      <c r="F43" s="92" t="s">
        <v>576</v>
      </c>
      <c r="G43" s="93" t="s">
        <v>226</v>
      </c>
      <c r="H43" s="92" t="s">
        <v>43</v>
      </c>
      <c r="I43" s="92" t="s">
        <v>44</v>
      </c>
      <c r="J43" s="92" t="s">
        <v>744</v>
      </c>
      <c r="K43" s="92" t="s">
        <v>45</v>
      </c>
      <c r="L43" s="92" t="s">
        <v>572</v>
      </c>
      <c r="M43" s="92" t="s">
        <v>348</v>
      </c>
      <c r="N43" s="92" t="s">
        <v>349</v>
      </c>
      <c r="O43" s="92" t="s">
        <v>737</v>
      </c>
      <c r="P43" s="94"/>
      <c r="Q43" s="92" t="s">
        <v>610</v>
      </c>
      <c r="R43" s="92" t="s">
        <v>349</v>
      </c>
    </row>
    <row r="44" spans="1:18" ht="21" x14ac:dyDescent="0.4">
      <c r="A44" s="91" t="s">
        <v>611</v>
      </c>
      <c r="B44" s="91"/>
      <c r="C44" s="92" t="s">
        <v>612</v>
      </c>
      <c r="D44" s="92" t="s">
        <v>28</v>
      </c>
      <c r="E44" s="92">
        <v>2568</v>
      </c>
      <c r="F44" s="92" t="s">
        <v>576</v>
      </c>
      <c r="G44" s="93" t="s">
        <v>226</v>
      </c>
      <c r="H44" s="92" t="s">
        <v>55</v>
      </c>
      <c r="I44" s="92" t="s">
        <v>56</v>
      </c>
      <c r="J44" s="92" t="s">
        <v>745</v>
      </c>
      <c r="K44" s="92" t="s">
        <v>45</v>
      </c>
      <c r="L44" s="92" t="s">
        <v>572</v>
      </c>
      <c r="M44" s="92" t="s">
        <v>740</v>
      </c>
      <c r="N44" s="92" t="s">
        <v>532</v>
      </c>
      <c r="O44" s="92" t="s">
        <v>737</v>
      </c>
      <c r="P44" s="94"/>
      <c r="Q44" s="92" t="s">
        <v>613</v>
      </c>
      <c r="R44" s="92" t="s">
        <v>532</v>
      </c>
    </row>
    <row r="45" spans="1:18" ht="21" x14ac:dyDescent="0.4">
      <c r="A45" s="91" t="s">
        <v>614</v>
      </c>
      <c r="B45" s="91"/>
      <c r="C45" s="92" t="s">
        <v>491</v>
      </c>
      <c r="D45" s="92" t="s">
        <v>28</v>
      </c>
      <c r="E45" s="92">
        <v>2568</v>
      </c>
      <c r="F45" s="92" t="s">
        <v>576</v>
      </c>
      <c r="G45" s="93" t="s">
        <v>226</v>
      </c>
      <c r="H45" s="92" t="s">
        <v>55</v>
      </c>
      <c r="I45" s="92" t="s">
        <v>56</v>
      </c>
      <c r="J45" s="92" t="s">
        <v>745</v>
      </c>
      <c r="K45" s="92" t="s">
        <v>45</v>
      </c>
      <c r="L45" s="92" t="s">
        <v>572</v>
      </c>
      <c r="M45" s="92" t="s">
        <v>356</v>
      </c>
      <c r="N45" s="92" t="s">
        <v>357</v>
      </c>
      <c r="O45" s="92" t="s">
        <v>737</v>
      </c>
      <c r="P45" s="94"/>
      <c r="Q45" s="92" t="s">
        <v>615</v>
      </c>
      <c r="R45" s="92" t="s">
        <v>357</v>
      </c>
    </row>
    <row r="46" spans="1:18" ht="21" x14ac:dyDescent="0.4">
      <c r="A46" s="91" t="s">
        <v>616</v>
      </c>
      <c r="B46" s="91"/>
      <c r="C46" s="92" t="s">
        <v>486</v>
      </c>
      <c r="D46" s="92" t="s">
        <v>28</v>
      </c>
      <c r="E46" s="92">
        <v>2568</v>
      </c>
      <c r="F46" s="92" t="s">
        <v>576</v>
      </c>
      <c r="G46" s="93" t="s">
        <v>226</v>
      </c>
      <c r="H46" s="92" t="s">
        <v>55</v>
      </c>
      <c r="I46" s="92" t="s">
        <v>56</v>
      </c>
      <c r="J46" s="92" t="s">
        <v>745</v>
      </c>
      <c r="K46" s="92" t="s">
        <v>45</v>
      </c>
      <c r="L46" s="92" t="s">
        <v>572</v>
      </c>
      <c r="M46" s="92" t="s">
        <v>356</v>
      </c>
      <c r="N46" s="92" t="s">
        <v>369</v>
      </c>
      <c r="O46" s="92" t="s">
        <v>737</v>
      </c>
      <c r="P46" s="94"/>
      <c r="Q46" s="92" t="s">
        <v>617</v>
      </c>
      <c r="R46" s="92" t="s">
        <v>369</v>
      </c>
    </row>
    <row r="47" spans="1:18" ht="21" x14ac:dyDescent="0.4">
      <c r="A47" s="91" t="s">
        <v>618</v>
      </c>
      <c r="B47" s="91"/>
      <c r="C47" s="92" t="s">
        <v>497</v>
      </c>
      <c r="D47" s="92" t="s">
        <v>28</v>
      </c>
      <c r="E47" s="92">
        <v>2568</v>
      </c>
      <c r="F47" s="92" t="s">
        <v>576</v>
      </c>
      <c r="G47" s="93" t="s">
        <v>226</v>
      </c>
      <c r="H47" s="92" t="s">
        <v>55</v>
      </c>
      <c r="I47" s="92" t="s">
        <v>56</v>
      </c>
      <c r="J47" s="92" t="s">
        <v>745</v>
      </c>
      <c r="K47" s="92" t="s">
        <v>45</v>
      </c>
      <c r="L47" s="92" t="s">
        <v>619</v>
      </c>
      <c r="M47" s="92" t="s">
        <v>740</v>
      </c>
      <c r="N47" s="92" t="s">
        <v>532</v>
      </c>
      <c r="O47" s="92" t="s">
        <v>737</v>
      </c>
      <c r="P47" s="94"/>
      <c r="Q47" s="92" t="s">
        <v>620</v>
      </c>
      <c r="R47" s="92" t="s">
        <v>532</v>
      </c>
    </row>
    <row r="48" spans="1:18" ht="21" x14ac:dyDescent="0.4">
      <c r="A48" s="91" t="s">
        <v>621</v>
      </c>
      <c r="B48" s="91"/>
      <c r="C48" s="92" t="s">
        <v>622</v>
      </c>
      <c r="D48" s="92" t="s">
        <v>28</v>
      </c>
      <c r="E48" s="92">
        <v>2568</v>
      </c>
      <c r="F48" s="92" t="s">
        <v>576</v>
      </c>
      <c r="G48" s="93" t="s">
        <v>226</v>
      </c>
      <c r="H48" s="92" t="s">
        <v>624</v>
      </c>
      <c r="I48" s="92" t="s">
        <v>623</v>
      </c>
      <c r="J48" s="92" t="s">
        <v>753</v>
      </c>
      <c r="K48" s="92" t="s">
        <v>45</v>
      </c>
      <c r="L48" s="92" t="s">
        <v>572</v>
      </c>
      <c r="M48" s="92" t="s">
        <v>356</v>
      </c>
      <c r="N48" s="92" t="s">
        <v>357</v>
      </c>
      <c r="O48" s="92" t="s">
        <v>737</v>
      </c>
      <c r="P48" s="94"/>
      <c r="Q48" s="92" t="s">
        <v>625</v>
      </c>
      <c r="R48" s="92" t="s">
        <v>357</v>
      </c>
    </row>
    <row r="49" spans="1:18" ht="21" x14ac:dyDescent="0.4">
      <c r="A49" s="91" t="s">
        <v>626</v>
      </c>
      <c r="B49" s="91"/>
      <c r="C49" s="92" t="s">
        <v>627</v>
      </c>
      <c r="D49" s="92" t="s">
        <v>28</v>
      </c>
      <c r="E49" s="92">
        <v>2568</v>
      </c>
      <c r="F49" s="92" t="s">
        <v>576</v>
      </c>
      <c r="G49" s="93" t="s">
        <v>226</v>
      </c>
      <c r="H49" s="92" t="s">
        <v>628</v>
      </c>
      <c r="I49" s="92" t="s">
        <v>63</v>
      </c>
      <c r="J49" s="92" t="s">
        <v>742</v>
      </c>
      <c r="K49" s="92" t="s">
        <v>45</v>
      </c>
      <c r="L49" s="92" t="s">
        <v>572</v>
      </c>
      <c r="M49" s="92" t="s">
        <v>356</v>
      </c>
      <c r="N49" s="92" t="s">
        <v>357</v>
      </c>
      <c r="O49" s="92" t="s">
        <v>737</v>
      </c>
      <c r="P49" s="94"/>
      <c r="Q49" s="92" t="s">
        <v>629</v>
      </c>
      <c r="R49" s="92" t="s">
        <v>357</v>
      </c>
    </row>
    <row r="50" spans="1:18" ht="21" x14ac:dyDescent="0.4">
      <c r="A50" s="91" t="s">
        <v>630</v>
      </c>
      <c r="B50" s="91"/>
      <c r="C50" s="92" t="s">
        <v>631</v>
      </c>
      <c r="D50" s="92" t="s">
        <v>28</v>
      </c>
      <c r="E50" s="92">
        <v>2568</v>
      </c>
      <c r="F50" s="92" t="s">
        <v>576</v>
      </c>
      <c r="G50" s="93" t="s">
        <v>226</v>
      </c>
      <c r="H50" s="92"/>
      <c r="I50" s="92" t="s">
        <v>382</v>
      </c>
      <c r="J50" s="92" t="s">
        <v>382</v>
      </c>
      <c r="K50" s="92" t="s">
        <v>175</v>
      </c>
      <c r="L50" s="92" t="s">
        <v>572</v>
      </c>
      <c r="M50" s="92" t="s">
        <v>356</v>
      </c>
      <c r="N50" s="92" t="s">
        <v>357</v>
      </c>
      <c r="O50" s="92" t="s">
        <v>737</v>
      </c>
      <c r="P50" s="94"/>
      <c r="Q50" s="92" t="s">
        <v>632</v>
      </c>
      <c r="R50" s="92" t="s">
        <v>357</v>
      </c>
    </row>
    <row r="51" spans="1:18" ht="21" x14ac:dyDescent="0.4">
      <c r="A51" s="91" t="s">
        <v>633</v>
      </c>
      <c r="B51" s="91"/>
      <c r="C51" s="92" t="s">
        <v>634</v>
      </c>
      <c r="D51" s="92" t="s">
        <v>28</v>
      </c>
      <c r="E51" s="92">
        <v>2568</v>
      </c>
      <c r="F51" s="92" t="s">
        <v>576</v>
      </c>
      <c r="G51" s="93" t="s">
        <v>226</v>
      </c>
      <c r="H51" s="92"/>
      <c r="I51" s="92" t="s">
        <v>382</v>
      </c>
      <c r="J51" s="92" t="s">
        <v>382</v>
      </c>
      <c r="K51" s="92" t="s">
        <v>175</v>
      </c>
      <c r="L51" s="92" t="s">
        <v>572</v>
      </c>
      <c r="M51" s="92" t="s">
        <v>356</v>
      </c>
      <c r="N51" s="92" t="s">
        <v>357</v>
      </c>
      <c r="O51" s="92" t="s">
        <v>737</v>
      </c>
      <c r="P51" s="94"/>
      <c r="Q51" s="92" t="s">
        <v>635</v>
      </c>
      <c r="R51" s="92" t="s">
        <v>357</v>
      </c>
    </row>
    <row r="52" spans="1:18" ht="21" x14ac:dyDescent="0.4">
      <c r="A52" s="91" t="s">
        <v>167</v>
      </c>
      <c r="B52" s="91"/>
      <c r="C52" s="92" t="s">
        <v>47</v>
      </c>
      <c r="D52" s="92" t="s">
        <v>28</v>
      </c>
      <c r="E52" s="92">
        <v>2563</v>
      </c>
      <c r="F52" s="92" t="s">
        <v>105</v>
      </c>
      <c r="G52" s="93" t="s">
        <v>106</v>
      </c>
      <c r="H52" s="92" t="s">
        <v>43</v>
      </c>
      <c r="I52" s="92" t="s">
        <v>44</v>
      </c>
      <c r="J52" s="92" t="s">
        <v>744</v>
      </c>
      <c r="K52" s="92" t="s">
        <v>45</v>
      </c>
      <c r="L52" s="93" t="s">
        <v>636</v>
      </c>
      <c r="M52" s="92" t="s">
        <v>348</v>
      </c>
      <c r="N52" s="92" t="s">
        <v>349</v>
      </c>
      <c r="O52" s="92" t="s">
        <v>737</v>
      </c>
      <c r="P52" s="94"/>
      <c r="Q52" s="92" t="s">
        <v>637</v>
      </c>
      <c r="R52" s="92" t="s">
        <v>126</v>
      </c>
    </row>
    <row r="53" spans="1:18" ht="21" x14ac:dyDescent="0.4">
      <c r="A53" s="91" t="s">
        <v>185</v>
      </c>
      <c r="B53" s="91"/>
      <c r="C53" s="92" t="s">
        <v>119</v>
      </c>
      <c r="D53" s="92" t="s">
        <v>28</v>
      </c>
      <c r="E53" s="92">
        <v>2563</v>
      </c>
      <c r="F53" s="92" t="s">
        <v>105</v>
      </c>
      <c r="G53" s="93" t="s">
        <v>106</v>
      </c>
      <c r="H53" s="92" t="s">
        <v>55</v>
      </c>
      <c r="I53" s="92" t="s">
        <v>56</v>
      </c>
      <c r="J53" s="92" t="s">
        <v>745</v>
      </c>
      <c r="K53" s="92" t="s">
        <v>45</v>
      </c>
      <c r="L53" s="93" t="s">
        <v>636</v>
      </c>
      <c r="M53" s="92" t="s">
        <v>356</v>
      </c>
      <c r="N53" s="92" t="s">
        <v>369</v>
      </c>
      <c r="O53" s="92" t="s">
        <v>737</v>
      </c>
      <c r="P53" s="94"/>
      <c r="Q53" s="92" t="s">
        <v>638</v>
      </c>
      <c r="R53" s="92" t="s">
        <v>110</v>
      </c>
    </row>
    <row r="54" spans="1:18" ht="21" x14ac:dyDescent="0.4">
      <c r="A54" s="91" t="s">
        <v>179</v>
      </c>
      <c r="B54" s="91"/>
      <c r="C54" s="92" t="s">
        <v>115</v>
      </c>
      <c r="D54" s="92" t="s">
        <v>28</v>
      </c>
      <c r="E54" s="92">
        <v>2563</v>
      </c>
      <c r="F54" s="92" t="s">
        <v>105</v>
      </c>
      <c r="G54" s="93" t="s">
        <v>106</v>
      </c>
      <c r="H54" s="92" t="s">
        <v>55</v>
      </c>
      <c r="I54" s="92" t="s">
        <v>56</v>
      </c>
      <c r="J54" s="92" t="s">
        <v>745</v>
      </c>
      <c r="K54" s="92" t="s">
        <v>45</v>
      </c>
      <c r="L54" s="93" t="s">
        <v>636</v>
      </c>
      <c r="M54" s="92" t="s">
        <v>356</v>
      </c>
      <c r="N54" s="92" t="s">
        <v>369</v>
      </c>
      <c r="O54" s="92" t="s">
        <v>737</v>
      </c>
      <c r="P54" s="94"/>
      <c r="Q54" s="92" t="s">
        <v>639</v>
      </c>
      <c r="R54" s="92" t="s">
        <v>110</v>
      </c>
    </row>
    <row r="55" spans="1:18" ht="21" x14ac:dyDescent="0.4">
      <c r="A55" s="91" t="s">
        <v>176</v>
      </c>
      <c r="B55" s="91"/>
      <c r="C55" s="92" t="s">
        <v>177</v>
      </c>
      <c r="D55" s="92" t="s">
        <v>28</v>
      </c>
      <c r="E55" s="92">
        <v>2564</v>
      </c>
      <c r="F55" s="92" t="s">
        <v>143</v>
      </c>
      <c r="G55" s="93" t="s">
        <v>165</v>
      </c>
      <c r="H55" s="92" t="s">
        <v>69</v>
      </c>
      <c r="I55" s="92" t="s">
        <v>70</v>
      </c>
      <c r="J55" s="92" t="s">
        <v>741</v>
      </c>
      <c r="K55" s="92" t="s">
        <v>71</v>
      </c>
      <c r="L55" s="93" t="s">
        <v>640</v>
      </c>
      <c r="M55" s="92" t="s">
        <v>356</v>
      </c>
      <c r="N55" s="92" t="s">
        <v>369</v>
      </c>
      <c r="O55" s="92" t="s">
        <v>737</v>
      </c>
      <c r="P55" s="94"/>
      <c r="Q55" s="92" t="s">
        <v>641</v>
      </c>
      <c r="R55" s="92" t="s">
        <v>110</v>
      </c>
    </row>
    <row r="56" spans="1:18" ht="21" x14ac:dyDescent="0.4">
      <c r="A56" s="91" t="s">
        <v>171</v>
      </c>
      <c r="B56" s="91"/>
      <c r="C56" s="92" t="s">
        <v>172</v>
      </c>
      <c r="D56" s="92" t="s">
        <v>28</v>
      </c>
      <c r="E56" s="92">
        <v>2564</v>
      </c>
      <c r="F56" s="92" t="s">
        <v>143</v>
      </c>
      <c r="G56" s="93" t="s">
        <v>144</v>
      </c>
      <c r="H56" s="92"/>
      <c r="I56" s="92" t="s">
        <v>174</v>
      </c>
      <c r="J56" s="92" t="s">
        <v>174</v>
      </c>
      <c r="K56" s="92" t="s">
        <v>175</v>
      </c>
      <c r="L56" s="93" t="s">
        <v>640</v>
      </c>
      <c r="M56" s="92" t="s">
        <v>356</v>
      </c>
      <c r="N56" s="92" t="s">
        <v>369</v>
      </c>
      <c r="O56" s="92" t="s">
        <v>737</v>
      </c>
      <c r="P56" s="94"/>
      <c r="Q56" s="92" t="s">
        <v>642</v>
      </c>
      <c r="R56" s="92" t="s">
        <v>110</v>
      </c>
    </row>
    <row r="57" spans="1:18" ht="21" x14ac:dyDescent="0.4">
      <c r="A57" s="91" t="s">
        <v>201</v>
      </c>
      <c r="B57" s="91"/>
      <c r="C57" s="92" t="s">
        <v>202</v>
      </c>
      <c r="D57" s="92" t="s">
        <v>28</v>
      </c>
      <c r="E57" s="92">
        <v>2564</v>
      </c>
      <c r="F57" s="92" t="s">
        <v>143</v>
      </c>
      <c r="G57" s="93" t="s">
        <v>144</v>
      </c>
      <c r="H57" s="92" t="s">
        <v>199</v>
      </c>
      <c r="I57" s="92" t="s">
        <v>200</v>
      </c>
      <c r="J57" s="92" t="s">
        <v>754</v>
      </c>
      <c r="K57" s="92" t="s">
        <v>38</v>
      </c>
      <c r="L57" s="93" t="s">
        <v>640</v>
      </c>
      <c r="M57" s="92" t="s">
        <v>348</v>
      </c>
      <c r="N57" s="92" t="s">
        <v>349</v>
      </c>
      <c r="O57" s="92" t="s">
        <v>737</v>
      </c>
      <c r="P57" s="94"/>
      <c r="Q57" s="92" t="s">
        <v>643</v>
      </c>
      <c r="R57" s="92" t="s">
        <v>126</v>
      </c>
    </row>
    <row r="58" spans="1:18" ht="21" x14ac:dyDescent="0.4">
      <c r="A58" s="91" t="s">
        <v>196</v>
      </c>
      <c r="B58" s="91"/>
      <c r="C58" s="92" t="s">
        <v>197</v>
      </c>
      <c r="D58" s="92" t="s">
        <v>28</v>
      </c>
      <c r="E58" s="92">
        <v>2564</v>
      </c>
      <c r="F58" s="92" t="s">
        <v>105</v>
      </c>
      <c r="G58" s="93" t="s">
        <v>106</v>
      </c>
      <c r="H58" s="92" t="s">
        <v>199</v>
      </c>
      <c r="I58" s="92" t="s">
        <v>200</v>
      </c>
      <c r="J58" s="92" t="s">
        <v>754</v>
      </c>
      <c r="K58" s="92" t="s">
        <v>38</v>
      </c>
      <c r="L58" s="93" t="s">
        <v>640</v>
      </c>
      <c r="M58" s="92" t="s">
        <v>348</v>
      </c>
      <c r="N58" s="92" t="s">
        <v>349</v>
      </c>
      <c r="O58" s="92" t="s">
        <v>737</v>
      </c>
      <c r="P58" s="94"/>
      <c r="Q58" s="92" t="s">
        <v>644</v>
      </c>
      <c r="R58" s="92" t="s">
        <v>126</v>
      </c>
    </row>
    <row r="59" spans="1:18" ht="21" x14ac:dyDescent="0.4">
      <c r="A59" s="91" t="s">
        <v>150</v>
      </c>
      <c r="B59" s="91"/>
      <c r="C59" s="92" t="s">
        <v>151</v>
      </c>
      <c r="D59" s="92" t="s">
        <v>28</v>
      </c>
      <c r="E59" s="92">
        <v>2564</v>
      </c>
      <c r="F59" s="92" t="s">
        <v>143</v>
      </c>
      <c r="G59" s="93" t="s">
        <v>144</v>
      </c>
      <c r="H59" s="92" t="s">
        <v>62</v>
      </c>
      <c r="I59" s="92" t="s">
        <v>63</v>
      </c>
      <c r="J59" s="92" t="s">
        <v>742</v>
      </c>
      <c r="K59" s="92" t="s">
        <v>45</v>
      </c>
      <c r="L59" s="93" t="s">
        <v>640</v>
      </c>
      <c r="M59" s="92" t="s">
        <v>356</v>
      </c>
      <c r="N59" s="92" t="s">
        <v>375</v>
      </c>
      <c r="O59" s="92" t="s">
        <v>737</v>
      </c>
      <c r="P59" s="94"/>
      <c r="Q59" s="92" t="s">
        <v>645</v>
      </c>
      <c r="R59" s="92" t="s">
        <v>139</v>
      </c>
    </row>
    <row r="60" spans="1:18" ht="21" x14ac:dyDescent="0.4">
      <c r="A60" s="91" t="s">
        <v>140</v>
      </c>
      <c r="B60" s="91"/>
      <c r="C60" s="92" t="s">
        <v>141</v>
      </c>
      <c r="D60" s="92" t="s">
        <v>28</v>
      </c>
      <c r="E60" s="92">
        <v>2564</v>
      </c>
      <c r="F60" s="92" t="s">
        <v>143</v>
      </c>
      <c r="G60" s="93" t="s">
        <v>144</v>
      </c>
      <c r="H60" s="92" t="s">
        <v>43</v>
      </c>
      <c r="I60" s="92" t="s">
        <v>44</v>
      </c>
      <c r="J60" s="92" t="s">
        <v>744</v>
      </c>
      <c r="K60" s="92" t="s">
        <v>45</v>
      </c>
      <c r="L60" s="93" t="s">
        <v>640</v>
      </c>
      <c r="M60" s="92" t="s">
        <v>348</v>
      </c>
      <c r="N60" s="92" t="s">
        <v>349</v>
      </c>
      <c r="O60" s="92" t="s">
        <v>737</v>
      </c>
      <c r="P60" s="94"/>
      <c r="Q60" s="92" t="s">
        <v>646</v>
      </c>
      <c r="R60" s="92" t="s">
        <v>126</v>
      </c>
    </row>
    <row r="61" spans="1:18" ht="21" x14ac:dyDescent="0.4">
      <c r="A61" s="91" t="s">
        <v>212</v>
      </c>
      <c r="B61" s="91"/>
      <c r="C61" s="92" t="s">
        <v>47</v>
      </c>
      <c r="D61" s="92" t="s">
        <v>28</v>
      </c>
      <c r="E61" s="92">
        <v>2564</v>
      </c>
      <c r="F61" s="92" t="s">
        <v>206</v>
      </c>
      <c r="G61" s="93" t="s">
        <v>207</v>
      </c>
      <c r="H61" s="92" t="s">
        <v>124</v>
      </c>
      <c r="I61" s="92" t="s">
        <v>44</v>
      </c>
      <c r="J61" s="92" t="s">
        <v>744</v>
      </c>
      <c r="K61" s="92" t="s">
        <v>45</v>
      </c>
      <c r="L61" s="93" t="s">
        <v>640</v>
      </c>
      <c r="M61" s="92" t="s">
        <v>348</v>
      </c>
      <c r="N61" s="92" t="s">
        <v>349</v>
      </c>
      <c r="O61" s="92" t="s">
        <v>737</v>
      </c>
      <c r="P61" s="94"/>
      <c r="Q61" s="92" t="s">
        <v>647</v>
      </c>
      <c r="R61" s="92" t="s">
        <v>126</v>
      </c>
    </row>
    <row r="62" spans="1:18" ht="21" x14ac:dyDescent="0.4">
      <c r="A62" s="91" t="s">
        <v>153</v>
      </c>
      <c r="B62" s="91"/>
      <c r="C62" s="92" t="s">
        <v>115</v>
      </c>
      <c r="D62" s="92" t="s">
        <v>28</v>
      </c>
      <c r="E62" s="92">
        <v>2564</v>
      </c>
      <c r="F62" s="92" t="s">
        <v>143</v>
      </c>
      <c r="G62" s="93" t="s">
        <v>144</v>
      </c>
      <c r="H62" s="92" t="s">
        <v>55</v>
      </c>
      <c r="I62" s="92" t="s">
        <v>56</v>
      </c>
      <c r="J62" s="92" t="s">
        <v>745</v>
      </c>
      <c r="K62" s="92" t="s">
        <v>45</v>
      </c>
      <c r="L62" s="93" t="s">
        <v>640</v>
      </c>
      <c r="M62" s="92" t="s">
        <v>356</v>
      </c>
      <c r="N62" s="92" t="s">
        <v>369</v>
      </c>
      <c r="O62" s="92" t="s">
        <v>737</v>
      </c>
      <c r="P62" s="94"/>
      <c r="Q62" s="92" t="s">
        <v>648</v>
      </c>
      <c r="R62" s="92" t="s">
        <v>110</v>
      </c>
    </row>
    <row r="63" spans="1:18" ht="21" x14ac:dyDescent="0.4">
      <c r="A63" s="91" t="s">
        <v>156</v>
      </c>
      <c r="B63" s="91"/>
      <c r="C63" s="92" t="s">
        <v>157</v>
      </c>
      <c r="D63" s="92" t="s">
        <v>28</v>
      </c>
      <c r="E63" s="92">
        <v>2564</v>
      </c>
      <c r="F63" s="92" t="s">
        <v>143</v>
      </c>
      <c r="G63" s="93" t="s">
        <v>144</v>
      </c>
      <c r="H63" s="92" t="s">
        <v>159</v>
      </c>
      <c r="I63" s="92" t="s">
        <v>56</v>
      </c>
      <c r="J63" s="92" t="s">
        <v>745</v>
      </c>
      <c r="K63" s="92" t="s">
        <v>45</v>
      </c>
      <c r="L63" s="93" t="s">
        <v>640</v>
      </c>
      <c r="M63" s="92" t="s">
        <v>356</v>
      </c>
      <c r="N63" s="92" t="s">
        <v>375</v>
      </c>
      <c r="O63" s="92" t="s">
        <v>737</v>
      </c>
      <c r="P63" s="94"/>
      <c r="Q63" s="92" t="s">
        <v>649</v>
      </c>
      <c r="R63" s="92" t="s">
        <v>139</v>
      </c>
    </row>
    <row r="64" spans="1:18" ht="21" x14ac:dyDescent="0.4">
      <c r="A64" s="91" t="s">
        <v>146</v>
      </c>
      <c r="B64" s="91"/>
      <c r="C64" s="92" t="s">
        <v>147</v>
      </c>
      <c r="D64" s="92" t="s">
        <v>28</v>
      </c>
      <c r="E64" s="92">
        <v>2564</v>
      </c>
      <c r="F64" s="92" t="s">
        <v>143</v>
      </c>
      <c r="G64" s="93" t="s">
        <v>144</v>
      </c>
      <c r="H64" s="92" t="s">
        <v>149</v>
      </c>
      <c r="I64" s="92" t="s">
        <v>56</v>
      </c>
      <c r="J64" s="92" t="s">
        <v>745</v>
      </c>
      <c r="K64" s="92" t="s">
        <v>45</v>
      </c>
      <c r="L64" s="93" t="s">
        <v>640</v>
      </c>
      <c r="M64" s="92" t="s">
        <v>356</v>
      </c>
      <c r="N64" s="92" t="s">
        <v>369</v>
      </c>
      <c r="O64" s="92" t="s">
        <v>737</v>
      </c>
      <c r="P64" s="94"/>
      <c r="Q64" s="92" t="s">
        <v>650</v>
      </c>
      <c r="R64" s="92" t="s">
        <v>110</v>
      </c>
    </row>
    <row r="65" spans="1:18" ht="21" x14ac:dyDescent="0.4">
      <c r="A65" s="91" t="s">
        <v>181</v>
      </c>
      <c r="B65" s="91"/>
      <c r="C65" s="92" t="s">
        <v>182</v>
      </c>
      <c r="D65" s="92" t="s">
        <v>28</v>
      </c>
      <c r="E65" s="92">
        <v>2564</v>
      </c>
      <c r="F65" s="92" t="s">
        <v>143</v>
      </c>
      <c r="G65" s="93" t="s">
        <v>144</v>
      </c>
      <c r="H65" s="92" t="s">
        <v>79</v>
      </c>
      <c r="I65" s="92" t="s">
        <v>80</v>
      </c>
      <c r="J65" s="92" t="s">
        <v>755</v>
      </c>
      <c r="K65" s="92" t="s">
        <v>81</v>
      </c>
      <c r="L65" s="93" t="s">
        <v>640</v>
      </c>
      <c r="M65" s="92" t="s">
        <v>356</v>
      </c>
      <c r="N65" s="92" t="s">
        <v>375</v>
      </c>
      <c r="O65" s="92" t="s">
        <v>737</v>
      </c>
      <c r="P65" s="94"/>
      <c r="Q65" s="92" t="s">
        <v>651</v>
      </c>
      <c r="R65" s="92" t="s">
        <v>139</v>
      </c>
    </row>
    <row r="66" spans="1:18" ht="21" x14ac:dyDescent="0.4">
      <c r="A66" s="91" t="s">
        <v>188</v>
      </c>
      <c r="B66" s="91"/>
      <c r="C66" s="92" t="s">
        <v>189</v>
      </c>
      <c r="D66" s="92" t="s">
        <v>28</v>
      </c>
      <c r="E66" s="92">
        <v>2564</v>
      </c>
      <c r="F66" s="92" t="s">
        <v>191</v>
      </c>
      <c r="G66" s="93" t="s">
        <v>144</v>
      </c>
      <c r="H66" s="92" t="s">
        <v>192</v>
      </c>
      <c r="I66" s="92" t="s">
        <v>355</v>
      </c>
      <c r="J66" s="97" t="s">
        <v>761</v>
      </c>
      <c r="K66" s="92" t="s">
        <v>194</v>
      </c>
      <c r="L66" s="93" t="s">
        <v>640</v>
      </c>
      <c r="M66" s="92" t="s">
        <v>356</v>
      </c>
      <c r="N66" s="92" t="s">
        <v>369</v>
      </c>
      <c r="O66" s="92" t="s">
        <v>737</v>
      </c>
      <c r="P66" s="94"/>
      <c r="Q66" s="92" t="s">
        <v>652</v>
      </c>
      <c r="R66" s="92" t="s">
        <v>110</v>
      </c>
    </row>
    <row r="67" spans="1:18" ht="21" x14ac:dyDescent="0.4">
      <c r="A67" s="91" t="s">
        <v>161</v>
      </c>
      <c r="B67" s="91"/>
      <c r="C67" s="92" t="s">
        <v>162</v>
      </c>
      <c r="D67" s="92" t="s">
        <v>28</v>
      </c>
      <c r="E67" s="92">
        <v>2564</v>
      </c>
      <c r="F67" s="92" t="s">
        <v>164</v>
      </c>
      <c r="G67" s="93" t="s">
        <v>165</v>
      </c>
      <c r="H67" s="92" t="s">
        <v>166</v>
      </c>
      <c r="I67" s="92" t="s">
        <v>63</v>
      </c>
      <c r="J67" s="92" t="s">
        <v>742</v>
      </c>
      <c r="K67" s="92" t="s">
        <v>45</v>
      </c>
      <c r="L67" s="93" t="s">
        <v>640</v>
      </c>
      <c r="M67" s="92" t="s">
        <v>356</v>
      </c>
      <c r="N67" s="92" t="s">
        <v>369</v>
      </c>
      <c r="O67" s="92" t="s">
        <v>737</v>
      </c>
      <c r="P67" s="94"/>
      <c r="Q67" s="92" t="s">
        <v>653</v>
      </c>
      <c r="R67" s="92" t="s">
        <v>110</v>
      </c>
    </row>
    <row r="68" spans="1:18" ht="21" x14ac:dyDescent="0.4">
      <c r="A68" s="91" t="s">
        <v>239</v>
      </c>
      <c r="B68" s="91"/>
      <c r="C68" s="92" t="s">
        <v>240</v>
      </c>
      <c r="D68" s="92" t="s">
        <v>28</v>
      </c>
      <c r="E68" s="92">
        <v>2565</v>
      </c>
      <c r="F68" s="92" t="s">
        <v>105</v>
      </c>
      <c r="G68" s="93" t="s">
        <v>106</v>
      </c>
      <c r="H68" s="92" t="s">
        <v>242</v>
      </c>
      <c r="I68" s="92" t="s">
        <v>243</v>
      </c>
      <c r="J68" s="92" t="s">
        <v>756</v>
      </c>
      <c r="K68" s="92" t="s">
        <v>138</v>
      </c>
      <c r="L68" s="93" t="s">
        <v>654</v>
      </c>
      <c r="M68" s="92" t="s">
        <v>740</v>
      </c>
      <c r="N68" s="92" t="s">
        <v>532</v>
      </c>
      <c r="O68" s="92" t="s">
        <v>737</v>
      </c>
      <c r="P68" s="94"/>
      <c r="Q68" s="92" t="s">
        <v>655</v>
      </c>
      <c r="R68" s="92" t="s">
        <v>245</v>
      </c>
    </row>
    <row r="69" spans="1:18" ht="21" x14ac:dyDescent="0.4">
      <c r="A69" s="91" t="s">
        <v>246</v>
      </c>
      <c r="B69" s="91"/>
      <c r="C69" s="92" t="s">
        <v>247</v>
      </c>
      <c r="D69" s="92" t="s">
        <v>28</v>
      </c>
      <c r="E69" s="92">
        <v>2565</v>
      </c>
      <c r="F69" s="92" t="s">
        <v>105</v>
      </c>
      <c r="G69" s="93" t="s">
        <v>106</v>
      </c>
      <c r="H69" s="92" t="s">
        <v>62</v>
      </c>
      <c r="I69" s="92" t="s">
        <v>63</v>
      </c>
      <c r="J69" s="92" t="s">
        <v>742</v>
      </c>
      <c r="K69" s="92" t="s">
        <v>45</v>
      </c>
      <c r="L69" s="93" t="s">
        <v>654</v>
      </c>
      <c r="M69" s="92" t="s">
        <v>356</v>
      </c>
      <c r="N69" s="92" t="s">
        <v>369</v>
      </c>
      <c r="O69" s="92" t="s">
        <v>737</v>
      </c>
      <c r="P69" s="94"/>
      <c r="Q69" s="92" t="s">
        <v>656</v>
      </c>
      <c r="R69" s="92" t="s">
        <v>110</v>
      </c>
    </row>
    <row r="70" spans="1:18" ht="21" x14ac:dyDescent="0.4">
      <c r="A70" s="91" t="s">
        <v>250</v>
      </c>
      <c r="B70" s="91"/>
      <c r="C70" s="92" t="s">
        <v>657</v>
      </c>
      <c r="D70" s="92" t="s">
        <v>28</v>
      </c>
      <c r="E70" s="92">
        <v>2565</v>
      </c>
      <c r="F70" s="92" t="s">
        <v>105</v>
      </c>
      <c r="G70" s="93" t="s">
        <v>106</v>
      </c>
      <c r="H70" s="92" t="s">
        <v>253</v>
      </c>
      <c r="I70" s="92" t="s">
        <v>63</v>
      </c>
      <c r="J70" s="92" t="s">
        <v>742</v>
      </c>
      <c r="K70" s="92" t="s">
        <v>45</v>
      </c>
      <c r="L70" s="93" t="s">
        <v>654</v>
      </c>
      <c r="M70" s="92" t="s">
        <v>356</v>
      </c>
      <c r="N70" s="92" t="s">
        <v>375</v>
      </c>
      <c r="O70" s="92" t="s">
        <v>737</v>
      </c>
      <c r="P70" s="94"/>
      <c r="Q70" s="92" t="s">
        <v>658</v>
      </c>
      <c r="R70" s="92" t="s">
        <v>139</v>
      </c>
    </row>
    <row r="71" spans="1:18" ht="21" x14ac:dyDescent="0.4">
      <c r="A71" s="91" t="s">
        <v>257</v>
      </c>
      <c r="B71" s="91"/>
      <c r="C71" s="92" t="s">
        <v>258</v>
      </c>
      <c r="D71" s="92" t="s">
        <v>28</v>
      </c>
      <c r="E71" s="92">
        <v>2565</v>
      </c>
      <c r="F71" s="92" t="s">
        <v>105</v>
      </c>
      <c r="G71" s="93" t="s">
        <v>106</v>
      </c>
      <c r="H71" s="92"/>
      <c r="I71" s="92" t="s">
        <v>174</v>
      </c>
      <c r="J71" s="92" t="s">
        <v>174</v>
      </c>
      <c r="K71" s="92" t="s">
        <v>175</v>
      </c>
      <c r="L71" s="93" t="s">
        <v>654</v>
      </c>
      <c r="M71" s="92" t="s">
        <v>356</v>
      </c>
      <c r="N71" s="92" t="s">
        <v>369</v>
      </c>
      <c r="O71" s="92" t="s">
        <v>737</v>
      </c>
      <c r="P71" s="94"/>
      <c r="Q71" s="92" t="s">
        <v>659</v>
      </c>
      <c r="R71" s="92" t="s">
        <v>110</v>
      </c>
    </row>
    <row r="72" spans="1:18" ht="21" x14ac:dyDescent="0.4">
      <c r="A72" s="91" t="s">
        <v>254</v>
      </c>
      <c r="B72" s="91"/>
      <c r="C72" s="92" t="s">
        <v>660</v>
      </c>
      <c r="D72" s="92" t="s">
        <v>28</v>
      </c>
      <c r="E72" s="92">
        <v>2565</v>
      </c>
      <c r="F72" s="92" t="s">
        <v>105</v>
      </c>
      <c r="G72" s="93" t="s">
        <v>106</v>
      </c>
      <c r="H72" s="92"/>
      <c r="I72" s="92" t="s">
        <v>174</v>
      </c>
      <c r="J72" s="92" t="s">
        <v>174</v>
      </c>
      <c r="K72" s="92" t="s">
        <v>175</v>
      </c>
      <c r="L72" s="93" t="s">
        <v>654</v>
      </c>
      <c r="M72" s="92" t="s">
        <v>356</v>
      </c>
      <c r="N72" s="92" t="s">
        <v>369</v>
      </c>
      <c r="O72" s="92" t="s">
        <v>737</v>
      </c>
      <c r="P72" s="94"/>
      <c r="Q72" s="92" t="s">
        <v>661</v>
      </c>
      <c r="R72" s="92" t="s">
        <v>110</v>
      </c>
    </row>
    <row r="73" spans="1:18" ht="21" x14ac:dyDescent="0.4">
      <c r="A73" s="91" t="s">
        <v>260</v>
      </c>
      <c r="B73" s="91"/>
      <c r="C73" s="92" t="s">
        <v>261</v>
      </c>
      <c r="D73" s="92" t="s">
        <v>28</v>
      </c>
      <c r="E73" s="92">
        <v>2565</v>
      </c>
      <c r="F73" s="92" t="s">
        <v>105</v>
      </c>
      <c r="G73" s="93" t="s">
        <v>106</v>
      </c>
      <c r="H73" s="92" t="s">
        <v>263</v>
      </c>
      <c r="I73" s="92" t="s">
        <v>80</v>
      </c>
      <c r="J73" s="92" t="s">
        <v>755</v>
      </c>
      <c r="K73" s="92" t="s">
        <v>81</v>
      </c>
      <c r="L73" s="93" t="s">
        <v>654</v>
      </c>
      <c r="M73" s="92" t="s">
        <v>356</v>
      </c>
      <c r="N73" s="92" t="s">
        <v>369</v>
      </c>
      <c r="O73" s="92" t="s">
        <v>737</v>
      </c>
      <c r="P73" s="94"/>
      <c r="Q73" s="92" t="s">
        <v>662</v>
      </c>
      <c r="R73" s="92" t="s">
        <v>110</v>
      </c>
    </row>
    <row r="74" spans="1:18" ht="21" x14ac:dyDescent="0.4">
      <c r="A74" s="91" t="s">
        <v>264</v>
      </c>
      <c r="B74" s="91"/>
      <c r="C74" s="92" t="s">
        <v>265</v>
      </c>
      <c r="D74" s="92" t="s">
        <v>28</v>
      </c>
      <c r="E74" s="92">
        <v>2565</v>
      </c>
      <c r="F74" s="92" t="s">
        <v>105</v>
      </c>
      <c r="G74" s="93" t="s">
        <v>106</v>
      </c>
      <c r="H74" s="92" t="s">
        <v>55</v>
      </c>
      <c r="I74" s="92" t="s">
        <v>56</v>
      </c>
      <c r="J74" s="92" t="s">
        <v>745</v>
      </c>
      <c r="K74" s="92" t="s">
        <v>45</v>
      </c>
      <c r="L74" s="93" t="s">
        <v>654</v>
      </c>
      <c r="M74" s="92" t="s">
        <v>356</v>
      </c>
      <c r="N74" s="92" t="s">
        <v>369</v>
      </c>
      <c r="O74" s="92" t="s">
        <v>737</v>
      </c>
      <c r="P74" s="94"/>
      <c r="Q74" s="92" t="s">
        <v>663</v>
      </c>
      <c r="R74" s="92" t="s">
        <v>110</v>
      </c>
    </row>
    <row r="75" spans="1:18" ht="21" x14ac:dyDescent="0.4">
      <c r="A75" s="91" t="s">
        <v>231</v>
      </c>
      <c r="B75" s="91"/>
      <c r="C75" s="92" t="s">
        <v>47</v>
      </c>
      <c r="D75" s="92" t="s">
        <v>28</v>
      </c>
      <c r="E75" s="92">
        <v>2565</v>
      </c>
      <c r="F75" s="92" t="s">
        <v>105</v>
      </c>
      <c r="G75" s="93" t="s">
        <v>106</v>
      </c>
      <c r="H75" s="92" t="s">
        <v>43</v>
      </c>
      <c r="I75" s="92" t="s">
        <v>44</v>
      </c>
      <c r="J75" s="92" t="s">
        <v>744</v>
      </c>
      <c r="K75" s="92" t="s">
        <v>45</v>
      </c>
      <c r="L75" s="93" t="s">
        <v>654</v>
      </c>
      <c r="M75" s="92" t="s">
        <v>356</v>
      </c>
      <c r="N75" s="92" t="s">
        <v>375</v>
      </c>
      <c r="O75" s="92" t="s">
        <v>737</v>
      </c>
      <c r="P75" s="94"/>
      <c r="Q75" s="92" t="s">
        <v>664</v>
      </c>
      <c r="R75" s="92" t="s">
        <v>139</v>
      </c>
    </row>
    <row r="76" spans="1:18" ht="21" x14ac:dyDescent="0.4">
      <c r="A76" s="91" t="s">
        <v>229</v>
      </c>
      <c r="B76" s="91"/>
      <c r="C76" s="92" t="s">
        <v>115</v>
      </c>
      <c r="D76" s="92" t="s">
        <v>28</v>
      </c>
      <c r="E76" s="92">
        <v>2565</v>
      </c>
      <c r="F76" s="92" t="s">
        <v>105</v>
      </c>
      <c r="G76" s="93" t="s">
        <v>106</v>
      </c>
      <c r="H76" s="92" t="s">
        <v>55</v>
      </c>
      <c r="I76" s="92" t="s">
        <v>56</v>
      </c>
      <c r="J76" s="92" t="s">
        <v>745</v>
      </c>
      <c r="K76" s="92" t="s">
        <v>45</v>
      </c>
      <c r="L76" s="93" t="s">
        <v>654</v>
      </c>
      <c r="M76" s="92" t="s">
        <v>356</v>
      </c>
      <c r="N76" s="92" t="s">
        <v>369</v>
      </c>
      <c r="O76" s="92" t="s">
        <v>737</v>
      </c>
      <c r="P76" s="94"/>
      <c r="Q76" s="92" t="s">
        <v>665</v>
      </c>
      <c r="R76" s="92" t="s">
        <v>110</v>
      </c>
    </row>
    <row r="77" spans="1:18" ht="21" x14ac:dyDescent="0.4">
      <c r="A77" s="7" t="s">
        <v>458</v>
      </c>
      <c r="B77" s="7"/>
      <c r="C77" s="7" t="s">
        <v>459</v>
      </c>
      <c r="D77" s="7" t="s">
        <v>28</v>
      </c>
      <c r="E77" s="7">
        <v>2566</v>
      </c>
      <c r="F77" s="7" t="s">
        <v>396</v>
      </c>
      <c r="G77" s="7" t="s">
        <v>396</v>
      </c>
      <c r="H77" s="7" t="s">
        <v>460</v>
      </c>
      <c r="I77" s="7" t="s">
        <v>392</v>
      </c>
      <c r="J77" s="92" t="s">
        <v>747</v>
      </c>
      <c r="K77" s="7" t="s">
        <v>138</v>
      </c>
      <c r="L77" s="7" t="s">
        <v>512</v>
      </c>
      <c r="M77" s="92" t="s">
        <v>356</v>
      </c>
      <c r="N77" s="7" t="s">
        <v>375</v>
      </c>
      <c r="O77" s="92" t="s">
        <v>737</v>
      </c>
      <c r="P77" s="95"/>
      <c r="Q77" s="7" t="s">
        <v>668</v>
      </c>
      <c r="R77" s="7" t="s">
        <v>667</v>
      </c>
    </row>
    <row r="78" spans="1:18" ht="21" x14ac:dyDescent="0.4">
      <c r="A78" s="7" t="s">
        <v>390</v>
      </c>
      <c r="B78" s="7"/>
      <c r="C78" s="7" t="s">
        <v>391</v>
      </c>
      <c r="D78" s="7" t="s">
        <v>28</v>
      </c>
      <c r="E78" s="7">
        <v>2567</v>
      </c>
      <c r="F78" s="7" t="s">
        <v>225</v>
      </c>
      <c r="G78" s="7" t="s">
        <v>312</v>
      </c>
      <c r="H78" s="7" t="s">
        <v>227</v>
      </c>
      <c r="I78" s="7" t="s">
        <v>392</v>
      </c>
      <c r="J78" s="92" t="s">
        <v>747</v>
      </c>
      <c r="K78" s="7" t="s">
        <v>138</v>
      </c>
      <c r="L78" s="7" t="s">
        <v>538</v>
      </c>
      <c r="M78" s="92" t="s">
        <v>356</v>
      </c>
      <c r="N78" s="7" t="s">
        <v>375</v>
      </c>
      <c r="O78" s="92" t="s">
        <v>737</v>
      </c>
      <c r="P78" s="95"/>
      <c r="Q78" s="7" t="s">
        <v>669</v>
      </c>
      <c r="R78" s="7" t="s">
        <v>375</v>
      </c>
    </row>
    <row r="79" spans="1:18" ht="21" x14ac:dyDescent="0.4">
      <c r="A79" s="7" t="s">
        <v>670</v>
      </c>
      <c r="B79" s="7"/>
      <c r="C79" s="7" t="s">
        <v>671</v>
      </c>
      <c r="D79" s="7" t="s">
        <v>28</v>
      </c>
      <c r="E79" s="7">
        <v>2567</v>
      </c>
      <c r="F79" s="7" t="s">
        <v>225</v>
      </c>
      <c r="G79" s="7" t="s">
        <v>312</v>
      </c>
      <c r="H79" s="7" t="s">
        <v>672</v>
      </c>
      <c r="I79" s="7" t="s">
        <v>63</v>
      </c>
      <c r="J79" s="92" t="s">
        <v>742</v>
      </c>
      <c r="K79" s="7" t="s">
        <v>45</v>
      </c>
      <c r="L79" s="7" t="s">
        <v>538</v>
      </c>
      <c r="M79" s="92" t="s">
        <v>356</v>
      </c>
      <c r="N79" s="7" t="s">
        <v>357</v>
      </c>
      <c r="O79" s="92" t="s">
        <v>737</v>
      </c>
      <c r="P79" s="95"/>
      <c r="Q79" s="7" t="s">
        <v>673</v>
      </c>
      <c r="R79" s="7" t="s">
        <v>357</v>
      </c>
    </row>
    <row r="80" spans="1:18" ht="21" x14ac:dyDescent="0.4">
      <c r="A80" s="7" t="s">
        <v>674</v>
      </c>
      <c r="B80" s="7"/>
      <c r="C80" s="7" t="s">
        <v>493</v>
      </c>
      <c r="D80" s="7" t="s">
        <v>28</v>
      </c>
      <c r="E80" s="7">
        <v>2568</v>
      </c>
      <c r="F80" s="7" t="s">
        <v>576</v>
      </c>
      <c r="G80" s="7" t="s">
        <v>226</v>
      </c>
      <c r="H80" s="7" t="s">
        <v>55</v>
      </c>
      <c r="I80" s="7" t="s">
        <v>56</v>
      </c>
      <c r="J80" s="92" t="s">
        <v>745</v>
      </c>
      <c r="K80" s="7" t="s">
        <v>45</v>
      </c>
      <c r="L80" s="7" t="s">
        <v>619</v>
      </c>
      <c r="M80" s="92" t="s">
        <v>356</v>
      </c>
      <c r="N80" s="7" t="s">
        <v>357</v>
      </c>
      <c r="O80" s="92" t="s">
        <v>737</v>
      </c>
      <c r="P80" s="95"/>
      <c r="Q80" s="7" t="s">
        <v>675</v>
      </c>
      <c r="R80" s="7" t="s">
        <v>357</v>
      </c>
    </row>
    <row r="81" spans="1:18" ht="21" x14ac:dyDescent="0.4">
      <c r="A81" s="7" t="s">
        <v>234</v>
      </c>
      <c r="B81" s="7"/>
      <c r="C81" s="7" t="s">
        <v>235</v>
      </c>
      <c r="D81" s="7" t="s">
        <v>28</v>
      </c>
      <c r="E81" s="7">
        <v>2565</v>
      </c>
      <c r="F81" s="7" t="s">
        <v>105</v>
      </c>
      <c r="G81" s="7" t="s">
        <v>106</v>
      </c>
      <c r="H81" s="7" t="s">
        <v>237</v>
      </c>
      <c r="I81" s="7" t="s">
        <v>63</v>
      </c>
      <c r="J81" s="92" t="s">
        <v>742</v>
      </c>
      <c r="K81" s="7" t="s">
        <v>45</v>
      </c>
      <c r="L81" s="7" t="s">
        <v>654</v>
      </c>
      <c r="M81" s="92" t="s">
        <v>356</v>
      </c>
      <c r="N81" s="7" t="s">
        <v>369</v>
      </c>
      <c r="O81" s="92" t="s">
        <v>737</v>
      </c>
      <c r="P81" s="95"/>
      <c r="Q81" s="7" t="s">
        <v>676</v>
      </c>
      <c r="R81" s="7" t="s">
        <v>110</v>
      </c>
    </row>
    <row r="82" spans="1:18" ht="21" x14ac:dyDescent="0.4">
      <c r="A82" s="7" t="s">
        <v>394</v>
      </c>
      <c r="B82" s="7"/>
      <c r="C82" s="7" t="s">
        <v>395</v>
      </c>
      <c r="D82" s="7" t="s">
        <v>28</v>
      </c>
      <c r="E82" s="7">
        <v>2566</v>
      </c>
      <c r="F82" s="7" t="s">
        <v>206</v>
      </c>
      <c r="G82" s="7" t="s">
        <v>396</v>
      </c>
      <c r="H82" s="7" t="s">
        <v>166</v>
      </c>
      <c r="I82" s="7" t="s">
        <v>63</v>
      </c>
      <c r="J82" s="92" t="s">
        <v>742</v>
      </c>
      <c r="K82" s="7" t="s">
        <v>45</v>
      </c>
      <c r="L82" s="7" t="s">
        <v>512</v>
      </c>
      <c r="M82" s="92" t="s">
        <v>356</v>
      </c>
      <c r="N82" s="7" t="s">
        <v>369</v>
      </c>
      <c r="O82" s="7" t="s">
        <v>737</v>
      </c>
      <c r="P82" s="96"/>
      <c r="Q82" s="7" t="s">
        <v>681</v>
      </c>
      <c r="R82" s="7" t="s">
        <v>335</v>
      </c>
    </row>
    <row r="83" spans="1:18" ht="21" x14ac:dyDescent="0.4">
      <c r="A83" s="7" t="s">
        <v>465</v>
      </c>
      <c r="B83" s="7"/>
      <c r="C83" s="7" t="s">
        <v>466</v>
      </c>
      <c r="D83" s="7" t="s">
        <v>28</v>
      </c>
      <c r="E83" s="7">
        <v>2566</v>
      </c>
      <c r="F83" s="7" t="s">
        <v>467</v>
      </c>
      <c r="G83" s="7" t="s">
        <v>467</v>
      </c>
      <c r="H83" s="7" t="s">
        <v>166</v>
      </c>
      <c r="I83" s="7" t="s">
        <v>63</v>
      </c>
      <c r="J83" s="92" t="s">
        <v>742</v>
      </c>
      <c r="K83" s="7" t="s">
        <v>45</v>
      </c>
      <c r="L83" s="7" t="s">
        <v>512</v>
      </c>
      <c r="M83" s="92" t="s">
        <v>356</v>
      </c>
      <c r="N83" s="7" t="s">
        <v>369</v>
      </c>
      <c r="O83" s="7" t="s">
        <v>737</v>
      </c>
      <c r="P83" s="96"/>
      <c r="Q83" s="7" t="s">
        <v>682</v>
      </c>
      <c r="R83" s="7" t="s">
        <v>335</v>
      </c>
    </row>
    <row r="84" spans="1:18" ht="21" x14ac:dyDescent="0.4">
      <c r="A84" s="7" t="s">
        <v>438</v>
      </c>
      <c r="B84" s="7"/>
      <c r="C84" s="7" t="s">
        <v>439</v>
      </c>
      <c r="D84" s="7" t="s">
        <v>223</v>
      </c>
      <c r="E84" s="7">
        <v>2566</v>
      </c>
      <c r="F84" s="7" t="s">
        <v>206</v>
      </c>
      <c r="G84" s="7" t="s">
        <v>207</v>
      </c>
      <c r="H84" s="7" t="s">
        <v>440</v>
      </c>
      <c r="I84" s="7" t="s">
        <v>441</v>
      </c>
      <c r="J84" s="92" t="s">
        <v>757</v>
      </c>
      <c r="K84" s="7" t="s">
        <v>38</v>
      </c>
      <c r="L84" s="7" t="s">
        <v>512</v>
      </c>
      <c r="M84" s="92" t="s">
        <v>356</v>
      </c>
      <c r="N84" s="7" t="s">
        <v>369</v>
      </c>
      <c r="O84" s="7" t="s">
        <v>737</v>
      </c>
      <c r="P84" s="96"/>
      <c r="Q84" s="7" t="s">
        <v>687</v>
      </c>
      <c r="R84" s="7" t="s">
        <v>335</v>
      </c>
    </row>
    <row r="85" spans="1:18" ht="21" x14ac:dyDescent="0.4">
      <c r="A85" s="7" t="s">
        <v>371</v>
      </c>
      <c r="B85" s="7"/>
      <c r="C85" s="7" t="s">
        <v>688</v>
      </c>
      <c r="D85" s="7" t="s">
        <v>223</v>
      </c>
      <c r="E85" s="7">
        <v>2567</v>
      </c>
      <c r="F85" s="7" t="s">
        <v>225</v>
      </c>
      <c r="G85" s="7" t="s">
        <v>312</v>
      </c>
      <c r="H85" s="7" t="s">
        <v>374</v>
      </c>
      <c r="I85" s="7" t="s">
        <v>373</v>
      </c>
      <c r="J85" s="92" t="s">
        <v>758</v>
      </c>
      <c r="K85" s="7" t="s">
        <v>138</v>
      </c>
      <c r="L85" s="7" t="s">
        <v>538</v>
      </c>
      <c r="M85" s="92" t="s">
        <v>356</v>
      </c>
      <c r="N85" s="7" t="s">
        <v>375</v>
      </c>
      <c r="O85" s="7" t="s">
        <v>737</v>
      </c>
      <c r="P85" s="96"/>
      <c r="Q85" s="7" t="s">
        <v>692</v>
      </c>
      <c r="R85" s="7" t="s">
        <v>375</v>
      </c>
    </row>
    <row r="86" spans="1:18" ht="21" x14ac:dyDescent="0.4">
      <c r="A86" s="7" t="s">
        <v>693</v>
      </c>
      <c r="B86" s="7"/>
      <c r="C86" s="7" t="s">
        <v>694</v>
      </c>
      <c r="D86" s="7" t="s">
        <v>28</v>
      </c>
      <c r="E86" s="7">
        <v>2566</v>
      </c>
      <c r="F86" s="7" t="s">
        <v>396</v>
      </c>
      <c r="G86" s="7" t="s">
        <v>207</v>
      </c>
      <c r="H86" s="7" t="s">
        <v>695</v>
      </c>
      <c r="I86" s="7" t="s">
        <v>70</v>
      </c>
      <c r="J86" s="92" t="s">
        <v>741</v>
      </c>
      <c r="K86" s="7" t="s">
        <v>71</v>
      </c>
      <c r="L86" s="7" t="s">
        <v>512</v>
      </c>
      <c r="M86" s="92" t="s">
        <v>356</v>
      </c>
      <c r="N86" s="7" t="s">
        <v>357</v>
      </c>
      <c r="O86" s="7" t="s">
        <v>738</v>
      </c>
      <c r="P86" s="31"/>
      <c r="Q86" s="7" t="s">
        <v>700</v>
      </c>
      <c r="R86" s="7" t="s">
        <v>698</v>
      </c>
    </row>
    <row r="87" spans="1:18" ht="21" x14ac:dyDescent="0.4">
      <c r="A87" s="7" t="s">
        <v>701</v>
      </c>
      <c r="B87" s="7"/>
      <c r="C87" s="7" t="s">
        <v>702</v>
      </c>
      <c r="D87" s="7" t="s">
        <v>28</v>
      </c>
      <c r="E87" s="7">
        <v>2564</v>
      </c>
      <c r="F87" s="7" t="s">
        <v>143</v>
      </c>
      <c r="G87" s="7" t="s">
        <v>144</v>
      </c>
      <c r="H87" s="7" t="s">
        <v>704</v>
      </c>
      <c r="I87" s="7" t="s">
        <v>703</v>
      </c>
      <c r="J87" s="92" t="s">
        <v>759</v>
      </c>
      <c r="K87" s="7" t="s">
        <v>138</v>
      </c>
      <c r="L87" s="7" t="s">
        <v>640</v>
      </c>
      <c r="M87" s="92" t="s">
        <v>740</v>
      </c>
      <c r="N87" s="7" t="s">
        <v>532</v>
      </c>
      <c r="O87" s="7" t="s">
        <v>738</v>
      </c>
      <c r="P87" s="31"/>
      <c r="Q87" s="7" t="s">
        <v>708</v>
      </c>
      <c r="R87" s="7" t="s">
        <v>706</v>
      </c>
    </row>
    <row r="88" spans="1:18" ht="21" x14ac:dyDescent="0.4">
      <c r="A88" s="7" t="s">
        <v>709</v>
      </c>
      <c r="B88" s="7"/>
      <c r="C88" s="7" t="s">
        <v>710</v>
      </c>
      <c r="D88" s="7" t="s">
        <v>223</v>
      </c>
      <c r="E88" s="7">
        <v>2567</v>
      </c>
      <c r="F88" s="7" t="s">
        <v>225</v>
      </c>
      <c r="G88" s="7" t="s">
        <v>312</v>
      </c>
      <c r="H88" s="7" t="s">
        <v>712</v>
      </c>
      <c r="I88" s="7" t="s">
        <v>711</v>
      </c>
      <c r="J88" s="92" t="s">
        <v>760</v>
      </c>
      <c r="K88" s="7" t="s">
        <v>138</v>
      </c>
      <c r="L88" s="7" t="s">
        <v>538</v>
      </c>
      <c r="M88" s="92" t="s">
        <v>356</v>
      </c>
      <c r="N88" s="7" t="s">
        <v>375</v>
      </c>
      <c r="O88" s="7" t="s">
        <v>738</v>
      </c>
      <c r="P88" s="31"/>
      <c r="Q88" s="7" t="s">
        <v>716</v>
      </c>
      <c r="R88" s="7" t="s">
        <v>715</v>
      </c>
    </row>
    <row r="89" spans="1:18" ht="21" x14ac:dyDescent="0.4">
      <c r="A89" s="7" t="s">
        <v>717</v>
      </c>
      <c r="B89" s="7"/>
      <c r="C89" s="7" t="s">
        <v>718</v>
      </c>
      <c r="D89" s="7" t="s">
        <v>28</v>
      </c>
      <c r="E89" s="7">
        <v>2567</v>
      </c>
      <c r="F89" s="7" t="s">
        <v>225</v>
      </c>
      <c r="G89" s="7" t="s">
        <v>312</v>
      </c>
      <c r="H89" s="7" t="s">
        <v>460</v>
      </c>
      <c r="I89" s="7" t="s">
        <v>392</v>
      </c>
      <c r="J89" s="92" t="s">
        <v>747</v>
      </c>
      <c r="K89" s="7" t="s">
        <v>138</v>
      </c>
      <c r="L89" s="7" t="s">
        <v>538</v>
      </c>
      <c r="M89" s="92" t="s">
        <v>356</v>
      </c>
      <c r="N89" s="7" t="s">
        <v>357</v>
      </c>
      <c r="O89" s="7" t="s">
        <v>738</v>
      </c>
      <c r="P89" s="31"/>
      <c r="Q89" s="7" t="s">
        <v>720</v>
      </c>
      <c r="R89" s="7" t="s">
        <v>719</v>
      </c>
    </row>
    <row r="90" spans="1:18" ht="21" x14ac:dyDescent="0.4">
      <c r="A90" s="7" t="s">
        <v>721</v>
      </c>
      <c r="B90" s="7"/>
      <c r="C90" s="7" t="s">
        <v>722</v>
      </c>
      <c r="D90" s="7" t="s">
        <v>28</v>
      </c>
      <c r="E90" s="7">
        <v>2564</v>
      </c>
      <c r="F90" s="7" t="s">
        <v>143</v>
      </c>
      <c r="G90" s="7" t="s">
        <v>144</v>
      </c>
      <c r="H90" s="7" t="s">
        <v>227</v>
      </c>
      <c r="I90" s="7" t="s">
        <v>587</v>
      </c>
      <c r="J90" s="92" t="s">
        <v>751</v>
      </c>
      <c r="K90" s="7" t="s">
        <v>138</v>
      </c>
      <c r="L90" s="7" t="s">
        <v>640</v>
      </c>
      <c r="M90" s="92" t="s">
        <v>356</v>
      </c>
      <c r="N90" s="7" t="s">
        <v>369</v>
      </c>
      <c r="O90" s="7" t="s">
        <v>738</v>
      </c>
      <c r="P90" s="31"/>
      <c r="Q90" s="7" t="s">
        <v>725</v>
      </c>
      <c r="R90" s="7" t="s">
        <v>723</v>
      </c>
    </row>
    <row r="91" spans="1:18" ht="21" x14ac:dyDescent="0.4">
      <c r="A91" s="7" t="s">
        <v>726</v>
      </c>
      <c r="B91" s="7"/>
      <c r="C91" s="7" t="s">
        <v>727</v>
      </c>
      <c r="D91" s="7" t="s">
        <v>28</v>
      </c>
      <c r="E91" s="7">
        <v>2565</v>
      </c>
      <c r="F91" s="7" t="s">
        <v>728</v>
      </c>
      <c r="G91" s="7" t="s">
        <v>106</v>
      </c>
      <c r="H91" s="7" t="s">
        <v>729</v>
      </c>
      <c r="I91" s="7" t="s">
        <v>63</v>
      </c>
      <c r="J91" s="92" t="s">
        <v>742</v>
      </c>
      <c r="K91" s="7" t="s">
        <v>45</v>
      </c>
      <c r="L91" s="7" t="s">
        <v>654</v>
      </c>
      <c r="M91" s="92" t="s">
        <v>356</v>
      </c>
      <c r="N91" s="7" t="s">
        <v>375</v>
      </c>
      <c r="O91" s="7" t="s">
        <v>738</v>
      </c>
      <c r="P91" s="31"/>
      <c r="Q91" s="7" t="s">
        <v>732</v>
      </c>
      <c r="R91" s="7" t="s">
        <v>730</v>
      </c>
    </row>
  </sheetData>
  <autoFilter ref="A1:R91" xr:uid="{55926674-43AD-470D-9763-306BA9643208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CC892-ADFE-40A9-B8EE-7A6D91C91144}">
  <sheetPr>
    <tabColor rgb="FF0070C0"/>
  </sheetPr>
  <dimension ref="A1:U91"/>
  <sheetViews>
    <sheetView topLeftCell="A46" workbookViewId="0">
      <selection activeCell="R73" sqref="R73"/>
    </sheetView>
  </sheetViews>
  <sheetFormatPr defaultRowHeight="14.4" x14ac:dyDescent="0.3"/>
  <cols>
    <col min="1" max="1" width="23" customWidth="1"/>
    <col min="2" max="2" width="90.88671875" customWidth="1"/>
    <col min="3" max="3" width="54" customWidth="1"/>
    <col min="4" max="4" width="14.109375" bestFit="1" customWidth="1"/>
    <col min="5" max="5" width="20.109375" customWidth="1"/>
    <col min="6" max="7" width="28.109375" customWidth="1"/>
    <col min="8" max="8" width="27" customWidth="1"/>
    <col min="9" max="9" width="54" customWidth="1"/>
    <col min="10" max="10" width="50" customWidth="1"/>
    <col min="11" max="11" width="54" customWidth="1"/>
    <col min="12" max="12" width="35.88671875" bestFit="1" customWidth="1"/>
    <col min="13" max="13" width="14.88671875" bestFit="1" customWidth="1"/>
    <col min="14" max="14" width="35.88671875" customWidth="1"/>
    <col min="15" max="16" width="19.44140625" customWidth="1"/>
    <col min="17" max="17" width="14.44140625" bestFit="1" customWidth="1"/>
    <col min="18" max="18" width="30.109375" bestFit="1" customWidth="1"/>
    <col min="19" max="20" width="20.109375" customWidth="1"/>
    <col min="21" max="21" width="16.44140625" customWidth="1"/>
  </cols>
  <sheetData>
    <row r="1" spans="1:21" ht="21" x14ac:dyDescent="0.4">
      <c r="A1" s="84" t="s">
        <v>2</v>
      </c>
      <c r="B1" s="85" t="s">
        <v>3</v>
      </c>
      <c r="C1" s="86" t="s">
        <v>7</v>
      </c>
      <c r="D1" s="86" t="s">
        <v>269</v>
      </c>
      <c r="E1" s="87" t="s">
        <v>502</v>
      </c>
      <c r="F1" s="85" t="s">
        <v>14</v>
      </c>
      <c r="G1" s="88" t="s">
        <v>503</v>
      </c>
      <c r="H1" s="85" t="s">
        <v>15</v>
      </c>
      <c r="I1" s="85" t="s">
        <v>20</v>
      </c>
      <c r="J1" s="85" t="s">
        <v>19</v>
      </c>
      <c r="K1" s="85" t="s">
        <v>18</v>
      </c>
      <c r="L1" s="85" t="s">
        <v>21</v>
      </c>
      <c r="M1" s="88" t="s">
        <v>504</v>
      </c>
      <c r="N1" s="89" t="s">
        <v>505</v>
      </c>
      <c r="O1" s="85" t="s">
        <v>506</v>
      </c>
      <c r="P1" s="90" t="s">
        <v>507</v>
      </c>
      <c r="Q1" s="88" t="s">
        <v>508</v>
      </c>
      <c r="R1" s="89" t="s">
        <v>509</v>
      </c>
      <c r="S1" s="85" t="s">
        <v>510</v>
      </c>
      <c r="T1" s="90" t="s">
        <v>511</v>
      </c>
      <c r="U1" s="85" t="s">
        <v>268</v>
      </c>
    </row>
    <row r="2" spans="1:21" ht="21" x14ac:dyDescent="0.4">
      <c r="A2" s="91" t="s">
        <v>402</v>
      </c>
      <c r="B2" s="92" t="s">
        <v>469</v>
      </c>
      <c r="C2" s="92" t="s">
        <v>28</v>
      </c>
      <c r="D2" s="92">
        <v>2566</v>
      </c>
      <c r="E2" s="92" t="s">
        <v>404</v>
      </c>
      <c r="F2" s="93">
        <v>243435</v>
      </c>
      <c r="G2" s="93" t="s">
        <v>207</v>
      </c>
      <c r="H2" s="93">
        <v>243526</v>
      </c>
      <c r="I2" s="92" t="s">
        <v>71</v>
      </c>
      <c r="J2" s="92" t="s">
        <v>70</v>
      </c>
      <c r="K2" s="92" t="s">
        <v>69</v>
      </c>
      <c r="L2" s="92" t="s">
        <v>512</v>
      </c>
      <c r="M2" s="92" t="s">
        <v>30</v>
      </c>
      <c r="N2" s="91" t="s">
        <v>513</v>
      </c>
      <c r="O2" s="91" t="s">
        <v>335</v>
      </c>
      <c r="P2" s="94" t="s">
        <v>369</v>
      </c>
      <c r="Q2" s="91"/>
      <c r="R2" s="92"/>
      <c r="S2" s="92"/>
      <c r="T2" s="92"/>
      <c r="U2" s="92" t="s">
        <v>514</v>
      </c>
    </row>
    <row r="3" spans="1:21" ht="21" x14ac:dyDescent="0.4">
      <c r="A3" s="91" t="s">
        <v>398</v>
      </c>
      <c r="B3" s="92" t="s">
        <v>666</v>
      </c>
      <c r="C3" s="92" t="s">
        <v>28</v>
      </c>
      <c r="D3" s="92">
        <v>2566</v>
      </c>
      <c r="E3" s="92" t="s">
        <v>206</v>
      </c>
      <c r="F3" s="93">
        <v>243162</v>
      </c>
      <c r="G3" s="93" t="s">
        <v>400</v>
      </c>
      <c r="H3" s="93">
        <v>243343</v>
      </c>
      <c r="I3" s="92" t="s">
        <v>71</v>
      </c>
      <c r="J3" s="92" t="s">
        <v>70</v>
      </c>
      <c r="K3" s="92" t="s">
        <v>69</v>
      </c>
      <c r="L3" s="92" t="s">
        <v>512</v>
      </c>
      <c r="M3" s="92" t="s">
        <v>30</v>
      </c>
      <c r="N3" s="91" t="s">
        <v>513</v>
      </c>
      <c r="O3" s="91" t="s">
        <v>335</v>
      </c>
      <c r="P3" s="94" t="s">
        <v>369</v>
      </c>
      <c r="Q3" s="91"/>
      <c r="R3" s="92"/>
      <c r="S3" s="92"/>
      <c r="T3" s="92"/>
      <c r="U3" s="92" t="s">
        <v>515</v>
      </c>
    </row>
    <row r="4" spans="1:21" ht="21" x14ac:dyDescent="0.4">
      <c r="A4" s="91" t="s">
        <v>406</v>
      </c>
      <c r="B4" s="92" t="s">
        <v>407</v>
      </c>
      <c r="C4" s="92" t="s">
        <v>28</v>
      </c>
      <c r="D4" s="92">
        <v>2566</v>
      </c>
      <c r="E4" s="92" t="s">
        <v>206</v>
      </c>
      <c r="F4" s="93">
        <v>243162</v>
      </c>
      <c r="G4" s="93" t="s">
        <v>207</v>
      </c>
      <c r="H4" s="93">
        <v>243526</v>
      </c>
      <c r="I4" s="92" t="s">
        <v>45</v>
      </c>
      <c r="J4" s="92" t="s">
        <v>63</v>
      </c>
      <c r="K4" s="92" t="s">
        <v>408</v>
      </c>
      <c r="L4" s="92" t="s">
        <v>512</v>
      </c>
      <c r="M4" s="92" t="s">
        <v>30</v>
      </c>
      <c r="N4" s="91" t="s">
        <v>513</v>
      </c>
      <c r="O4" s="91" t="s">
        <v>315</v>
      </c>
      <c r="P4" s="94" t="s">
        <v>357</v>
      </c>
      <c r="Q4" s="91"/>
      <c r="R4" s="92"/>
      <c r="S4" s="92"/>
      <c r="T4" s="92"/>
      <c r="U4" s="92" t="s">
        <v>516</v>
      </c>
    </row>
    <row r="5" spans="1:21" ht="21" x14ac:dyDescent="0.4">
      <c r="A5" s="91" t="s">
        <v>410</v>
      </c>
      <c r="B5" s="92" t="s">
        <v>411</v>
      </c>
      <c r="C5" s="92" t="s">
        <v>28</v>
      </c>
      <c r="D5" s="92">
        <v>2566</v>
      </c>
      <c r="E5" s="92" t="s">
        <v>412</v>
      </c>
      <c r="F5" s="93">
        <v>243193</v>
      </c>
      <c r="G5" s="93" t="s">
        <v>207</v>
      </c>
      <c r="H5" s="93">
        <v>243526</v>
      </c>
      <c r="I5" s="92" t="s">
        <v>71</v>
      </c>
      <c r="J5" s="92" t="s">
        <v>70</v>
      </c>
      <c r="K5" s="92" t="s">
        <v>413</v>
      </c>
      <c r="L5" s="92" t="s">
        <v>512</v>
      </c>
      <c r="M5" s="92" t="s">
        <v>30</v>
      </c>
      <c r="N5" s="91" t="s">
        <v>513</v>
      </c>
      <c r="O5" s="91" t="s">
        <v>335</v>
      </c>
      <c r="P5" s="94" t="s">
        <v>369</v>
      </c>
      <c r="Q5" s="91"/>
      <c r="R5" s="92"/>
      <c r="S5" s="92"/>
      <c r="T5" s="92"/>
      <c r="U5" s="92" t="s">
        <v>517</v>
      </c>
    </row>
    <row r="6" spans="1:21" ht="21" x14ac:dyDescent="0.4">
      <c r="A6" s="91" t="s">
        <v>420</v>
      </c>
      <c r="B6" s="92" t="s">
        <v>518</v>
      </c>
      <c r="C6" s="92" t="s">
        <v>28</v>
      </c>
      <c r="D6" s="92">
        <v>2566</v>
      </c>
      <c r="E6" s="92" t="s">
        <v>206</v>
      </c>
      <c r="F6" s="93">
        <v>243162</v>
      </c>
      <c r="G6" s="93" t="s">
        <v>207</v>
      </c>
      <c r="H6" s="93">
        <v>243526</v>
      </c>
      <c r="I6" s="92" t="s">
        <v>45</v>
      </c>
      <c r="J6" s="92" t="s">
        <v>63</v>
      </c>
      <c r="K6" s="92" t="s">
        <v>422</v>
      </c>
      <c r="L6" s="92" t="s">
        <v>512</v>
      </c>
      <c r="M6" s="92" t="s">
        <v>30</v>
      </c>
      <c r="N6" s="91" t="s">
        <v>513</v>
      </c>
      <c r="O6" s="91" t="s">
        <v>315</v>
      </c>
      <c r="P6" s="94" t="s">
        <v>357</v>
      </c>
      <c r="Q6" s="91"/>
      <c r="R6" s="92"/>
      <c r="S6" s="92"/>
      <c r="T6" s="92"/>
      <c r="U6" s="92" t="s">
        <v>519</v>
      </c>
    </row>
    <row r="7" spans="1:21" ht="21" x14ac:dyDescent="0.4">
      <c r="A7" s="91" t="s">
        <v>424</v>
      </c>
      <c r="B7" s="92" t="s">
        <v>425</v>
      </c>
      <c r="C7" s="92" t="s">
        <v>28</v>
      </c>
      <c r="D7" s="92">
        <v>2566</v>
      </c>
      <c r="E7" s="92" t="s">
        <v>206</v>
      </c>
      <c r="F7" s="93">
        <v>243162</v>
      </c>
      <c r="G7" s="93" t="s">
        <v>207</v>
      </c>
      <c r="H7" s="93">
        <v>243526</v>
      </c>
      <c r="I7" s="92" t="s">
        <v>45</v>
      </c>
      <c r="J7" s="92" t="s">
        <v>63</v>
      </c>
      <c r="K7" s="92" t="s">
        <v>426</v>
      </c>
      <c r="L7" s="92" t="s">
        <v>512</v>
      </c>
      <c r="M7" s="92" t="s">
        <v>30</v>
      </c>
      <c r="N7" s="91" t="s">
        <v>513</v>
      </c>
      <c r="O7" s="91" t="s">
        <v>315</v>
      </c>
      <c r="P7" s="94" t="s">
        <v>357</v>
      </c>
      <c r="Q7" s="91"/>
      <c r="R7" s="92"/>
      <c r="S7" s="92"/>
      <c r="T7" s="92"/>
      <c r="U7" s="92" t="s">
        <v>520</v>
      </c>
    </row>
    <row r="8" spans="1:21" ht="21" x14ac:dyDescent="0.4">
      <c r="A8" s="91" t="s">
        <v>415</v>
      </c>
      <c r="B8" s="92" t="s">
        <v>416</v>
      </c>
      <c r="C8" s="92" t="s">
        <v>28</v>
      </c>
      <c r="D8" s="92">
        <v>2566</v>
      </c>
      <c r="E8" s="92" t="s">
        <v>417</v>
      </c>
      <c r="F8" s="93">
        <v>243285</v>
      </c>
      <c r="G8" s="93" t="s">
        <v>418</v>
      </c>
      <c r="H8" s="93">
        <v>243373</v>
      </c>
      <c r="I8" s="92" t="s">
        <v>71</v>
      </c>
      <c r="J8" s="92" t="s">
        <v>70</v>
      </c>
      <c r="K8" s="92" t="s">
        <v>413</v>
      </c>
      <c r="L8" s="92" t="s">
        <v>512</v>
      </c>
      <c r="M8" s="92" t="s">
        <v>30</v>
      </c>
      <c r="N8" s="91" t="s">
        <v>513</v>
      </c>
      <c r="O8" s="91" t="s">
        <v>315</v>
      </c>
      <c r="P8" s="94" t="s">
        <v>357</v>
      </c>
      <c r="Q8" s="91"/>
      <c r="R8" s="92"/>
      <c r="S8" s="92"/>
      <c r="T8" s="92"/>
      <c r="U8" s="92" t="s">
        <v>521</v>
      </c>
    </row>
    <row r="9" spans="1:21" ht="21" x14ac:dyDescent="0.4">
      <c r="A9" s="91" t="s">
        <v>428</v>
      </c>
      <c r="B9" s="92" t="s">
        <v>429</v>
      </c>
      <c r="C9" s="92" t="s">
        <v>28</v>
      </c>
      <c r="D9" s="92">
        <v>2566</v>
      </c>
      <c r="E9" s="92" t="s">
        <v>206</v>
      </c>
      <c r="F9" s="93">
        <v>243162</v>
      </c>
      <c r="G9" s="93" t="s">
        <v>207</v>
      </c>
      <c r="H9" s="93">
        <v>243526</v>
      </c>
      <c r="I9" s="92" t="s">
        <v>138</v>
      </c>
      <c r="J9" s="92" t="s">
        <v>430</v>
      </c>
      <c r="K9" s="92" t="s">
        <v>242</v>
      </c>
      <c r="L9" s="92" t="s">
        <v>512</v>
      </c>
      <c r="M9" s="92" t="s">
        <v>30</v>
      </c>
      <c r="N9" s="91" t="s">
        <v>513</v>
      </c>
      <c r="O9" s="91" t="s">
        <v>335</v>
      </c>
      <c r="P9" s="94" t="s">
        <v>369</v>
      </c>
      <c r="Q9" s="91"/>
      <c r="R9" s="92"/>
      <c r="S9" s="92"/>
      <c r="T9" s="92"/>
      <c r="U9" s="92" t="s">
        <v>522</v>
      </c>
    </row>
    <row r="10" spans="1:21" ht="21" x14ac:dyDescent="0.4">
      <c r="A10" s="91" t="s">
        <v>432</v>
      </c>
      <c r="B10" s="92" t="s">
        <v>347</v>
      </c>
      <c r="C10" s="92" t="s">
        <v>28</v>
      </c>
      <c r="D10" s="92">
        <v>2566</v>
      </c>
      <c r="E10" s="92" t="s">
        <v>206</v>
      </c>
      <c r="F10" s="93">
        <v>243162</v>
      </c>
      <c r="G10" s="93" t="s">
        <v>207</v>
      </c>
      <c r="H10" s="93">
        <v>243526</v>
      </c>
      <c r="I10" s="92" t="s">
        <v>45</v>
      </c>
      <c r="J10" s="92" t="s">
        <v>44</v>
      </c>
      <c r="K10" s="92" t="s">
        <v>43</v>
      </c>
      <c r="L10" s="92" t="s">
        <v>512</v>
      </c>
      <c r="M10" s="92" t="s">
        <v>30</v>
      </c>
      <c r="N10" s="91" t="s">
        <v>513</v>
      </c>
      <c r="O10" s="91" t="s">
        <v>329</v>
      </c>
      <c r="P10" s="94" t="s">
        <v>349</v>
      </c>
      <c r="Q10" s="91"/>
      <c r="R10" s="92"/>
      <c r="S10" s="92"/>
      <c r="T10" s="92"/>
      <c r="U10" s="92" t="s">
        <v>523</v>
      </c>
    </row>
    <row r="11" spans="1:21" ht="21" x14ac:dyDescent="0.4">
      <c r="A11" s="91" t="s">
        <v>434</v>
      </c>
      <c r="B11" s="92" t="s">
        <v>435</v>
      </c>
      <c r="C11" s="92" t="s">
        <v>28</v>
      </c>
      <c r="D11" s="92">
        <v>2566</v>
      </c>
      <c r="E11" s="92" t="s">
        <v>206</v>
      </c>
      <c r="F11" s="93">
        <v>243162</v>
      </c>
      <c r="G11" s="93" t="s">
        <v>207</v>
      </c>
      <c r="H11" s="93">
        <v>243526</v>
      </c>
      <c r="I11" s="92" t="s">
        <v>45</v>
      </c>
      <c r="J11" s="92" t="s">
        <v>63</v>
      </c>
      <c r="K11" s="92" t="s">
        <v>436</v>
      </c>
      <c r="L11" s="92" t="s">
        <v>512</v>
      </c>
      <c r="M11" s="92" t="s">
        <v>30</v>
      </c>
      <c r="N11" s="91" t="s">
        <v>513</v>
      </c>
      <c r="O11" s="91" t="s">
        <v>315</v>
      </c>
      <c r="P11" s="94" t="s">
        <v>357</v>
      </c>
      <c r="Q11" s="91"/>
      <c r="R11" s="92"/>
      <c r="S11" s="92"/>
      <c r="T11" s="92"/>
      <c r="U11" s="92" t="s">
        <v>524</v>
      </c>
    </row>
    <row r="12" spans="1:21" ht="21" x14ac:dyDescent="0.4">
      <c r="A12" s="91" t="s">
        <v>445</v>
      </c>
      <c r="B12" s="92" t="s">
        <v>363</v>
      </c>
      <c r="C12" s="92" t="s">
        <v>28</v>
      </c>
      <c r="D12" s="92">
        <v>2566</v>
      </c>
      <c r="E12" s="92" t="s">
        <v>206</v>
      </c>
      <c r="F12" s="93">
        <v>243162</v>
      </c>
      <c r="G12" s="93" t="s">
        <v>207</v>
      </c>
      <c r="H12" s="93">
        <v>243526</v>
      </c>
      <c r="I12" s="92" t="s">
        <v>45</v>
      </c>
      <c r="J12" s="92" t="s">
        <v>56</v>
      </c>
      <c r="K12" s="92" t="s">
        <v>55</v>
      </c>
      <c r="L12" s="92" t="s">
        <v>512</v>
      </c>
      <c r="M12" s="92" t="s">
        <v>30</v>
      </c>
      <c r="N12" s="91" t="s">
        <v>513</v>
      </c>
      <c r="O12" s="91" t="s">
        <v>335</v>
      </c>
      <c r="P12" s="94" t="s">
        <v>369</v>
      </c>
      <c r="Q12" s="91"/>
      <c r="R12" s="92"/>
      <c r="S12" s="92"/>
      <c r="T12" s="92"/>
      <c r="U12" s="92" t="s">
        <v>525</v>
      </c>
    </row>
    <row r="13" spans="1:21" ht="21" x14ac:dyDescent="0.4">
      <c r="A13" s="91" t="s">
        <v>443</v>
      </c>
      <c r="B13" s="92" t="s">
        <v>526</v>
      </c>
      <c r="C13" s="92" t="s">
        <v>28</v>
      </c>
      <c r="D13" s="92">
        <v>2566</v>
      </c>
      <c r="E13" s="92" t="s">
        <v>206</v>
      </c>
      <c r="F13" s="93">
        <v>243162</v>
      </c>
      <c r="G13" s="93" t="s">
        <v>207</v>
      </c>
      <c r="H13" s="93">
        <v>243526</v>
      </c>
      <c r="I13" s="92" t="s">
        <v>45</v>
      </c>
      <c r="J13" s="92" t="s">
        <v>56</v>
      </c>
      <c r="K13" s="92" t="s">
        <v>55</v>
      </c>
      <c r="L13" s="92" t="s">
        <v>512</v>
      </c>
      <c r="M13" s="92" t="s">
        <v>30</v>
      </c>
      <c r="N13" s="91" t="s">
        <v>513</v>
      </c>
      <c r="O13" s="91" t="s">
        <v>335</v>
      </c>
      <c r="P13" s="94" t="s">
        <v>369</v>
      </c>
      <c r="Q13" s="91"/>
      <c r="R13" s="92"/>
      <c r="S13" s="92"/>
      <c r="T13" s="92"/>
      <c r="U13" s="92" t="s">
        <v>527</v>
      </c>
    </row>
    <row r="14" spans="1:21" ht="21" x14ac:dyDescent="0.4">
      <c r="A14" s="91" t="s">
        <v>452</v>
      </c>
      <c r="B14" s="92" t="s">
        <v>453</v>
      </c>
      <c r="C14" s="92" t="s">
        <v>28</v>
      </c>
      <c r="D14" s="92">
        <v>2566</v>
      </c>
      <c r="E14" s="92" t="s">
        <v>206</v>
      </c>
      <c r="F14" s="93">
        <v>243162</v>
      </c>
      <c r="G14" s="93" t="s">
        <v>207</v>
      </c>
      <c r="H14" s="93">
        <v>243526</v>
      </c>
      <c r="I14" s="92" t="s">
        <v>138</v>
      </c>
      <c r="J14" s="92" t="s">
        <v>455</v>
      </c>
      <c r="K14" s="92" t="s">
        <v>454</v>
      </c>
      <c r="L14" s="92" t="s">
        <v>512</v>
      </c>
      <c r="M14" s="92" t="s">
        <v>30</v>
      </c>
      <c r="N14" s="91" t="s">
        <v>513</v>
      </c>
      <c r="O14" s="91" t="s">
        <v>528</v>
      </c>
      <c r="P14" s="94" t="s">
        <v>529</v>
      </c>
      <c r="Q14" s="91"/>
      <c r="R14" s="92"/>
      <c r="S14" s="92"/>
      <c r="T14" s="92"/>
      <c r="U14" s="92" t="s">
        <v>530</v>
      </c>
    </row>
    <row r="15" spans="1:21" ht="21" x14ac:dyDescent="0.4">
      <c r="A15" s="91" t="s">
        <v>462</v>
      </c>
      <c r="B15" s="92" t="s">
        <v>463</v>
      </c>
      <c r="C15" s="92" t="s">
        <v>28</v>
      </c>
      <c r="D15" s="92">
        <v>2566</v>
      </c>
      <c r="E15" s="92" t="s">
        <v>400</v>
      </c>
      <c r="F15" s="93">
        <v>243313</v>
      </c>
      <c r="G15" s="93" t="s">
        <v>207</v>
      </c>
      <c r="H15" s="93">
        <v>243526</v>
      </c>
      <c r="I15" s="92" t="s">
        <v>138</v>
      </c>
      <c r="J15" s="92" t="s">
        <v>392</v>
      </c>
      <c r="K15" s="92" t="s">
        <v>460</v>
      </c>
      <c r="L15" s="92" t="s">
        <v>512</v>
      </c>
      <c r="M15" s="92" t="s">
        <v>30</v>
      </c>
      <c r="N15" s="91" t="s">
        <v>513</v>
      </c>
      <c r="O15" s="91" t="s">
        <v>315</v>
      </c>
      <c r="P15" s="94" t="s">
        <v>357</v>
      </c>
      <c r="Q15" s="91"/>
      <c r="R15" s="92"/>
      <c r="S15" s="92"/>
      <c r="T15" s="92"/>
      <c r="U15" s="92" t="s">
        <v>531</v>
      </c>
    </row>
    <row r="16" spans="1:21" ht="21" x14ac:dyDescent="0.4">
      <c r="A16" s="91" t="s">
        <v>447</v>
      </c>
      <c r="B16" s="92" t="s">
        <v>448</v>
      </c>
      <c r="C16" s="92" t="s">
        <v>28</v>
      </c>
      <c r="D16" s="92">
        <v>2566</v>
      </c>
      <c r="E16" s="92" t="s">
        <v>412</v>
      </c>
      <c r="F16" s="93">
        <v>243193</v>
      </c>
      <c r="G16" s="93" t="s">
        <v>449</v>
      </c>
      <c r="H16" s="93">
        <v>243253</v>
      </c>
      <c r="I16" s="92" t="s">
        <v>138</v>
      </c>
      <c r="J16" s="92" t="s">
        <v>450</v>
      </c>
      <c r="K16" s="92" t="s">
        <v>333</v>
      </c>
      <c r="L16" s="92" t="s">
        <v>512</v>
      </c>
      <c r="M16" s="92" t="s">
        <v>30</v>
      </c>
      <c r="N16" s="91" t="s">
        <v>513</v>
      </c>
      <c r="O16" s="91" t="s">
        <v>324</v>
      </c>
      <c r="P16" s="94" t="s">
        <v>532</v>
      </c>
      <c r="Q16" s="91"/>
      <c r="R16" s="92"/>
      <c r="S16" s="92"/>
      <c r="T16" s="92"/>
      <c r="U16" s="92" t="s">
        <v>533</v>
      </c>
    </row>
    <row r="17" spans="1:21" ht="21" x14ac:dyDescent="0.4">
      <c r="A17" s="91" t="s">
        <v>534</v>
      </c>
      <c r="B17" s="92" t="s">
        <v>535</v>
      </c>
      <c r="C17" s="92" t="s">
        <v>28</v>
      </c>
      <c r="D17" s="92">
        <v>2567</v>
      </c>
      <c r="E17" s="92" t="s">
        <v>536</v>
      </c>
      <c r="F17" s="93">
        <v>243709</v>
      </c>
      <c r="G17" s="93" t="s">
        <v>312</v>
      </c>
      <c r="H17" s="93">
        <v>243891</v>
      </c>
      <c r="I17" s="92" t="s">
        <v>45</v>
      </c>
      <c r="J17" s="92" t="s">
        <v>63</v>
      </c>
      <c r="K17" s="92" t="s">
        <v>537</v>
      </c>
      <c r="L17" s="92" t="s">
        <v>538</v>
      </c>
      <c r="M17" s="92" t="s">
        <v>30</v>
      </c>
      <c r="N17" s="92" t="s">
        <v>513</v>
      </c>
      <c r="O17" s="92" t="s">
        <v>357</v>
      </c>
      <c r="P17" s="94" t="s">
        <v>357</v>
      </c>
      <c r="Q17" s="92"/>
      <c r="R17" s="92"/>
      <c r="S17" s="92"/>
      <c r="T17" s="92"/>
      <c r="U17" s="92" t="s">
        <v>539</v>
      </c>
    </row>
    <row r="18" spans="1:21" ht="21" x14ac:dyDescent="0.4">
      <c r="A18" s="91" t="s">
        <v>540</v>
      </c>
      <c r="B18" s="92" t="s">
        <v>541</v>
      </c>
      <c r="C18" s="92" t="s">
        <v>28</v>
      </c>
      <c r="D18" s="92">
        <v>2567</v>
      </c>
      <c r="E18" s="92" t="s">
        <v>225</v>
      </c>
      <c r="F18" s="93">
        <v>243527</v>
      </c>
      <c r="G18" s="93" t="s">
        <v>312</v>
      </c>
      <c r="H18" s="93">
        <v>243891</v>
      </c>
      <c r="I18" s="92" t="s">
        <v>138</v>
      </c>
      <c r="J18" s="92" t="s">
        <v>228</v>
      </c>
      <c r="K18" s="92" t="s">
        <v>542</v>
      </c>
      <c r="L18" s="92" t="s">
        <v>538</v>
      </c>
      <c r="M18" s="92" t="s">
        <v>30</v>
      </c>
      <c r="N18" s="92" t="s">
        <v>513</v>
      </c>
      <c r="O18" s="92" t="s">
        <v>357</v>
      </c>
      <c r="P18" s="94" t="s">
        <v>357</v>
      </c>
      <c r="Q18" s="92"/>
      <c r="R18" s="92"/>
      <c r="S18" s="92"/>
      <c r="T18" s="92"/>
      <c r="U18" s="92" t="s">
        <v>543</v>
      </c>
    </row>
    <row r="19" spans="1:21" ht="21" x14ac:dyDescent="0.4">
      <c r="A19" s="91" t="s">
        <v>377</v>
      </c>
      <c r="B19" s="92" t="s">
        <v>378</v>
      </c>
      <c r="C19" s="92" t="s">
        <v>28</v>
      </c>
      <c r="D19" s="92">
        <v>2567</v>
      </c>
      <c r="E19" s="92" t="s">
        <v>225</v>
      </c>
      <c r="F19" s="93">
        <v>243527</v>
      </c>
      <c r="G19" s="93" t="s">
        <v>312</v>
      </c>
      <c r="H19" s="93">
        <v>243891</v>
      </c>
      <c r="I19" s="92" t="s">
        <v>138</v>
      </c>
      <c r="J19" s="92" t="s">
        <v>344</v>
      </c>
      <c r="K19" s="92" t="s">
        <v>343</v>
      </c>
      <c r="L19" s="92" t="s">
        <v>538</v>
      </c>
      <c r="M19" s="92" t="s">
        <v>30</v>
      </c>
      <c r="N19" s="92" t="s">
        <v>513</v>
      </c>
      <c r="O19" s="92" t="s">
        <v>357</v>
      </c>
      <c r="P19" s="94" t="s">
        <v>357</v>
      </c>
      <c r="Q19" s="92"/>
      <c r="R19" s="92"/>
      <c r="S19" s="92"/>
      <c r="T19" s="92"/>
      <c r="U19" s="92" t="s">
        <v>544</v>
      </c>
    </row>
    <row r="20" spans="1:21" ht="21" x14ac:dyDescent="0.4">
      <c r="A20" s="91" t="s">
        <v>545</v>
      </c>
      <c r="B20" s="92" t="s">
        <v>546</v>
      </c>
      <c r="C20" s="92" t="s">
        <v>28</v>
      </c>
      <c r="D20" s="92">
        <v>2567</v>
      </c>
      <c r="E20" s="92" t="s">
        <v>536</v>
      </c>
      <c r="F20" s="93">
        <v>243709</v>
      </c>
      <c r="G20" s="93" t="s">
        <v>312</v>
      </c>
      <c r="H20" s="93">
        <v>243891</v>
      </c>
      <c r="I20" s="92" t="s">
        <v>45</v>
      </c>
      <c r="J20" s="92" t="s">
        <v>63</v>
      </c>
      <c r="K20" s="92" t="s">
        <v>253</v>
      </c>
      <c r="L20" s="92" t="s">
        <v>538</v>
      </c>
      <c r="M20" s="92" t="s">
        <v>30</v>
      </c>
      <c r="N20" s="92" t="s">
        <v>513</v>
      </c>
      <c r="O20" s="92" t="s">
        <v>357</v>
      </c>
      <c r="P20" s="94" t="s">
        <v>357</v>
      </c>
      <c r="Q20" s="92"/>
      <c r="R20" s="92"/>
      <c r="S20" s="92"/>
      <c r="T20" s="92"/>
      <c r="U20" s="92" t="s">
        <v>547</v>
      </c>
    </row>
    <row r="21" spans="1:21" ht="21" x14ac:dyDescent="0.4">
      <c r="A21" s="91" t="s">
        <v>548</v>
      </c>
      <c r="B21" s="92" t="s">
        <v>549</v>
      </c>
      <c r="C21" s="92" t="s">
        <v>28</v>
      </c>
      <c r="D21" s="92">
        <v>2567</v>
      </c>
      <c r="E21" s="92" t="s">
        <v>225</v>
      </c>
      <c r="F21" s="93">
        <v>243527</v>
      </c>
      <c r="G21" s="93" t="s">
        <v>312</v>
      </c>
      <c r="H21" s="93">
        <v>243891</v>
      </c>
      <c r="I21" s="92" t="s">
        <v>45</v>
      </c>
      <c r="J21" s="92" t="s">
        <v>63</v>
      </c>
      <c r="K21" s="92" t="s">
        <v>426</v>
      </c>
      <c r="L21" s="92" t="s">
        <v>538</v>
      </c>
      <c r="M21" s="92" t="s">
        <v>30</v>
      </c>
      <c r="N21" s="92" t="s">
        <v>513</v>
      </c>
      <c r="O21" s="92" t="s">
        <v>357</v>
      </c>
      <c r="P21" s="94" t="s">
        <v>357</v>
      </c>
      <c r="Q21" s="92"/>
      <c r="R21" s="92"/>
      <c r="S21" s="92"/>
      <c r="T21" s="92"/>
      <c r="U21" s="92" t="s">
        <v>550</v>
      </c>
    </row>
    <row r="22" spans="1:21" ht="21" x14ac:dyDescent="0.4">
      <c r="A22" s="91" t="s">
        <v>551</v>
      </c>
      <c r="B22" s="92" t="s">
        <v>552</v>
      </c>
      <c r="C22" s="92" t="s">
        <v>28</v>
      </c>
      <c r="D22" s="92">
        <v>2567</v>
      </c>
      <c r="E22" s="92" t="s">
        <v>353</v>
      </c>
      <c r="F22" s="93">
        <v>243739</v>
      </c>
      <c r="G22" s="93" t="s">
        <v>312</v>
      </c>
      <c r="H22" s="93">
        <v>243891</v>
      </c>
      <c r="I22" s="92" t="s">
        <v>45</v>
      </c>
      <c r="J22" s="92" t="s">
        <v>63</v>
      </c>
      <c r="K22" s="92" t="s">
        <v>408</v>
      </c>
      <c r="L22" s="92" t="s">
        <v>538</v>
      </c>
      <c r="M22" s="92" t="s">
        <v>30</v>
      </c>
      <c r="N22" s="92" t="s">
        <v>513</v>
      </c>
      <c r="O22" s="92" t="s">
        <v>357</v>
      </c>
      <c r="P22" s="94" t="s">
        <v>357</v>
      </c>
      <c r="Q22" s="92"/>
      <c r="R22" s="92"/>
      <c r="S22" s="92"/>
      <c r="T22" s="92"/>
      <c r="U22" s="92" t="s">
        <v>553</v>
      </c>
    </row>
    <row r="23" spans="1:21" ht="21" x14ac:dyDescent="0.4">
      <c r="A23" s="91" t="s">
        <v>346</v>
      </c>
      <c r="B23" s="92" t="s">
        <v>347</v>
      </c>
      <c r="C23" s="92" t="s">
        <v>28</v>
      </c>
      <c r="D23" s="92">
        <v>2567</v>
      </c>
      <c r="E23" s="92" t="s">
        <v>225</v>
      </c>
      <c r="F23" s="93">
        <v>243527</v>
      </c>
      <c r="G23" s="93" t="s">
        <v>312</v>
      </c>
      <c r="H23" s="93">
        <v>243891</v>
      </c>
      <c r="I23" s="92" t="s">
        <v>45</v>
      </c>
      <c r="J23" s="92" t="s">
        <v>44</v>
      </c>
      <c r="K23" s="92" t="s">
        <v>43</v>
      </c>
      <c r="L23" s="92" t="s">
        <v>538</v>
      </c>
      <c r="M23" s="92" t="s">
        <v>30</v>
      </c>
      <c r="N23" s="92" t="s">
        <v>513</v>
      </c>
      <c r="O23" s="92" t="s">
        <v>349</v>
      </c>
      <c r="P23" s="94" t="s">
        <v>349</v>
      </c>
      <c r="Q23" s="92"/>
      <c r="R23" s="92"/>
      <c r="S23" s="92"/>
      <c r="T23" s="92"/>
      <c r="U23" s="92" t="s">
        <v>554</v>
      </c>
    </row>
    <row r="24" spans="1:21" ht="21" x14ac:dyDescent="0.4">
      <c r="A24" s="91" t="s">
        <v>555</v>
      </c>
      <c r="B24" s="92" t="s">
        <v>493</v>
      </c>
      <c r="C24" s="92" t="s">
        <v>28</v>
      </c>
      <c r="D24" s="92">
        <v>2567</v>
      </c>
      <c r="E24" s="92" t="s">
        <v>225</v>
      </c>
      <c r="F24" s="93">
        <v>243527</v>
      </c>
      <c r="G24" s="93" t="s">
        <v>312</v>
      </c>
      <c r="H24" s="93">
        <v>243891</v>
      </c>
      <c r="I24" s="92" t="s">
        <v>45</v>
      </c>
      <c r="J24" s="92" t="s">
        <v>56</v>
      </c>
      <c r="K24" s="92" t="s">
        <v>55</v>
      </c>
      <c r="L24" s="92" t="s">
        <v>538</v>
      </c>
      <c r="M24" s="92" t="s">
        <v>30</v>
      </c>
      <c r="N24" s="92" t="s">
        <v>513</v>
      </c>
      <c r="O24" s="92" t="s">
        <v>357</v>
      </c>
      <c r="P24" s="94" t="s">
        <v>357</v>
      </c>
      <c r="Q24" s="92"/>
      <c r="R24" s="92"/>
      <c r="S24" s="92"/>
      <c r="T24" s="92"/>
      <c r="U24" s="92" t="s">
        <v>556</v>
      </c>
    </row>
    <row r="25" spans="1:21" ht="21" x14ac:dyDescent="0.4">
      <c r="A25" s="91" t="s">
        <v>368</v>
      </c>
      <c r="B25" s="92" t="s">
        <v>557</v>
      </c>
      <c r="C25" s="92" t="s">
        <v>28</v>
      </c>
      <c r="D25" s="92">
        <v>2567</v>
      </c>
      <c r="E25" s="92" t="s">
        <v>225</v>
      </c>
      <c r="F25" s="93">
        <v>243527</v>
      </c>
      <c r="G25" s="93" t="s">
        <v>312</v>
      </c>
      <c r="H25" s="93">
        <v>243891</v>
      </c>
      <c r="I25" s="92" t="s">
        <v>45</v>
      </c>
      <c r="J25" s="92" t="s">
        <v>56</v>
      </c>
      <c r="K25" s="92" t="s">
        <v>55</v>
      </c>
      <c r="L25" s="92" t="s">
        <v>538</v>
      </c>
      <c r="M25" s="92" t="s">
        <v>30</v>
      </c>
      <c r="N25" s="92" t="s">
        <v>513</v>
      </c>
      <c r="O25" s="92" t="s">
        <v>369</v>
      </c>
      <c r="P25" s="94" t="s">
        <v>369</v>
      </c>
      <c r="Q25" s="92"/>
      <c r="R25" s="92"/>
      <c r="S25" s="92"/>
      <c r="T25" s="92"/>
      <c r="U25" s="92" t="s">
        <v>558</v>
      </c>
    </row>
    <row r="26" spans="1:21" ht="21" x14ac:dyDescent="0.4">
      <c r="A26" s="91" t="s">
        <v>362</v>
      </c>
      <c r="B26" s="92" t="s">
        <v>559</v>
      </c>
      <c r="C26" s="92" t="s">
        <v>28</v>
      </c>
      <c r="D26" s="92">
        <v>2567</v>
      </c>
      <c r="E26" s="92" t="s">
        <v>225</v>
      </c>
      <c r="F26" s="93">
        <v>243527</v>
      </c>
      <c r="G26" s="93" t="s">
        <v>312</v>
      </c>
      <c r="H26" s="93">
        <v>243891</v>
      </c>
      <c r="I26" s="92" t="s">
        <v>45</v>
      </c>
      <c r="J26" s="92" t="s">
        <v>56</v>
      </c>
      <c r="K26" s="92" t="s">
        <v>55</v>
      </c>
      <c r="L26" s="92" t="s">
        <v>538</v>
      </c>
      <c r="M26" s="92" t="s">
        <v>30</v>
      </c>
      <c r="N26" s="92" t="s">
        <v>513</v>
      </c>
      <c r="O26" s="92" t="s">
        <v>357</v>
      </c>
      <c r="P26" s="94" t="s">
        <v>357</v>
      </c>
      <c r="Q26" s="92"/>
      <c r="R26" s="92"/>
      <c r="S26" s="92"/>
      <c r="T26" s="92"/>
      <c r="U26" s="92" t="s">
        <v>560</v>
      </c>
    </row>
    <row r="27" spans="1:21" ht="21" x14ac:dyDescent="0.4">
      <c r="A27" s="91" t="s">
        <v>387</v>
      </c>
      <c r="B27" s="92" t="s">
        <v>388</v>
      </c>
      <c r="C27" s="92" t="s">
        <v>28</v>
      </c>
      <c r="D27" s="92">
        <v>2567</v>
      </c>
      <c r="E27" s="92" t="s">
        <v>225</v>
      </c>
      <c r="F27" s="93">
        <v>243527</v>
      </c>
      <c r="G27" s="93" t="s">
        <v>312</v>
      </c>
      <c r="H27" s="93">
        <v>243891</v>
      </c>
      <c r="I27" s="92" t="s">
        <v>175</v>
      </c>
      <c r="J27" s="92" t="s">
        <v>382</v>
      </c>
      <c r="K27" s="92"/>
      <c r="L27" s="92" t="s">
        <v>538</v>
      </c>
      <c r="M27" s="92" t="s">
        <v>30</v>
      </c>
      <c r="N27" s="92" t="s">
        <v>513</v>
      </c>
      <c r="O27" s="92" t="s">
        <v>357</v>
      </c>
      <c r="P27" s="94" t="s">
        <v>357</v>
      </c>
      <c r="Q27" s="92"/>
      <c r="R27" s="92"/>
      <c r="S27" s="92"/>
      <c r="T27" s="92"/>
      <c r="U27" s="92" t="s">
        <v>561</v>
      </c>
    </row>
    <row r="28" spans="1:21" ht="21" x14ac:dyDescent="0.4">
      <c r="A28" s="91" t="s">
        <v>384</v>
      </c>
      <c r="B28" s="92" t="s">
        <v>385</v>
      </c>
      <c r="C28" s="92" t="s">
        <v>28</v>
      </c>
      <c r="D28" s="92">
        <v>2567</v>
      </c>
      <c r="E28" s="92" t="s">
        <v>225</v>
      </c>
      <c r="F28" s="93">
        <v>243527</v>
      </c>
      <c r="G28" s="93" t="s">
        <v>353</v>
      </c>
      <c r="H28" s="93">
        <v>243769</v>
      </c>
      <c r="I28" s="92" t="s">
        <v>175</v>
      </c>
      <c r="J28" s="92" t="s">
        <v>382</v>
      </c>
      <c r="K28" s="92"/>
      <c r="L28" s="92" t="s">
        <v>538</v>
      </c>
      <c r="M28" s="92" t="s">
        <v>30</v>
      </c>
      <c r="N28" s="92" t="s">
        <v>513</v>
      </c>
      <c r="O28" s="92" t="s">
        <v>357</v>
      </c>
      <c r="P28" s="94" t="s">
        <v>357</v>
      </c>
      <c r="Q28" s="92"/>
      <c r="R28" s="92"/>
      <c r="S28" s="92"/>
      <c r="T28" s="92"/>
      <c r="U28" s="92" t="s">
        <v>562</v>
      </c>
    </row>
    <row r="29" spans="1:21" ht="21" x14ac:dyDescent="0.4">
      <c r="A29" s="91" t="s">
        <v>380</v>
      </c>
      <c r="B29" s="92" t="s">
        <v>381</v>
      </c>
      <c r="C29" s="92" t="s">
        <v>28</v>
      </c>
      <c r="D29" s="92">
        <v>2567</v>
      </c>
      <c r="E29" s="92" t="s">
        <v>225</v>
      </c>
      <c r="F29" s="93">
        <v>243527</v>
      </c>
      <c r="G29" s="93" t="s">
        <v>353</v>
      </c>
      <c r="H29" s="93">
        <v>243769</v>
      </c>
      <c r="I29" s="92" t="s">
        <v>175</v>
      </c>
      <c r="J29" s="92" t="s">
        <v>382</v>
      </c>
      <c r="K29" s="92"/>
      <c r="L29" s="92" t="s">
        <v>538</v>
      </c>
      <c r="M29" s="92" t="s">
        <v>30</v>
      </c>
      <c r="N29" s="92" t="s">
        <v>513</v>
      </c>
      <c r="O29" s="92" t="s">
        <v>357</v>
      </c>
      <c r="P29" s="94" t="s">
        <v>357</v>
      </c>
      <c r="Q29" s="92"/>
      <c r="R29" s="92"/>
      <c r="S29" s="92"/>
      <c r="T29" s="92"/>
      <c r="U29" s="92" t="s">
        <v>563</v>
      </c>
    </row>
    <row r="30" spans="1:21" ht="21" x14ac:dyDescent="0.4">
      <c r="A30" s="91" t="s">
        <v>365</v>
      </c>
      <c r="B30" s="92" t="s">
        <v>564</v>
      </c>
      <c r="C30" s="92" t="s">
        <v>28</v>
      </c>
      <c r="D30" s="92">
        <v>2567</v>
      </c>
      <c r="E30" s="92" t="s">
        <v>225</v>
      </c>
      <c r="F30" s="93">
        <v>243527</v>
      </c>
      <c r="G30" s="93" t="s">
        <v>353</v>
      </c>
      <c r="H30" s="93">
        <v>243769</v>
      </c>
      <c r="I30" s="92" t="s">
        <v>194</v>
      </c>
      <c r="J30" s="92" t="s">
        <v>355</v>
      </c>
      <c r="K30" s="92" t="s">
        <v>354</v>
      </c>
      <c r="L30" s="92" t="s">
        <v>538</v>
      </c>
      <c r="M30" s="92" t="s">
        <v>30</v>
      </c>
      <c r="N30" s="92" t="s">
        <v>513</v>
      </c>
      <c r="O30" s="92" t="s">
        <v>357</v>
      </c>
      <c r="P30" s="94" t="s">
        <v>357</v>
      </c>
      <c r="Q30" s="92"/>
      <c r="R30" s="92"/>
      <c r="S30" s="92"/>
      <c r="T30" s="92"/>
      <c r="U30" s="92" t="s">
        <v>565</v>
      </c>
    </row>
    <row r="31" spans="1:21" ht="21" x14ac:dyDescent="0.4">
      <c r="A31" s="91" t="s">
        <v>359</v>
      </c>
      <c r="B31" s="92" t="s">
        <v>360</v>
      </c>
      <c r="C31" s="92" t="s">
        <v>28</v>
      </c>
      <c r="D31" s="92">
        <v>2567</v>
      </c>
      <c r="E31" s="92" t="s">
        <v>225</v>
      </c>
      <c r="F31" s="93">
        <v>243527</v>
      </c>
      <c r="G31" s="93" t="s">
        <v>353</v>
      </c>
      <c r="H31" s="93">
        <v>243769</v>
      </c>
      <c r="I31" s="92" t="s">
        <v>194</v>
      </c>
      <c r="J31" s="92" t="s">
        <v>355</v>
      </c>
      <c r="K31" s="92" t="s">
        <v>354</v>
      </c>
      <c r="L31" s="92" t="s">
        <v>538</v>
      </c>
      <c r="M31" s="92" t="s">
        <v>30</v>
      </c>
      <c r="N31" s="92" t="s">
        <v>513</v>
      </c>
      <c r="O31" s="92" t="s">
        <v>357</v>
      </c>
      <c r="P31" s="94" t="s">
        <v>357</v>
      </c>
      <c r="Q31" s="92"/>
      <c r="R31" s="92"/>
      <c r="S31" s="92"/>
      <c r="T31" s="92"/>
      <c r="U31" s="92" t="s">
        <v>566</v>
      </c>
    </row>
    <row r="32" spans="1:21" ht="21" x14ac:dyDescent="0.4">
      <c r="A32" s="91" t="s">
        <v>351</v>
      </c>
      <c r="B32" s="92" t="s">
        <v>352</v>
      </c>
      <c r="C32" s="92" t="s">
        <v>28</v>
      </c>
      <c r="D32" s="92">
        <v>2567</v>
      </c>
      <c r="E32" s="92" t="s">
        <v>225</v>
      </c>
      <c r="F32" s="93">
        <v>243527</v>
      </c>
      <c r="G32" s="93" t="s">
        <v>353</v>
      </c>
      <c r="H32" s="93">
        <v>243769</v>
      </c>
      <c r="I32" s="92" t="s">
        <v>194</v>
      </c>
      <c r="J32" s="92" t="s">
        <v>355</v>
      </c>
      <c r="K32" s="92" t="s">
        <v>354</v>
      </c>
      <c r="L32" s="92" t="s">
        <v>538</v>
      </c>
      <c r="M32" s="92" t="s">
        <v>30</v>
      </c>
      <c r="N32" s="92" t="s">
        <v>513</v>
      </c>
      <c r="O32" s="92" t="s">
        <v>357</v>
      </c>
      <c r="P32" s="94" t="s">
        <v>357</v>
      </c>
      <c r="Q32" s="92"/>
      <c r="R32" s="92"/>
      <c r="S32" s="92"/>
      <c r="T32" s="92"/>
      <c r="U32" s="92" t="s">
        <v>567</v>
      </c>
    </row>
    <row r="33" spans="1:21" ht="21" x14ac:dyDescent="0.4">
      <c r="A33" s="91" t="s">
        <v>568</v>
      </c>
      <c r="B33" s="92" t="s">
        <v>569</v>
      </c>
      <c r="C33" s="92" t="s">
        <v>28</v>
      </c>
      <c r="D33" s="92">
        <v>2568</v>
      </c>
      <c r="E33" s="92" t="s">
        <v>570</v>
      </c>
      <c r="F33" s="93">
        <v>244075</v>
      </c>
      <c r="G33" s="93" t="s">
        <v>226</v>
      </c>
      <c r="H33" s="93">
        <v>244257</v>
      </c>
      <c r="I33" s="92" t="s">
        <v>71</v>
      </c>
      <c r="J33" s="92" t="s">
        <v>70</v>
      </c>
      <c r="K33" s="92" t="s">
        <v>571</v>
      </c>
      <c r="L33" s="92" t="s">
        <v>572</v>
      </c>
      <c r="M33" s="92" t="s">
        <v>30</v>
      </c>
      <c r="N33" s="92" t="s">
        <v>513</v>
      </c>
      <c r="O33" s="92" t="s">
        <v>375</v>
      </c>
      <c r="P33" s="94" t="s">
        <v>375</v>
      </c>
      <c r="Q33" s="92"/>
      <c r="R33" s="92"/>
      <c r="S33" s="92"/>
      <c r="T33" s="92"/>
      <c r="U33" s="92" t="s">
        <v>573</v>
      </c>
    </row>
    <row r="34" spans="1:21" ht="21" x14ac:dyDescent="0.4">
      <c r="A34" s="91" t="s">
        <v>574</v>
      </c>
      <c r="B34" s="92" t="s">
        <v>575</v>
      </c>
      <c r="C34" s="92" t="s">
        <v>28</v>
      </c>
      <c r="D34" s="92">
        <v>2568</v>
      </c>
      <c r="E34" s="92" t="s">
        <v>576</v>
      </c>
      <c r="F34" s="93">
        <v>243892</v>
      </c>
      <c r="G34" s="93" t="s">
        <v>226</v>
      </c>
      <c r="H34" s="93">
        <v>244257</v>
      </c>
      <c r="I34" s="92" t="s">
        <v>194</v>
      </c>
      <c r="J34" s="92" t="s">
        <v>495</v>
      </c>
      <c r="K34" s="92" t="s">
        <v>577</v>
      </c>
      <c r="L34" s="92" t="s">
        <v>572</v>
      </c>
      <c r="M34" s="92" t="s">
        <v>30</v>
      </c>
      <c r="N34" s="92" t="s">
        <v>513</v>
      </c>
      <c r="O34" s="92" t="s">
        <v>375</v>
      </c>
      <c r="P34" s="94" t="s">
        <v>375</v>
      </c>
      <c r="Q34" s="92"/>
      <c r="R34" s="92"/>
      <c r="S34" s="92"/>
      <c r="T34" s="92"/>
      <c r="U34" s="92" t="s">
        <v>578</v>
      </c>
    </row>
    <row r="35" spans="1:21" ht="21" x14ac:dyDescent="0.4">
      <c r="A35" s="91" t="s">
        <v>579</v>
      </c>
      <c r="B35" s="92" t="s">
        <v>580</v>
      </c>
      <c r="C35" s="92" t="s">
        <v>28</v>
      </c>
      <c r="D35" s="92">
        <v>2568</v>
      </c>
      <c r="E35" s="92" t="s">
        <v>581</v>
      </c>
      <c r="F35" s="93">
        <v>243984</v>
      </c>
      <c r="G35" s="93" t="s">
        <v>582</v>
      </c>
      <c r="H35" s="93">
        <v>244165</v>
      </c>
      <c r="I35" s="92" t="s">
        <v>71</v>
      </c>
      <c r="J35" s="92" t="s">
        <v>70</v>
      </c>
      <c r="K35" s="92" t="s">
        <v>583</v>
      </c>
      <c r="L35" s="92" t="s">
        <v>572</v>
      </c>
      <c r="M35" s="92" t="s">
        <v>30</v>
      </c>
      <c r="N35" s="92" t="s">
        <v>513</v>
      </c>
      <c r="O35" s="92" t="s">
        <v>357</v>
      </c>
      <c r="P35" s="94" t="s">
        <v>357</v>
      </c>
      <c r="Q35" s="92"/>
      <c r="R35" s="92"/>
      <c r="S35" s="92"/>
      <c r="T35" s="92"/>
      <c r="U35" s="92" t="s">
        <v>584</v>
      </c>
    </row>
    <row r="36" spans="1:21" ht="21" x14ac:dyDescent="0.4">
      <c r="A36" s="91" t="s">
        <v>585</v>
      </c>
      <c r="B36" s="92" t="s">
        <v>586</v>
      </c>
      <c r="C36" s="92" t="s">
        <v>28</v>
      </c>
      <c r="D36" s="92">
        <v>2568</v>
      </c>
      <c r="E36" s="92" t="s">
        <v>581</v>
      </c>
      <c r="F36" s="93">
        <v>243984</v>
      </c>
      <c r="G36" s="93" t="s">
        <v>226</v>
      </c>
      <c r="H36" s="93">
        <v>244257</v>
      </c>
      <c r="I36" s="92" t="s">
        <v>138</v>
      </c>
      <c r="J36" s="92" t="s">
        <v>587</v>
      </c>
      <c r="K36" s="92" t="s">
        <v>460</v>
      </c>
      <c r="L36" s="92" t="s">
        <v>572</v>
      </c>
      <c r="M36" s="92" t="s">
        <v>30</v>
      </c>
      <c r="N36" s="92" t="s">
        <v>513</v>
      </c>
      <c r="O36" s="92" t="s">
        <v>529</v>
      </c>
      <c r="P36" s="94" t="s">
        <v>529</v>
      </c>
      <c r="Q36" s="92"/>
      <c r="R36" s="92"/>
      <c r="S36" s="92"/>
      <c r="T36" s="92"/>
      <c r="U36" s="92" t="s">
        <v>588</v>
      </c>
    </row>
    <row r="37" spans="1:21" ht="21" x14ac:dyDescent="0.4">
      <c r="A37" s="91" t="s">
        <v>589</v>
      </c>
      <c r="B37" s="92" t="s">
        <v>590</v>
      </c>
      <c r="C37" s="92" t="s">
        <v>28</v>
      </c>
      <c r="D37" s="92">
        <v>2568</v>
      </c>
      <c r="E37" s="92" t="s">
        <v>576</v>
      </c>
      <c r="F37" s="93">
        <v>243892</v>
      </c>
      <c r="G37" s="93" t="s">
        <v>226</v>
      </c>
      <c r="H37" s="93">
        <v>244257</v>
      </c>
      <c r="I37" s="92" t="s">
        <v>138</v>
      </c>
      <c r="J37" s="92" t="s">
        <v>591</v>
      </c>
      <c r="K37" s="92" t="s">
        <v>242</v>
      </c>
      <c r="L37" s="92" t="s">
        <v>572</v>
      </c>
      <c r="M37" s="92" t="s">
        <v>30</v>
      </c>
      <c r="N37" s="92" t="s">
        <v>513</v>
      </c>
      <c r="O37" s="92" t="s">
        <v>357</v>
      </c>
      <c r="P37" s="94" t="s">
        <v>357</v>
      </c>
      <c r="Q37" s="92"/>
      <c r="R37" s="92"/>
      <c r="S37" s="92"/>
      <c r="T37" s="92"/>
      <c r="U37" s="92" t="s">
        <v>592</v>
      </c>
    </row>
    <row r="38" spans="1:21" ht="21" x14ac:dyDescent="0.4">
      <c r="A38" s="91" t="s">
        <v>593</v>
      </c>
      <c r="B38" s="92" t="s">
        <v>594</v>
      </c>
      <c r="C38" s="92" t="s">
        <v>28</v>
      </c>
      <c r="D38" s="92">
        <v>2568</v>
      </c>
      <c r="E38" s="92" t="s">
        <v>576</v>
      </c>
      <c r="F38" s="93">
        <v>243892</v>
      </c>
      <c r="G38" s="93" t="s">
        <v>226</v>
      </c>
      <c r="H38" s="93">
        <v>244257</v>
      </c>
      <c r="I38" s="92" t="s">
        <v>138</v>
      </c>
      <c r="J38" s="92" t="s">
        <v>344</v>
      </c>
      <c r="K38" s="92" t="s">
        <v>343</v>
      </c>
      <c r="L38" s="92" t="s">
        <v>572</v>
      </c>
      <c r="M38" s="92" t="s">
        <v>30</v>
      </c>
      <c r="N38" s="92" t="s">
        <v>513</v>
      </c>
      <c r="O38" s="92" t="s">
        <v>357</v>
      </c>
      <c r="P38" s="94" t="s">
        <v>357</v>
      </c>
      <c r="Q38" s="92"/>
      <c r="R38" s="92"/>
      <c r="S38" s="92"/>
      <c r="T38" s="92"/>
      <c r="U38" s="92" t="s">
        <v>595</v>
      </c>
    </row>
    <row r="39" spans="1:21" ht="21" x14ac:dyDescent="0.4">
      <c r="A39" s="91" t="s">
        <v>596</v>
      </c>
      <c r="B39" s="92" t="s">
        <v>597</v>
      </c>
      <c r="C39" s="92" t="s">
        <v>28</v>
      </c>
      <c r="D39" s="92">
        <v>2568</v>
      </c>
      <c r="E39" s="92" t="s">
        <v>576</v>
      </c>
      <c r="F39" s="93">
        <v>243892</v>
      </c>
      <c r="G39" s="93" t="s">
        <v>226</v>
      </c>
      <c r="H39" s="93">
        <v>244257</v>
      </c>
      <c r="I39" s="92" t="s">
        <v>45</v>
      </c>
      <c r="J39" s="92" t="s">
        <v>63</v>
      </c>
      <c r="K39" s="92" t="s">
        <v>598</v>
      </c>
      <c r="L39" s="92" t="s">
        <v>572</v>
      </c>
      <c r="M39" s="92" t="s">
        <v>30</v>
      </c>
      <c r="N39" s="92" t="s">
        <v>513</v>
      </c>
      <c r="O39" s="92" t="s">
        <v>357</v>
      </c>
      <c r="P39" s="94" t="s">
        <v>357</v>
      </c>
      <c r="Q39" s="92"/>
      <c r="R39" s="92"/>
      <c r="S39" s="92"/>
      <c r="T39" s="92"/>
      <c r="U39" s="92" t="s">
        <v>599</v>
      </c>
    </row>
    <row r="40" spans="1:21" ht="21" x14ac:dyDescent="0.4">
      <c r="A40" s="91" t="s">
        <v>600</v>
      </c>
      <c r="B40" s="92" t="s">
        <v>601</v>
      </c>
      <c r="C40" s="92" t="s">
        <v>28</v>
      </c>
      <c r="D40" s="92">
        <v>2568</v>
      </c>
      <c r="E40" s="92" t="s">
        <v>576</v>
      </c>
      <c r="F40" s="93">
        <v>243892</v>
      </c>
      <c r="G40" s="93" t="s">
        <v>226</v>
      </c>
      <c r="H40" s="93">
        <v>244257</v>
      </c>
      <c r="I40" s="92" t="s">
        <v>45</v>
      </c>
      <c r="J40" s="92" t="s">
        <v>63</v>
      </c>
      <c r="K40" s="92" t="s">
        <v>598</v>
      </c>
      <c r="L40" s="92" t="s">
        <v>572</v>
      </c>
      <c r="M40" s="92" t="s">
        <v>30</v>
      </c>
      <c r="N40" s="92" t="s">
        <v>513</v>
      </c>
      <c r="O40" s="92" t="s">
        <v>357</v>
      </c>
      <c r="P40" s="94" t="s">
        <v>357</v>
      </c>
      <c r="Q40" s="92"/>
      <c r="R40" s="92"/>
      <c r="S40" s="92"/>
      <c r="T40" s="92"/>
      <c r="U40" s="92" t="s">
        <v>602</v>
      </c>
    </row>
    <row r="41" spans="1:21" ht="21" x14ac:dyDescent="0.4">
      <c r="A41" s="91" t="s">
        <v>603</v>
      </c>
      <c r="B41" s="92" t="s">
        <v>604</v>
      </c>
      <c r="C41" s="92" t="s">
        <v>28</v>
      </c>
      <c r="D41" s="92">
        <v>2568</v>
      </c>
      <c r="E41" s="92" t="s">
        <v>576</v>
      </c>
      <c r="F41" s="93">
        <v>243892</v>
      </c>
      <c r="G41" s="93" t="s">
        <v>226</v>
      </c>
      <c r="H41" s="93">
        <v>244257</v>
      </c>
      <c r="I41" s="92" t="s">
        <v>45</v>
      </c>
      <c r="J41" s="92" t="s">
        <v>63</v>
      </c>
      <c r="K41" s="92" t="s">
        <v>253</v>
      </c>
      <c r="L41" s="92" t="s">
        <v>572</v>
      </c>
      <c r="M41" s="92" t="s">
        <v>30</v>
      </c>
      <c r="N41" s="92" t="s">
        <v>513</v>
      </c>
      <c r="O41" s="92" t="s">
        <v>357</v>
      </c>
      <c r="P41" s="94" t="s">
        <v>357</v>
      </c>
      <c r="Q41" s="92"/>
      <c r="R41" s="92"/>
      <c r="S41" s="92"/>
      <c r="T41" s="92"/>
      <c r="U41" s="92" t="s">
        <v>605</v>
      </c>
    </row>
    <row r="42" spans="1:21" ht="21" x14ac:dyDescent="0.4">
      <c r="A42" s="91" t="s">
        <v>606</v>
      </c>
      <c r="B42" s="92" t="s">
        <v>607</v>
      </c>
      <c r="C42" s="92" t="s">
        <v>28</v>
      </c>
      <c r="D42" s="92">
        <v>2568</v>
      </c>
      <c r="E42" s="92" t="s">
        <v>576</v>
      </c>
      <c r="F42" s="93">
        <v>243892</v>
      </c>
      <c r="G42" s="93" t="s">
        <v>226</v>
      </c>
      <c r="H42" s="93">
        <v>244257</v>
      </c>
      <c r="I42" s="92" t="s">
        <v>45</v>
      </c>
      <c r="J42" s="92" t="s">
        <v>63</v>
      </c>
      <c r="K42" s="92" t="s">
        <v>426</v>
      </c>
      <c r="L42" s="92" t="s">
        <v>572</v>
      </c>
      <c r="M42" s="92" t="s">
        <v>30</v>
      </c>
      <c r="N42" s="92" t="s">
        <v>513</v>
      </c>
      <c r="O42" s="92" t="s">
        <v>357</v>
      </c>
      <c r="P42" s="94" t="s">
        <v>357</v>
      </c>
      <c r="Q42" s="92"/>
      <c r="R42" s="92"/>
      <c r="S42" s="92"/>
      <c r="T42" s="92"/>
      <c r="U42" s="92" t="s">
        <v>608</v>
      </c>
    </row>
    <row r="43" spans="1:21" ht="21" x14ac:dyDescent="0.4">
      <c r="A43" s="91" t="s">
        <v>609</v>
      </c>
      <c r="B43" s="92" t="s">
        <v>347</v>
      </c>
      <c r="C43" s="92" t="s">
        <v>28</v>
      </c>
      <c r="D43" s="92">
        <v>2568</v>
      </c>
      <c r="E43" s="92" t="s">
        <v>576</v>
      </c>
      <c r="F43" s="93">
        <v>243892</v>
      </c>
      <c r="G43" s="93" t="s">
        <v>226</v>
      </c>
      <c r="H43" s="93">
        <v>244257</v>
      </c>
      <c r="I43" s="92" t="s">
        <v>45</v>
      </c>
      <c r="J43" s="92" t="s">
        <v>44</v>
      </c>
      <c r="K43" s="92" t="s">
        <v>43</v>
      </c>
      <c r="L43" s="92" t="s">
        <v>572</v>
      </c>
      <c r="M43" s="92" t="s">
        <v>30</v>
      </c>
      <c r="N43" s="92" t="s">
        <v>513</v>
      </c>
      <c r="O43" s="92" t="s">
        <v>349</v>
      </c>
      <c r="P43" s="94" t="s">
        <v>349</v>
      </c>
      <c r="Q43" s="92"/>
      <c r="R43" s="92"/>
      <c r="S43" s="92"/>
      <c r="T43" s="92"/>
      <c r="U43" s="92" t="s">
        <v>610</v>
      </c>
    </row>
    <row r="44" spans="1:21" ht="21" x14ac:dyDescent="0.4">
      <c r="A44" s="91" t="s">
        <v>611</v>
      </c>
      <c r="B44" s="92" t="s">
        <v>612</v>
      </c>
      <c r="C44" s="92" t="s">
        <v>28</v>
      </c>
      <c r="D44" s="92">
        <v>2568</v>
      </c>
      <c r="E44" s="92" t="s">
        <v>576</v>
      </c>
      <c r="F44" s="93">
        <v>243892</v>
      </c>
      <c r="G44" s="93" t="s">
        <v>226</v>
      </c>
      <c r="H44" s="93">
        <v>244257</v>
      </c>
      <c r="I44" s="92" t="s">
        <v>45</v>
      </c>
      <c r="J44" s="92" t="s">
        <v>56</v>
      </c>
      <c r="K44" s="92" t="s">
        <v>55</v>
      </c>
      <c r="L44" s="92" t="s">
        <v>572</v>
      </c>
      <c r="M44" s="92" t="s">
        <v>30</v>
      </c>
      <c r="N44" s="92" t="s">
        <v>513</v>
      </c>
      <c r="O44" s="92" t="s">
        <v>532</v>
      </c>
      <c r="P44" s="94" t="s">
        <v>532</v>
      </c>
      <c r="Q44" s="92"/>
      <c r="R44" s="92"/>
      <c r="S44" s="92"/>
      <c r="T44" s="92"/>
      <c r="U44" s="92" t="s">
        <v>613</v>
      </c>
    </row>
    <row r="45" spans="1:21" ht="21" x14ac:dyDescent="0.4">
      <c r="A45" s="91" t="s">
        <v>614</v>
      </c>
      <c r="B45" s="92" t="s">
        <v>491</v>
      </c>
      <c r="C45" s="92" t="s">
        <v>28</v>
      </c>
      <c r="D45" s="92">
        <v>2568</v>
      </c>
      <c r="E45" s="92" t="s">
        <v>576</v>
      </c>
      <c r="F45" s="93">
        <v>243892</v>
      </c>
      <c r="G45" s="93" t="s">
        <v>226</v>
      </c>
      <c r="H45" s="93">
        <v>244257</v>
      </c>
      <c r="I45" s="92" t="s">
        <v>45</v>
      </c>
      <c r="J45" s="92" t="s">
        <v>56</v>
      </c>
      <c r="K45" s="92" t="s">
        <v>55</v>
      </c>
      <c r="L45" s="92" t="s">
        <v>572</v>
      </c>
      <c r="M45" s="92" t="s">
        <v>30</v>
      </c>
      <c r="N45" s="92" t="s">
        <v>513</v>
      </c>
      <c r="O45" s="92" t="s">
        <v>357</v>
      </c>
      <c r="P45" s="94" t="s">
        <v>357</v>
      </c>
      <c r="Q45" s="92"/>
      <c r="R45" s="92"/>
      <c r="S45" s="92"/>
      <c r="T45" s="92"/>
      <c r="U45" s="92" t="s">
        <v>615</v>
      </c>
    </row>
    <row r="46" spans="1:21" ht="21" x14ac:dyDescent="0.4">
      <c r="A46" s="91" t="s">
        <v>616</v>
      </c>
      <c r="B46" s="92" t="s">
        <v>486</v>
      </c>
      <c r="C46" s="92" t="s">
        <v>28</v>
      </c>
      <c r="D46" s="92">
        <v>2568</v>
      </c>
      <c r="E46" s="92" t="s">
        <v>576</v>
      </c>
      <c r="F46" s="93">
        <v>243892</v>
      </c>
      <c r="G46" s="93" t="s">
        <v>226</v>
      </c>
      <c r="H46" s="93">
        <v>244257</v>
      </c>
      <c r="I46" s="92" t="s">
        <v>45</v>
      </c>
      <c r="J46" s="92" t="s">
        <v>56</v>
      </c>
      <c r="K46" s="92" t="s">
        <v>55</v>
      </c>
      <c r="L46" s="92" t="s">
        <v>572</v>
      </c>
      <c r="M46" s="92" t="s">
        <v>30</v>
      </c>
      <c r="N46" s="92" t="s">
        <v>513</v>
      </c>
      <c r="O46" s="92" t="s">
        <v>369</v>
      </c>
      <c r="P46" s="94" t="s">
        <v>369</v>
      </c>
      <c r="Q46" s="92"/>
      <c r="R46" s="92"/>
      <c r="S46" s="92"/>
      <c r="T46" s="92"/>
      <c r="U46" s="92" t="s">
        <v>617</v>
      </c>
    </row>
    <row r="47" spans="1:21" ht="21" x14ac:dyDescent="0.4">
      <c r="A47" s="91" t="s">
        <v>618</v>
      </c>
      <c r="B47" s="92" t="s">
        <v>497</v>
      </c>
      <c r="C47" s="92" t="s">
        <v>28</v>
      </c>
      <c r="D47" s="92">
        <v>2568</v>
      </c>
      <c r="E47" s="92" t="s">
        <v>576</v>
      </c>
      <c r="F47" s="93">
        <v>243892</v>
      </c>
      <c r="G47" s="93" t="s">
        <v>226</v>
      </c>
      <c r="H47" s="93">
        <v>244257</v>
      </c>
      <c r="I47" s="92" t="s">
        <v>45</v>
      </c>
      <c r="J47" s="92" t="s">
        <v>56</v>
      </c>
      <c r="K47" s="92" t="s">
        <v>55</v>
      </c>
      <c r="L47" s="92" t="s">
        <v>619</v>
      </c>
      <c r="M47" s="92" t="s">
        <v>30</v>
      </c>
      <c r="N47" s="92" t="s">
        <v>513</v>
      </c>
      <c r="O47" s="92" t="s">
        <v>532</v>
      </c>
      <c r="P47" s="94" t="s">
        <v>532</v>
      </c>
      <c r="Q47" s="92"/>
      <c r="R47" s="92"/>
      <c r="S47" s="92"/>
      <c r="T47" s="92"/>
      <c r="U47" s="92" t="s">
        <v>620</v>
      </c>
    </row>
    <row r="48" spans="1:21" ht="21" x14ac:dyDescent="0.4">
      <c r="A48" s="91" t="s">
        <v>621</v>
      </c>
      <c r="B48" s="92" t="s">
        <v>622</v>
      </c>
      <c r="C48" s="92" t="s">
        <v>28</v>
      </c>
      <c r="D48" s="92">
        <v>2568</v>
      </c>
      <c r="E48" s="92" t="s">
        <v>576</v>
      </c>
      <c r="F48" s="93">
        <v>243892</v>
      </c>
      <c r="G48" s="93" t="s">
        <v>226</v>
      </c>
      <c r="H48" s="93">
        <v>244257</v>
      </c>
      <c r="I48" s="92" t="s">
        <v>45</v>
      </c>
      <c r="J48" s="92" t="s">
        <v>623</v>
      </c>
      <c r="K48" s="92" t="s">
        <v>624</v>
      </c>
      <c r="L48" s="92" t="s">
        <v>572</v>
      </c>
      <c r="M48" s="92" t="s">
        <v>30</v>
      </c>
      <c r="N48" s="92" t="s">
        <v>513</v>
      </c>
      <c r="O48" s="92" t="s">
        <v>357</v>
      </c>
      <c r="P48" s="94" t="s">
        <v>357</v>
      </c>
      <c r="Q48" s="92"/>
      <c r="R48" s="92"/>
      <c r="S48" s="92"/>
      <c r="T48" s="92"/>
      <c r="U48" s="92" t="s">
        <v>625</v>
      </c>
    </row>
    <row r="49" spans="1:21" ht="21" x14ac:dyDescent="0.4">
      <c r="A49" s="91" t="s">
        <v>626</v>
      </c>
      <c r="B49" s="92" t="s">
        <v>627</v>
      </c>
      <c r="C49" s="92" t="s">
        <v>28</v>
      </c>
      <c r="D49" s="92">
        <v>2568</v>
      </c>
      <c r="E49" s="92" t="s">
        <v>576</v>
      </c>
      <c r="F49" s="93">
        <v>243892</v>
      </c>
      <c r="G49" s="93" t="s">
        <v>226</v>
      </c>
      <c r="H49" s="93">
        <v>244257</v>
      </c>
      <c r="I49" s="92" t="s">
        <v>45</v>
      </c>
      <c r="J49" s="92" t="s">
        <v>63</v>
      </c>
      <c r="K49" s="92" t="s">
        <v>628</v>
      </c>
      <c r="L49" s="92" t="s">
        <v>572</v>
      </c>
      <c r="M49" s="92" t="s">
        <v>30</v>
      </c>
      <c r="N49" s="92" t="s">
        <v>513</v>
      </c>
      <c r="O49" s="92" t="s">
        <v>357</v>
      </c>
      <c r="P49" s="94" t="s">
        <v>357</v>
      </c>
      <c r="Q49" s="92"/>
      <c r="R49" s="92"/>
      <c r="S49" s="92"/>
      <c r="T49" s="92"/>
      <c r="U49" s="92" t="s">
        <v>629</v>
      </c>
    </row>
    <row r="50" spans="1:21" ht="21" x14ac:dyDescent="0.4">
      <c r="A50" s="91" t="s">
        <v>630</v>
      </c>
      <c r="B50" s="92" t="s">
        <v>631</v>
      </c>
      <c r="C50" s="92" t="s">
        <v>28</v>
      </c>
      <c r="D50" s="92">
        <v>2568</v>
      </c>
      <c r="E50" s="92" t="s">
        <v>576</v>
      </c>
      <c r="F50" s="93">
        <v>243892</v>
      </c>
      <c r="G50" s="93" t="s">
        <v>226</v>
      </c>
      <c r="H50" s="93">
        <v>244257</v>
      </c>
      <c r="I50" s="92" t="s">
        <v>175</v>
      </c>
      <c r="J50" s="92" t="s">
        <v>382</v>
      </c>
      <c r="K50" s="92"/>
      <c r="L50" s="92" t="s">
        <v>572</v>
      </c>
      <c r="M50" s="92" t="s">
        <v>30</v>
      </c>
      <c r="N50" s="92" t="s">
        <v>513</v>
      </c>
      <c r="O50" s="92" t="s">
        <v>357</v>
      </c>
      <c r="P50" s="94" t="s">
        <v>357</v>
      </c>
      <c r="Q50" s="92"/>
      <c r="R50" s="92"/>
      <c r="S50" s="92"/>
      <c r="T50" s="92"/>
      <c r="U50" s="92" t="s">
        <v>632</v>
      </c>
    </row>
    <row r="51" spans="1:21" ht="21" x14ac:dyDescent="0.4">
      <c r="A51" s="91" t="s">
        <v>633</v>
      </c>
      <c r="B51" s="92" t="s">
        <v>634</v>
      </c>
      <c r="C51" s="92" t="s">
        <v>28</v>
      </c>
      <c r="D51" s="92">
        <v>2568</v>
      </c>
      <c r="E51" s="92" t="s">
        <v>576</v>
      </c>
      <c r="F51" s="93">
        <v>243892</v>
      </c>
      <c r="G51" s="93" t="s">
        <v>226</v>
      </c>
      <c r="H51" s="93">
        <v>244257</v>
      </c>
      <c r="I51" s="92" t="s">
        <v>175</v>
      </c>
      <c r="J51" s="92" t="s">
        <v>382</v>
      </c>
      <c r="K51" s="92"/>
      <c r="L51" s="92" t="s">
        <v>572</v>
      </c>
      <c r="M51" s="92" t="s">
        <v>30</v>
      </c>
      <c r="N51" s="92" t="s">
        <v>513</v>
      </c>
      <c r="O51" s="92" t="s">
        <v>357</v>
      </c>
      <c r="P51" s="94" t="s">
        <v>357</v>
      </c>
      <c r="Q51" s="92"/>
      <c r="R51" s="92"/>
      <c r="S51" s="92"/>
      <c r="T51" s="92"/>
      <c r="U51" s="92" t="s">
        <v>635</v>
      </c>
    </row>
    <row r="52" spans="1:21" ht="21" x14ac:dyDescent="0.4">
      <c r="A52" s="91" t="s">
        <v>167</v>
      </c>
      <c r="B52" s="92" t="s">
        <v>47</v>
      </c>
      <c r="C52" s="92" t="s">
        <v>28</v>
      </c>
      <c r="D52" s="92">
        <v>2563</v>
      </c>
      <c r="E52" s="92" t="s">
        <v>105</v>
      </c>
      <c r="F52" s="93">
        <v>242797</v>
      </c>
      <c r="G52" s="93" t="s">
        <v>106</v>
      </c>
      <c r="H52" s="93">
        <v>243132</v>
      </c>
      <c r="I52" s="92" t="s">
        <v>45</v>
      </c>
      <c r="J52" s="92" t="s">
        <v>44</v>
      </c>
      <c r="K52" s="92" t="s">
        <v>43</v>
      </c>
      <c r="L52" s="93" t="s">
        <v>636</v>
      </c>
      <c r="M52" s="93" t="s">
        <v>30</v>
      </c>
      <c r="N52" s="91">
        <v>80301</v>
      </c>
      <c r="O52" s="92" t="s">
        <v>126</v>
      </c>
      <c r="P52" s="94" t="s">
        <v>349</v>
      </c>
      <c r="Q52" s="92"/>
      <c r="R52" s="91"/>
      <c r="S52" s="92"/>
      <c r="T52" s="92"/>
      <c r="U52" s="92" t="s">
        <v>637</v>
      </c>
    </row>
    <row r="53" spans="1:21" ht="21" x14ac:dyDescent="0.4">
      <c r="A53" s="91" t="s">
        <v>185</v>
      </c>
      <c r="B53" s="92" t="s">
        <v>119</v>
      </c>
      <c r="C53" s="92" t="s">
        <v>28</v>
      </c>
      <c r="D53" s="92">
        <v>2563</v>
      </c>
      <c r="E53" s="92" t="s">
        <v>105</v>
      </c>
      <c r="F53" s="93">
        <v>242797</v>
      </c>
      <c r="G53" s="93" t="s">
        <v>106</v>
      </c>
      <c r="H53" s="93">
        <v>243132</v>
      </c>
      <c r="I53" s="92" t="s">
        <v>45</v>
      </c>
      <c r="J53" s="92" t="s">
        <v>56</v>
      </c>
      <c r="K53" s="92" t="s">
        <v>55</v>
      </c>
      <c r="L53" s="93" t="s">
        <v>636</v>
      </c>
      <c r="M53" s="93" t="s">
        <v>30</v>
      </c>
      <c r="N53" s="91">
        <v>80301</v>
      </c>
      <c r="O53" s="92" t="s">
        <v>110</v>
      </c>
      <c r="P53" s="94" t="s">
        <v>369</v>
      </c>
      <c r="Q53" s="92"/>
      <c r="R53" s="91"/>
      <c r="S53" s="92"/>
      <c r="T53" s="92"/>
      <c r="U53" s="92" t="s">
        <v>638</v>
      </c>
    </row>
    <row r="54" spans="1:21" ht="21" x14ac:dyDescent="0.4">
      <c r="A54" s="91" t="s">
        <v>179</v>
      </c>
      <c r="B54" s="92" t="s">
        <v>115</v>
      </c>
      <c r="C54" s="92" t="s">
        <v>28</v>
      </c>
      <c r="D54" s="92">
        <v>2563</v>
      </c>
      <c r="E54" s="92" t="s">
        <v>105</v>
      </c>
      <c r="F54" s="93">
        <v>242797</v>
      </c>
      <c r="G54" s="93" t="s">
        <v>106</v>
      </c>
      <c r="H54" s="93">
        <v>243132</v>
      </c>
      <c r="I54" s="92" t="s">
        <v>45</v>
      </c>
      <c r="J54" s="92" t="s">
        <v>56</v>
      </c>
      <c r="K54" s="92" t="s">
        <v>55</v>
      </c>
      <c r="L54" s="93" t="s">
        <v>636</v>
      </c>
      <c r="M54" s="93" t="s">
        <v>30</v>
      </c>
      <c r="N54" s="91">
        <v>80301</v>
      </c>
      <c r="O54" s="92" t="s">
        <v>110</v>
      </c>
      <c r="P54" s="94" t="s">
        <v>369</v>
      </c>
      <c r="Q54" s="92"/>
      <c r="R54" s="91"/>
      <c r="S54" s="92"/>
      <c r="T54" s="92"/>
      <c r="U54" s="92" t="s">
        <v>639</v>
      </c>
    </row>
    <row r="55" spans="1:21" ht="21" x14ac:dyDescent="0.4">
      <c r="A55" s="91" t="s">
        <v>176</v>
      </c>
      <c r="B55" s="92" t="s">
        <v>177</v>
      </c>
      <c r="C55" s="92" t="s">
        <v>28</v>
      </c>
      <c r="D55" s="92">
        <v>2564</v>
      </c>
      <c r="E55" s="92" t="s">
        <v>143</v>
      </c>
      <c r="F55" s="93">
        <v>242431</v>
      </c>
      <c r="G55" s="93" t="s">
        <v>165</v>
      </c>
      <c r="H55" s="93">
        <v>242583</v>
      </c>
      <c r="I55" s="92" t="s">
        <v>71</v>
      </c>
      <c r="J55" s="92" t="s">
        <v>70</v>
      </c>
      <c r="K55" s="92" t="s">
        <v>69</v>
      </c>
      <c r="L55" s="93" t="s">
        <v>640</v>
      </c>
      <c r="M55" s="93" t="s">
        <v>30</v>
      </c>
      <c r="N55" s="91">
        <v>80301</v>
      </c>
      <c r="O55" s="92" t="s">
        <v>110</v>
      </c>
      <c r="P55" s="94" t="s">
        <v>369</v>
      </c>
      <c r="Q55" s="92"/>
      <c r="R55" s="91"/>
      <c r="S55" s="92"/>
      <c r="T55" s="92"/>
      <c r="U55" s="92" t="s">
        <v>641</v>
      </c>
    </row>
    <row r="56" spans="1:21" ht="21" x14ac:dyDescent="0.4">
      <c r="A56" s="91" t="s">
        <v>171</v>
      </c>
      <c r="B56" s="92" t="s">
        <v>172</v>
      </c>
      <c r="C56" s="92" t="s">
        <v>28</v>
      </c>
      <c r="D56" s="92">
        <v>2564</v>
      </c>
      <c r="E56" s="92" t="s">
        <v>143</v>
      </c>
      <c r="F56" s="93">
        <v>242431</v>
      </c>
      <c r="G56" s="93" t="s">
        <v>144</v>
      </c>
      <c r="H56" s="93">
        <v>242767</v>
      </c>
      <c r="I56" s="92" t="s">
        <v>175</v>
      </c>
      <c r="J56" s="92" t="s">
        <v>174</v>
      </c>
      <c r="K56" s="92"/>
      <c r="L56" s="93" t="s">
        <v>640</v>
      </c>
      <c r="M56" s="93" t="s">
        <v>30</v>
      </c>
      <c r="N56" s="91">
        <v>80301</v>
      </c>
      <c r="O56" s="92" t="s">
        <v>110</v>
      </c>
      <c r="P56" s="94" t="s">
        <v>369</v>
      </c>
      <c r="Q56" s="92"/>
      <c r="R56" s="91"/>
      <c r="S56" s="92"/>
      <c r="T56" s="92"/>
      <c r="U56" s="92" t="s">
        <v>642</v>
      </c>
    </row>
    <row r="57" spans="1:21" ht="21" x14ac:dyDescent="0.4">
      <c r="A57" s="91" t="s">
        <v>201</v>
      </c>
      <c r="B57" s="92" t="s">
        <v>202</v>
      </c>
      <c r="C57" s="92" t="s">
        <v>28</v>
      </c>
      <c r="D57" s="92">
        <v>2564</v>
      </c>
      <c r="E57" s="92" t="s">
        <v>143</v>
      </c>
      <c r="F57" s="93">
        <v>242431</v>
      </c>
      <c r="G57" s="93" t="s">
        <v>144</v>
      </c>
      <c r="H57" s="93">
        <v>242767</v>
      </c>
      <c r="I57" s="92" t="s">
        <v>38</v>
      </c>
      <c r="J57" s="92" t="s">
        <v>200</v>
      </c>
      <c r="K57" s="92" t="s">
        <v>199</v>
      </c>
      <c r="L57" s="93" t="s">
        <v>640</v>
      </c>
      <c r="M57" s="93" t="s">
        <v>30</v>
      </c>
      <c r="N57" s="91">
        <v>80301</v>
      </c>
      <c r="O57" s="92" t="s">
        <v>126</v>
      </c>
      <c r="P57" s="94" t="s">
        <v>349</v>
      </c>
      <c r="Q57" s="92"/>
      <c r="R57" s="91"/>
      <c r="S57" s="92"/>
      <c r="T57" s="92"/>
      <c r="U57" s="92" t="s">
        <v>643</v>
      </c>
    </row>
    <row r="58" spans="1:21" ht="21" x14ac:dyDescent="0.4">
      <c r="A58" s="91" t="s">
        <v>196</v>
      </c>
      <c r="B58" s="92" t="s">
        <v>197</v>
      </c>
      <c r="C58" s="92" t="s">
        <v>28</v>
      </c>
      <c r="D58" s="92">
        <v>2564</v>
      </c>
      <c r="E58" s="92" t="s">
        <v>105</v>
      </c>
      <c r="F58" s="93">
        <v>242797</v>
      </c>
      <c r="G58" s="93" t="s">
        <v>106</v>
      </c>
      <c r="H58" s="93">
        <v>243132</v>
      </c>
      <c r="I58" s="92" t="s">
        <v>38</v>
      </c>
      <c r="J58" s="92" t="s">
        <v>200</v>
      </c>
      <c r="K58" s="92" t="s">
        <v>199</v>
      </c>
      <c r="L58" s="93" t="s">
        <v>640</v>
      </c>
      <c r="M58" s="93" t="s">
        <v>30</v>
      </c>
      <c r="N58" s="91">
        <v>80301</v>
      </c>
      <c r="O58" s="92" t="s">
        <v>126</v>
      </c>
      <c r="P58" s="94" t="s">
        <v>349</v>
      </c>
      <c r="Q58" s="92"/>
      <c r="R58" s="91"/>
      <c r="S58" s="92"/>
      <c r="T58" s="92"/>
      <c r="U58" s="92" t="s">
        <v>644</v>
      </c>
    </row>
    <row r="59" spans="1:21" ht="21" x14ac:dyDescent="0.4">
      <c r="A59" s="91" t="s">
        <v>150</v>
      </c>
      <c r="B59" s="92" t="s">
        <v>151</v>
      </c>
      <c r="C59" s="92" t="s">
        <v>28</v>
      </c>
      <c r="D59" s="92">
        <v>2564</v>
      </c>
      <c r="E59" s="92" t="s">
        <v>143</v>
      </c>
      <c r="F59" s="93">
        <v>242431</v>
      </c>
      <c r="G59" s="93" t="s">
        <v>144</v>
      </c>
      <c r="H59" s="93">
        <v>242767</v>
      </c>
      <c r="I59" s="92" t="s">
        <v>45</v>
      </c>
      <c r="J59" s="92" t="s">
        <v>63</v>
      </c>
      <c r="K59" s="92" t="s">
        <v>62</v>
      </c>
      <c r="L59" s="93" t="s">
        <v>640</v>
      </c>
      <c r="M59" s="93" t="s">
        <v>30</v>
      </c>
      <c r="N59" s="91">
        <v>80301</v>
      </c>
      <c r="O59" s="92" t="s">
        <v>139</v>
      </c>
      <c r="P59" s="94" t="s">
        <v>375</v>
      </c>
      <c r="Q59" s="92"/>
      <c r="R59" s="91"/>
      <c r="S59" s="92"/>
      <c r="T59" s="92"/>
      <c r="U59" s="92" t="s">
        <v>645</v>
      </c>
    </row>
    <row r="60" spans="1:21" ht="21" x14ac:dyDescent="0.4">
      <c r="A60" s="91" t="s">
        <v>140</v>
      </c>
      <c r="B60" s="92" t="s">
        <v>141</v>
      </c>
      <c r="C60" s="92" t="s">
        <v>28</v>
      </c>
      <c r="D60" s="92">
        <v>2564</v>
      </c>
      <c r="E60" s="92" t="s">
        <v>143</v>
      </c>
      <c r="F60" s="93">
        <v>242431</v>
      </c>
      <c r="G60" s="93" t="s">
        <v>144</v>
      </c>
      <c r="H60" s="93">
        <v>242767</v>
      </c>
      <c r="I60" s="92" t="s">
        <v>45</v>
      </c>
      <c r="J60" s="92" t="s">
        <v>44</v>
      </c>
      <c r="K60" s="92" t="s">
        <v>43</v>
      </c>
      <c r="L60" s="93" t="s">
        <v>640</v>
      </c>
      <c r="M60" s="93" t="s">
        <v>30</v>
      </c>
      <c r="N60" s="91">
        <v>80301</v>
      </c>
      <c r="O60" s="92" t="s">
        <v>126</v>
      </c>
      <c r="P60" s="94" t="s">
        <v>349</v>
      </c>
      <c r="Q60" s="92"/>
      <c r="R60" s="91"/>
      <c r="S60" s="92"/>
      <c r="T60" s="92"/>
      <c r="U60" s="92" t="s">
        <v>646</v>
      </c>
    </row>
    <row r="61" spans="1:21" ht="21" x14ac:dyDescent="0.4">
      <c r="A61" s="91" t="s">
        <v>212</v>
      </c>
      <c r="B61" s="92" t="s">
        <v>47</v>
      </c>
      <c r="C61" s="92" t="s">
        <v>28</v>
      </c>
      <c r="D61" s="92">
        <v>2564</v>
      </c>
      <c r="E61" s="92" t="s">
        <v>206</v>
      </c>
      <c r="F61" s="93">
        <v>243162</v>
      </c>
      <c r="G61" s="93" t="s">
        <v>207</v>
      </c>
      <c r="H61" s="93">
        <v>243497</v>
      </c>
      <c r="I61" s="92" t="s">
        <v>45</v>
      </c>
      <c r="J61" s="92" t="s">
        <v>44</v>
      </c>
      <c r="K61" s="92" t="s">
        <v>124</v>
      </c>
      <c r="L61" s="93" t="s">
        <v>640</v>
      </c>
      <c r="M61" s="93" t="s">
        <v>30</v>
      </c>
      <c r="N61" s="91">
        <v>80301</v>
      </c>
      <c r="O61" s="92" t="s">
        <v>126</v>
      </c>
      <c r="P61" s="94" t="s">
        <v>349</v>
      </c>
      <c r="Q61" s="92"/>
      <c r="R61" s="91"/>
      <c r="S61" s="92"/>
      <c r="T61" s="92"/>
      <c r="U61" s="92" t="s">
        <v>647</v>
      </c>
    </row>
    <row r="62" spans="1:21" ht="21" x14ac:dyDescent="0.4">
      <c r="A62" s="91" t="s">
        <v>153</v>
      </c>
      <c r="B62" s="92" t="s">
        <v>115</v>
      </c>
      <c r="C62" s="92" t="s">
        <v>28</v>
      </c>
      <c r="D62" s="92">
        <v>2564</v>
      </c>
      <c r="E62" s="92" t="s">
        <v>143</v>
      </c>
      <c r="F62" s="93">
        <v>242431</v>
      </c>
      <c r="G62" s="93" t="s">
        <v>144</v>
      </c>
      <c r="H62" s="93">
        <v>242767</v>
      </c>
      <c r="I62" s="92" t="s">
        <v>45</v>
      </c>
      <c r="J62" s="92" t="s">
        <v>56</v>
      </c>
      <c r="K62" s="92" t="s">
        <v>55</v>
      </c>
      <c r="L62" s="93" t="s">
        <v>640</v>
      </c>
      <c r="M62" s="93" t="s">
        <v>30</v>
      </c>
      <c r="N62" s="91">
        <v>80301</v>
      </c>
      <c r="O62" s="92" t="s">
        <v>110</v>
      </c>
      <c r="P62" s="94" t="s">
        <v>369</v>
      </c>
      <c r="Q62" s="92"/>
      <c r="R62" s="91"/>
      <c r="S62" s="92"/>
      <c r="T62" s="92"/>
      <c r="U62" s="92" t="s">
        <v>648</v>
      </c>
    </row>
    <row r="63" spans="1:21" ht="21" x14ac:dyDescent="0.4">
      <c r="A63" s="91" t="s">
        <v>156</v>
      </c>
      <c r="B63" s="92" t="s">
        <v>157</v>
      </c>
      <c r="C63" s="92" t="s">
        <v>28</v>
      </c>
      <c r="D63" s="92">
        <v>2564</v>
      </c>
      <c r="E63" s="92" t="s">
        <v>143</v>
      </c>
      <c r="F63" s="93">
        <v>242431</v>
      </c>
      <c r="G63" s="93" t="s">
        <v>144</v>
      </c>
      <c r="H63" s="93">
        <v>242767</v>
      </c>
      <c r="I63" s="92" t="s">
        <v>45</v>
      </c>
      <c r="J63" s="92" t="s">
        <v>56</v>
      </c>
      <c r="K63" s="92" t="s">
        <v>159</v>
      </c>
      <c r="L63" s="93" t="s">
        <v>640</v>
      </c>
      <c r="M63" s="93" t="s">
        <v>30</v>
      </c>
      <c r="N63" s="91">
        <v>80301</v>
      </c>
      <c r="O63" s="92" t="s">
        <v>139</v>
      </c>
      <c r="P63" s="94" t="s">
        <v>375</v>
      </c>
      <c r="Q63" s="92"/>
      <c r="R63" s="91"/>
      <c r="S63" s="92"/>
      <c r="T63" s="92"/>
      <c r="U63" s="92" t="s">
        <v>649</v>
      </c>
    </row>
    <row r="64" spans="1:21" ht="21" x14ac:dyDescent="0.4">
      <c r="A64" s="91" t="s">
        <v>146</v>
      </c>
      <c r="B64" s="92" t="s">
        <v>147</v>
      </c>
      <c r="C64" s="92" t="s">
        <v>28</v>
      </c>
      <c r="D64" s="92">
        <v>2564</v>
      </c>
      <c r="E64" s="92" t="s">
        <v>143</v>
      </c>
      <c r="F64" s="93">
        <v>242431</v>
      </c>
      <c r="G64" s="93" t="s">
        <v>144</v>
      </c>
      <c r="H64" s="93">
        <v>242767</v>
      </c>
      <c r="I64" s="92" t="s">
        <v>45</v>
      </c>
      <c r="J64" s="92" t="s">
        <v>56</v>
      </c>
      <c r="K64" s="92" t="s">
        <v>149</v>
      </c>
      <c r="L64" s="93" t="s">
        <v>640</v>
      </c>
      <c r="M64" s="93" t="s">
        <v>30</v>
      </c>
      <c r="N64" s="91">
        <v>80301</v>
      </c>
      <c r="O64" s="92" t="s">
        <v>110</v>
      </c>
      <c r="P64" s="94" t="s">
        <v>369</v>
      </c>
      <c r="Q64" s="92"/>
      <c r="R64" s="91"/>
      <c r="S64" s="92"/>
      <c r="T64" s="92"/>
      <c r="U64" s="92" t="s">
        <v>650</v>
      </c>
    </row>
    <row r="65" spans="1:21" ht="21" x14ac:dyDescent="0.4">
      <c r="A65" s="91" t="s">
        <v>181</v>
      </c>
      <c r="B65" s="92" t="s">
        <v>182</v>
      </c>
      <c r="C65" s="92" t="s">
        <v>28</v>
      </c>
      <c r="D65" s="92">
        <v>2564</v>
      </c>
      <c r="E65" s="92" t="s">
        <v>143</v>
      </c>
      <c r="F65" s="93">
        <v>242431</v>
      </c>
      <c r="G65" s="93" t="s">
        <v>144</v>
      </c>
      <c r="H65" s="93">
        <v>242767</v>
      </c>
      <c r="I65" s="92" t="s">
        <v>81</v>
      </c>
      <c r="J65" s="92" t="s">
        <v>80</v>
      </c>
      <c r="K65" s="92" t="s">
        <v>79</v>
      </c>
      <c r="L65" s="93" t="s">
        <v>640</v>
      </c>
      <c r="M65" s="93" t="s">
        <v>30</v>
      </c>
      <c r="N65" s="91">
        <v>80301</v>
      </c>
      <c r="O65" s="92" t="s">
        <v>139</v>
      </c>
      <c r="P65" s="94" t="s">
        <v>375</v>
      </c>
      <c r="Q65" s="92"/>
      <c r="R65" s="91"/>
      <c r="S65" s="92"/>
      <c r="T65" s="92"/>
      <c r="U65" s="92" t="s">
        <v>651</v>
      </c>
    </row>
    <row r="66" spans="1:21" ht="21" x14ac:dyDescent="0.4">
      <c r="A66" s="91" t="s">
        <v>188</v>
      </c>
      <c r="B66" s="92" t="s">
        <v>189</v>
      </c>
      <c r="C66" s="92" t="s">
        <v>28</v>
      </c>
      <c r="D66" s="92">
        <v>2564</v>
      </c>
      <c r="E66" s="92" t="s">
        <v>191</v>
      </c>
      <c r="F66" s="93">
        <v>242614</v>
      </c>
      <c r="G66" s="93" t="s">
        <v>144</v>
      </c>
      <c r="H66" s="93">
        <v>242767</v>
      </c>
      <c r="I66" s="92" t="s">
        <v>194</v>
      </c>
      <c r="J66" s="92" t="s">
        <v>355</v>
      </c>
      <c r="K66" s="92" t="s">
        <v>192</v>
      </c>
      <c r="L66" s="93" t="s">
        <v>640</v>
      </c>
      <c r="M66" s="93" t="s">
        <v>30</v>
      </c>
      <c r="N66" s="91">
        <v>80301</v>
      </c>
      <c r="O66" s="92" t="s">
        <v>110</v>
      </c>
      <c r="P66" s="94" t="s">
        <v>369</v>
      </c>
      <c r="Q66" s="92"/>
      <c r="R66" s="91"/>
      <c r="S66" s="92"/>
      <c r="T66" s="92"/>
      <c r="U66" s="92" t="s">
        <v>652</v>
      </c>
    </row>
    <row r="67" spans="1:21" ht="21" x14ac:dyDescent="0.4">
      <c r="A67" s="91" t="s">
        <v>161</v>
      </c>
      <c r="B67" s="92" t="s">
        <v>162</v>
      </c>
      <c r="C67" s="92" t="s">
        <v>28</v>
      </c>
      <c r="D67" s="92">
        <v>2564</v>
      </c>
      <c r="E67" s="92" t="s">
        <v>164</v>
      </c>
      <c r="F67" s="93">
        <v>242492</v>
      </c>
      <c r="G67" s="93" t="s">
        <v>165</v>
      </c>
      <c r="H67" s="93">
        <v>242583</v>
      </c>
      <c r="I67" s="92" t="s">
        <v>45</v>
      </c>
      <c r="J67" s="92" t="s">
        <v>63</v>
      </c>
      <c r="K67" s="92" t="s">
        <v>166</v>
      </c>
      <c r="L67" s="93" t="s">
        <v>640</v>
      </c>
      <c r="M67" s="93" t="s">
        <v>30</v>
      </c>
      <c r="N67" s="91">
        <v>80301</v>
      </c>
      <c r="O67" s="92" t="s">
        <v>110</v>
      </c>
      <c r="P67" s="94" t="s">
        <v>369</v>
      </c>
      <c r="Q67" s="92"/>
      <c r="R67" s="91"/>
      <c r="S67" s="92"/>
      <c r="T67" s="92"/>
      <c r="U67" s="92" t="s">
        <v>653</v>
      </c>
    </row>
    <row r="68" spans="1:21" ht="21" x14ac:dyDescent="0.4">
      <c r="A68" s="91" t="s">
        <v>239</v>
      </c>
      <c r="B68" s="92" t="s">
        <v>240</v>
      </c>
      <c r="C68" s="92" t="s">
        <v>28</v>
      </c>
      <c r="D68" s="92">
        <v>2565</v>
      </c>
      <c r="E68" s="92" t="s">
        <v>105</v>
      </c>
      <c r="F68" s="93">
        <v>242797</v>
      </c>
      <c r="G68" s="93" t="s">
        <v>106</v>
      </c>
      <c r="H68" s="93">
        <v>243132</v>
      </c>
      <c r="I68" s="92" t="s">
        <v>138</v>
      </c>
      <c r="J68" s="92" t="s">
        <v>243</v>
      </c>
      <c r="K68" s="92" t="s">
        <v>242</v>
      </c>
      <c r="L68" s="93" t="s">
        <v>654</v>
      </c>
      <c r="M68" s="93" t="s">
        <v>30</v>
      </c>
      <c r="N68" s="91">
        <v>80301</v>
      </c>
      <c r="O68" s="92" t="s">
        <v>245</v>
      </c>
      <c r="P68" s="94" t="s">
        <v>532</v>
      </c>
      <c r="Q68" s="92"/>
      <c r="R68" s="91"/>
      <c r="S68" s="92"/>
      <c r="T68" s="92"/>
      <c r="U68" s="92" t="s">
        <v>655</v>
      </c>
    </row>
    <row r="69" spans="1:21" ht="21" x14ac:dyDescent="0.4">
      <c r="A69" s="91" t="s">
        <v>246</v>
      </c>
      <c r="B69" s="92" t="s">
        <v>247</v>
      </c>
      <c r="C69" s="92" t="s">
        <v>28</v>
      </c>
      <c r="D69" s="92">
        <v>2565</v>
      </c>
      <c r="E69" s="92" t="s">
        <v>105</v>
      </c>
      <c r="F69" s="93">
        <v>242797</v>
      </c>
      <c r="G69" s="93" t="s">
        <v>106</v>
      </c>
      <c r="H69" s="93">
        <v>243132</v>
      </c>
      <c r="I69" s="92" t="s">
        <v>45</v>
      </c>
      <c r="J69" s="92" t="s">
        <v>63</v>
      </c>
      <c r="K69" s="92" t="s">
        <v>62</v>
      </c>
      <c r="L69" s="93" t="s">
        <v>654</v>
      </c>
      <c r="M69" s="93" t="s">
        <v>30</v>
      </c>
      <c r="N69" s="91">
        <v>80301</v>
      </c>
      <c r="O69" s="92" t="s">
        <v>110</v>
      </c>
      <c r="P69" s="94" t="s">
        <v>369</v>
      </c>
      <c r="Q69" s="92"/>
      <c r="R69" s="91"/>
      <c r="S69" s="92"/>
      <c r="T69" s="92"/>
      <c r="U69" s="92" t="s">
        <v>656</v>
      </c>
    </row>
    <row r="70" spans="1:21" ht="21" x14ac:dyDescent="0.4">
      <c r="A70" s="91" t="s">
        <v>250</v>
      </c>
      <c r="B70" s="92" t="s">
        <v>657</v>
      </c>
      <c r="C70" s="92" t="s">
        <v>28</v>
      </c>
      <c r="D70" s="92">
        <v>2565</v>
      </c>
      <c r="E70" s="92" t="s">
        <v>105</v>
      </c>
      <c r="F70" s="93">
        <v>242797</v>
      </c>
      <c r="G70" s="93" t="s">
        <v>106</v>
      </c>
      <c r="H70" s="93">
        <v>243132</v>
      </c>
      <c r="I70" s="92" t="s">
        <v>45</v>
      </c>
      <c r="J70" s="92" t="s">
        <v>63</v>
      </c>
      <c r="K70" s="92" t="s">
        <v>253</v>
      </c>
      <c r="L70" s="93" t="s">
        <v>654</v>
      </c>
      <c r="M70" s="93" t="s">
        <v>30</v>
      </c>
      <c r="N70" s="91">
        <v>80301</v>
      </c>
      <c r="O70" s="92" t="s">
        <v>139</v>
      </c>
      <c r="P70" s="94" t="s">
        <v>375</v>
      </c>
      <c r="Q70" s="92"/>
      <c r="R70" s="91"/>
      <c r="S70" s="92"/>
      <c r="T70" s="92"/>
      <c r="U70" s="92" t="s">
        <v>658</v>
      </c>
    </row>
    <row r="71" spans="1:21" ht="21" x14ac:dyDescent="0.4">
      <c r="A71" s="91" t="s">
        <v>257</v>
      </c>
      <c r="B71" s="92" t="s">
        <v>258</v>
      </c>
      <c r="C71" s="92" t="s">
        <v>28</v>
      </c>
      <c r="D71" s="92">
        <v>2565</v>
      </c>
      <c r="E71" s="92" t="s">
        <v>105</v>
      </c>
      <c r="F71" s="93">
        <v>242797</v>
      </c>
      <c r="G71" s="93" t="s">
        <v>106</v>
      </c>
      <c r="H71" s="93">
        <v>243132</v>
      </c>
      <c r="I71" s="92" t="s">
        <v>175</v>
      </c>
      <c r="J71" s="92" t="s">
        <v>174</v>
      </c>
      <c r="K71" s="92"/>
      <c r="L71" s="93" t="s">
        <v>654</v>
      </c>
      <c r="M71" s="93" t="s">
        <v>30</v>
      </c>
      <c r="N71" s="91">
        <v>80301</v>
      </c>
      <c r="O71" s="92" t="s">
        <v>110</v>
      </c>
      <c r="P71" s="94" t="s">
        <v>369</v>
      </c>
      <c r="Q71" s="92"/>
      <c r="R71" s="91"/>
      <c r="S71" s="92"/>
      <c r="T71" s="92"/>
      <c r="U71" s="92" t="s">
        <v>659</v>
      </c>
    </row>
    <row r="72" spans="1:21" ht="21" x14ac:dyDescent="0.4">
      <c r="A72" s="91" t="s">
        <v>254</v>
      </c>
      <c r="B72" s="92" t="s">
        <v>660</v>
      </c>
      <c r="C72" s="92" t="s">
        <v>28</v>
      </c>
      <c r="D72" s="92">
        <v>2565</v>
      </c>
      <c r="E72" s="92" t="s">
        <v>105</v>
      </c>
      <c r="F72" s="93">
        <v>242797</v>
      </c>
      <c r="G72" s="93" t="s">
        <v>106</v>
      </c>
      <c r="H72" s="93">
        <v>243132</v>
      </c>
      <c r="I72" s="92" t="s">
        <v>175</v>
      </c>
      <c r="J72" s="92" t="s">
        <v>174</v>
      </c>
      <c r="K72" s="92"/>
      <c r="L72" s="93" t="s">
        <v>654</v>
      </c>
      <c r="M72" s="93" t="s">
        <v>30</v>
      </c>
      <c r="N72" s="91">
        <v>80301</v>
      </c>
      <c r="O72" s="92" t="s">
        <v>110</v>
      </c>
      <c r="P72" s="94" t="s">
        <v>369</v>
      </c>
      <c r="Q72" s="92"/>
      <c r="R72" s="91"/>
      <c r="S72" s="92"/>
      <c r="T72" s="92"/>
      <c r="U72" s="92" t="s">
        <v>661</v>
      </c>
    </row>
    <row r="73" spans="1:21" ht="21" x14ac:dyDescent="0.4">
      <c r="A73" s="91" t="s">
        <v>260</v>
      </c>
      <c r="B73" s="92" t="s">
        <v>261</v>
      </c>
      <c r="C73" s="92" t="s">
        <v>28</v>
      </c>
      <c r="D73" s="92">
        <v>2565</v>
      </c>
      <c r="E73" s="92" t="s">
        <v>105</v>
      </c>
      <c r="F73" s="93">
        <v>242797</v>
      </c>
      <c r="G73" s="93" t="s">
        <v>106</v>
      </c>
      <c r="H73" s="93">
        <v>243132</v>
      </c>
      <c r="I73" s="92" t="s">
        <v>81</v>
      </c>
      <c r="J73" s="92" t="s">
        <v>80</v>
      </c>
      <c r="K73" s="92" t="s">
        <v>263</v>
      </c>
      <c r="L73" s="93" t="s">
        <v>654</v>
      </c>
      <c r="M73" s="93" t="s">
        <v>30</v>
      </c>
      <c r="N73" s="91">
        <v>80301</v>
      </c>
      <c r="O73" s="92" t="s">
        <v>110</v>
      </c>
      <c r="P73" s="94" t="s">
        <v>369</v>
      </c>
      <c r="Q73" s="92"/>
      <c r="R73" s="91"/>
      <c r="S73" s="92"/>
      <c r="T73" s="92"/>
      <c r="U73" s="92" t="s">
        <v>662</v>
      </c>
    </row>
    <row r="74" spans="1:21" ht="21" x14ac:dyDescent="0.4">
      <c r="A74" s="91" t="s">
        <v>264</v>
      </c>
      <c r="B74" s="92" t="s">
        <v>265</v>
      </c>
      <c r="C74" s="92" t="s">
        <v>28</v>
      </c>
      <c r="D74" s="92">
        <v>2565</v>
      </c>
      <c r="E74" s="92" t="s">
        <v>105</v>
      </c>
      <c r="F74" s="93">
        <v>242797</v>
      </c>
      <c r="G74" s="93" t="s">
        <v>106</v>
      </c>
      <c r="H74" s="93">
        <v>243132</v>
      </c>
      <c r="I74" s="92" t="s">
        <v>45</v>
      </c>
      <c r="J74" s="92" t="s">
        <v>56</v>
      </c>
      <c r="K74" s="92" t="s">
        <v>55</v>
      </c>
      <c r="L74" s="93" t="s">
        <v>654</v>
      </c>
      <c r="M74" s="93" t="s">
        <v>30</v>
      </c>
      <c r="N74" s="91">
        <v>80301</v>
      </c>
      <c r="O74" s="92" t="s">
        <v>110</v>
      </c>
      <c r="P74" s="94" t="s">
        <v>369</v>
      </c>
      <c r="Q74" s="92"/>
      <c r="R74" s="91"/>
      <c r="S74" s="92"/>
      <c r="T74" s="92"/>
      <c r="U74" s="92" t="s">
        <v>663</v>
      </c>
    </row>
    <row r="75" spans="1:21" ht="21" x14ac:dyDescent="0.4">
      <c r="A75" s="91" t="s">
        <v>231</v>
      </c>
      <c r="B75" s="92" t="s">
        <v>47</v>
      </c>
      <c r="C75" s="92" t="s">
        <v>28</v>
      </c>
      <c r="D75" s="92">
        <v>2565</v>
      </c>
      <c r="E75" s="92" t="s">
        <v>105</v>
      </c>
      <c r="F75" s="93">
        <v>242797</v>
      </c>
      <c r="G75" s="93" t="s">
        <v>106</v>
      </c>
      <c r="H75" s="93">
        <v>243132</v>
      </c>
      <c r="I75" s="92" t="s">
        <v>45</v>
      </c>
      <c r="J75" s="92" t="s">
        <v>44</v>
      </c>
      <c r="K75" s="92" t="s">
        <v>43</v>
      </c>
      <c r="L75" s="93" t="s">
        <v>654</v>
      </c>
      <c r="M75" s="93" t="s">
        <v>30</v>
      </c>
      <c r="N75" s="91">
        <v>80301</v>
      </c>
      <c r="O75" s="92" t="s">
        <v>139</v>
      </c>
      <c r="P75" s="94" t="s">
        <v>375</v>
      </c>
      <c r="Q75" s="92"/>
      <c r="R75" s="91"/>
      <c r="S75" s="92"/>
      <c r="T75" s="92"/>
      <c r="U75" s="92" t="s">
        <v>664</v>
      </c>
    </row>
    <row r="76" spans="1:21" ht="21" x14ac:dyDescent="0.4">
      <c r="A76" s="91" t="s">
        <v>229</v>
      </c>
      <c r="B76" s="92" t="s">
        <v>115</v>
      </c>
      <c r="C76" s="92" t="s">
        <v>28</v>
      </c>
      <c r="D76" s="92">
        <v>2565</v>
      </c>
      <c r="E76" s="92" t="s">
        <v>105</v>
      </c>
      <c r="F76" s="93">
        <v>242797</v>
      </c>
      <c r="G76" s="93" t="s">
        <v>106</v>
      </c>
      <c r="H76" s="93">
        <v>243132</v>
      </c>
      <c r="I76" s="92" t="s">
        <v>45</v>
      </c>
      <c r="J76" s="92" t="s">
        <v>56</v>
      </c>
      <c r="K76" s="92" t="s">
        <v>55</v>
      </c>
      <c r="L76" s="93" t="s">
        <v>654</v>
      </c>
      <c r="M76" s="93" t="s">
        <v>30</v>
      </c>
      <c r="N76" s="91">
        <v>80301</v>
      </c>
      <c r="O76" s="92" t="s">
        <v>110</v>
      </c>
      <c r="P76" s="94" t="s">
        <v>369</v>
      </c>
      <c r="Q76" s="92"/>
      <c r="R76" s="91"/>
      <c r="S76" s="92"/>
      <c r="T76" s="92"/>
      <c r="U76" s="92" t="s">
        <v>665</v>
      </c>
    </row>
    <row r="77" spans="1:21" ht="21" x14ac:dyDescent="0.4">
      <c r="A77" s="7" t="s">
        <v>458</v>
      </c>
      <c r="B77" s="7" t="s">
        <v>459</v>
      </c>
      <c r="C77" s="7" t="s">
        <v>28</v>
      </c>
      <c r="D77" s="7">
        <v>2566</v>
      </c>
      <c r="E77" s="7" t="s">
        <v>396</v>
      </c>
      <c r="F77" s="7">
        <v>243254</v>
      </c>
      <c r="G77" s="7" t="s">
        <v>396</v>
      </c>
      <c r="H77" s="7">
        <v>243284</v>
      </c>
      <c r="I77" s="7" t="s">
        <v>138</v>
      </c>
      <c r="J77" s="7" t="s">
        <v>392</v>
      </c>
      <c r="K77" s="7" t="s">
        <v>460</v>
      </c>
      <c r="L77" s="7" t="s">
        <v>512</v>
      </c>
      <c r="M77" s="7" t="s">
        <v>30</v>
      </c>
      <c r="N77" s="7" t="s">
        <v>513</v>
      </c>
      <c r="O77" s="7" t="s">
        <v>667</v>
      </c>
      <c r="P77" s="95" t="s">
        <v>375</v>
      </c>
      <c r="Q77" s="7" t="s">
        <v>30</v>
      </c>
      <c r="R77" s="7" t="s">
        <v>513</v>
      </c>
      <c r="S77" s="7" t="s">
        <v>667</v>
      </c>
      <c r="T77" s="7" t="s">
        <v>375</v>
      </c>
      <c r="U77" s="7" t="s">
        <v>668</v>
      </c>
    </row>
    <row r="78" spans="1:21" ht="21" x14ac:dyDescent="0.4">
      <c r="A78" s="7" t="s">
        <v>390</v>
      </c>
      <c r="B78" s="7" t="s">
        <v>391</v>
      </c>
      <c r="C78" s="7" t="s">
        <v>28</v>
      </c>
      <c r="D78" s="7">
        <v>2567</v>
      </c>
      <c r="E78" s="7" t="s">
        <v>225</v>
      </c>
      <c r="F78" s="7">
        <v>243527</v>
      </c>
      <c r="G78" s="7" t="s">
        <v>312</v>
      </c>
      <c r="H78" s="7">
        <v>243891</v>
      </c>
      <c r="I78" s="7" t="s">
        <v>138</v>
      </c>
      <c r="J78" s="7" t="s">
        <v>392</v>
      </c>
      <c r="K78" s="7" t="s">
        <v>227</v>
      </c>
      <c r="L78" s="7" t="s">
        <v>538</v>
      </c>
      <c r="M78" s="7" t="s">
        <v>30</v>
      </c>
      <c r="N78" s="7" t="s">
        <v>513</v>
      </c>
      <c r="O78" s="7" t="s">
        <v>375</v>
      </c>
      <c r="P78" s="95" t="s">
        <v>375</v>
      </c>
      <c r="Q78" s="7" t="s">
        <v>30</v>
      </c>
      <c r="R78" s="7" t="s">
        <v>513</v>
      </c>
      <c r="S78" s="7" t="s">
        <v>375</v>
      </c>
      <c r="T78" s="7" t="s">
        <v>375</v>
      </c>
      <c r="U78" s="7" t="s">
        <v>669</v>
      </c>
    </row>
    <row r="79" spans="1:21" ht="21" x14ac:dyDescent="0.4">
      <c r="A79" s="7" t="s">
        <v>670</v>
      </c>
      <c r="B79" s="7" t="s">
        <v>671</v>
      </c>
      <c r="C79" s="7" t="s">
        <v>28</v>
      </c>
      <c r="D79" s="7">
        <v>2567</v>
      </c>
      <c r="E79" s="7" t="s">
        <v>225</v>
      </c>
      <c r="F79" s="7">
        <v>243527</v>
      </c>
      <c r="G79" s="7" t="s">
        <v>312</v>
      </c>
      <c r="H79" s="7">
        <v>243891</v>
      </c>
      <c r="I79" s="7" t="s">
        <v>45</v>
      </c>
      <c r="J79" s="7" t="s">
        <v>63</v>
      </c>
      <c r="K79" s="7" t="s">
        <v>672</v>
      </c>
      <c r="L79" s="7" t="s">
        <v>538</v>
      </c>
      <c r="M79" s="7" t="s">
        <v>30</v>
      </c>
      <c r="N79" s="7" t="s">
        <v>513</v>
      </c>
      <c r="O79" s="7" t="s">
        <v>357</v>
      </c>
      <c r="P79" s="95" t="s">
        <v>357</v>
      </c>
      <c r="Q79" s="7" t="s">
        <v>30</v>
      </c>
      <c r="R79" s="7" t="s">
        <v>513</v>
      </c>
      <c r="S79" s="7" t="s">
        <v>357</v>
      </c>
      <c r="T79" s="7" t="s">
        <v>357</v>
      </c>
      <c r="U79" s="7" t="s">
        <v>673</v>
      </c>
    </row>
    <row r="80" spans="1:21" ht="21" x14ac:dyDescent="0.4">
      <c r="A80" s="7" t="s">
        <v>674</v>
      </c>
      <c r="B80" s="7" t="s">
        <v>493</v>
      </c>
      <c r="C80" s="7" t="s">
        <v>28</v>
      </c>
      <c r="D80" s="7">
        <v>2568</v>
      </c>
      <c r="E80" s="7" t="s">
        <v>576</v>
      </c>
      <c r="F80" s="7">
        <v>243892</v>
      </c>
      <c r="G80" s="7" t="s">
        <v>226</v>
      </c>
      <c r="H80" s="7">
        <v>244257</v>
      </c>
      <c r="I80" s="7" t="s">
        <v>45</v>
      </c>
      <c r="J80" s="7" t="s">
        <v>56</v>
      </c>
      <c r="K80" s="7" t="s">
        <v>55</v>
      </c>
      <c r="L80" s="7" t="s">
        <v>619</v>
      </c>
      <c r="M80" s="7" t="s">
        <v>30</v>
      </c>
      <c r="N80" s="7" t="s">
        <v>513</v>
      </c>
      <c r="O80" s="7" t="s">
        <v>357</v>
      </c>
      <c r="P80" s="95" t="s">
        <v>357</v>
      </c>
      <c r="Q80" s="7" t="s">
        <v>30</v>
      </c>
      <c r="R80" s="7" t="s">
        <v>513</v>
      </c>
      <c r="S80" s="7" t="s">
        <v>357</v>
      </c>
      <c r="T80" s="7" t="s">
        <v>357</v>
      </c>
      <c r="U80" s="7" t="s">
        <v>675</v>
      </c>
    </row>
    <row r="81" spans="1:21" ht="21" x14ac:dyDescent="0.4">
      <c r="A81" s="7" t="s">
        <v>234</v>
      </c>
      <c r="B81" s="7" t="s">
        <v>235</v>
      </c>
      <c r="C81" s="7" t="s">
        <v>28</v>
      </c>
      <c r="D81" s="7">
        <v>2565</v>
      </c>
      <c r="E81" s="7" t="s">
        <v>105</v>
      </c>
      <c r="F81" s="7">
        <v>242797</v>
      </c>
      <c r="G81" s="7" t="s">
        <v>106</v>
      </c>
      <c r="H81" s="7">
        <v>243132</v>
      </c>
      <c r="I81" s="7" t="s">
        <v>45</v>
      </c>
      <c r="J81" s="7" t="s">
        <v>63</v>
      </c>
      <c r="K81" s="7" t="s">
        <v>237</v>
      </c>
      <c r="L81" s="7" t="s">
        <v>654</v>
      </c>
      <c r="M81" s="7" t="s">
        <v>30</v>
      </c>
      <c r="N81" s="7">
        <v>80301</v>
      </c>
      <c r="O81" s="7" t="s">
        <v>110</v>
      </c>
      <c r="P81" s="95" t="s">
        <v>369</v>
      </c>
      <c r="Q81" s="7" t="s">
        <v>30</v>
      </c>
      <c r="R81" s="7">
        <v>80301</v>
      </c>
      <c r="S81" s="7" t="s">
        <v>110</v>
      </c>
      <c r="T81" s="7" t="s">
        <v>369</v>
      </c>
      <c r="U81" s="7" t="s">
        <v>676</v>
      </c>
    </row>
    <row r="82" spans="1:21" ht="21" x14ac:dyDescent="0.4">
      <c r="A82" s="7" t="s">
        <v>394</v>
      </c>
      <c r="B82" s="7" t="s">
        <v>395</v>
      </c>
      <c r="C82" s="7" t="s">
        <v>28</v>
      </c>
      <c r="D82" s="7">
        <v>2566</v>
      </c>
      <c r="E82" s="7" t="s">
        <v>206</v>
      </c>
      <c r="F82" s="7">
        <v>243162</v>
      </c>
      <c r="G82" s="7" t="s">
        <v>396</v>
      </c>
      <c r="H82" s="7">
        <v>243284</v>
      </c>
      <c r="I82" s="7" t="s">
        <v>45</v>
      </c>
      <c r="J82" s="7" t="s">
        <v>63</v>
      </c>
      <c r="K82" s="7" t="s">
        <v>166</v>
      </c>
      <c r="L82" s="7" t="s">
        <v>512</v>
      </c>
      <c r="M82" s="7" t="s">
        <v>30</v>
      </c>
      <c r="N82" s="7" t="s">
        <v>513</v>
      </c>
      <c r="O82" s="7" t="s">
        <v>335</v>
      </c>
      <c r="P82" s="96" t="s">
        <v>369</v>
      </c>
      <c r="Q82" s="7" t="s">
        <v>677</v>
      </c>
      <c r="R82" s="7" t="s">
        <v>678</v>
      </c>
      <c r="S82" s="7" t="s">
        <v>679</v>
      </c>
      <c r="T82" s="7" t="s">
        <v>680</v>
      </c>
      <c r="U82" s="7" t="s">
        <v>681</v>
      </c>
    </row>
    <row r="83" spans="1:21" ht="21" x14ac:dyDescent="0.4">
      <c r="A83" s="7" t="s">
        <v>465</v>
      </c>
      <c r="B83" s="7" t="s">
        <v>466</v>
      </c>
      <c r="C83" s="7" t="s">
        <v>28</v>
      </c>
      <c r="D83" s="7">
        <v>2566</v>
      </c>
      <c r="E83" s="7" t="s">
        <v>467</v>
      </c>
      <c r="F83" s="7">
        <v>243405</v>
      </c>
      <c r="G83" s="7" t="s">
        <v>467</v>
      </c>
      <c r="H83" s="7">
        <v>243434</v>
      </c>
      <c r="I83" s="7" t="s">
        <v>45</v>
      </c>
      <c r="J83" s="7" t="s">
        <v>63</v>
      </c>
      <c r="K83" s="7" t="s">
        <v>166</v>
      </c>
      <c r="L83" s="7" t="s">
        <v>512</v>
      </c>
      <c r="M83" s="7" t="s">
        <v>30</v>
      </c>
      <c r="N83" s="7" t="s">
        <v>513</v>
      </c>
      <c r="O83" s="7" t="s">
        <v>335</v>
      </c>
      <c r="P83" s="96" t="s">
        <v>369</v>
      </c>
      <c r="Q83" s="7" t="s">
        <v>677</v>
      </c>
      <c r="R83" s="7" t="s">
        <v>678</v>
      </c>
      <c r="S83" s="7" t="s">
        <v>679</v>
      </c>
      <c r="T83" s="7" t="s">
        <v>680</v>
      </c>
      <c r="U83" s="7" t="s">
        <v>682</v>
      </c>
    </row>
    <row r="84" spans="1:21" ht="21" x14ac:dyDescent="0.4">
      <c r="A84" s="7" t="s">
        <v>438</v>
      </c>
      <c r="B84" s="7" t="s">
        <v>439</v>
      </c>
      <c r="C84" s="7" t="s">
        <v>223</v>
      </c>
      <c r="D84" s="7">
        <v>2566</v>
      </c>
      <c r="E84" s="7" t="s">
        <v>206</v>
      </c>
      <c r="F84" s="7">
        <v>243162</v>
      </c>
      <c r="G84" s="7" t="s">
        <v>207</v>
      </c>
      <c r="H84" s="7">
        <v>243526</v>
      </c>
      <c r="I84" s="7" t="s">
        <v>38</v>
      </c>
      <c r="J84" s="7" t="s">
        <v>441</v>
      </c>
      <c r="K84" s="7" t="s">
        <v>440</v>
      </c>
      <c r="L84" s="7" t="s">
        <v>512</v>
      </c>
      <c r="M84" s="7" t="s">
        <v>30</v>
      </c>
      <c r="N84" s="7" t="s">
        <v>513</v>
      </c>
      <c r="O84" s="7" t="s">
        <v>335</v>
      </c>
      <c r="P84" s="96" t="s">
        <v>369</v>
      </c>
      <c r="Q84" s="7" t="s">
        <v>683</v>
      </c>
      <c r="R84" s="7" t="s">
        <v>684</v>
      </c>
      <c r="S84" s="7" t="s">
        <v>685</v>
      </c>
      <c r="T84" s="7" t="s">
        <v>686</v>
      </c>
      <c r="U84" s="7" t="s">
        <v>687</v>
      </c>
    </row>
    <row r="85" spans="1:21" ht="21" x14ac:dyDescent="0.4">
      <c r="A85" s="7" t="s">
        <v>371</v>
      </c>
      <c r="B85" s="7" t="s">
        <v>688</v>
      </c>
      <c r="C85" s="7" t="s">
        <v>223</v>
      </c>
      <c r="D85" s="7">
        <v>2567</v>
      </c>
      <c r="E85" s="7" t="s">
        <v>225</v>
      </c>
      <c r="F85" s="7">
        <v>243527</v>
      </c>
      <c r="G85" s="7" t="s">
        <v>312</v>
      </c>
      <c r="H85" s="7">
        <v>243891</v>
      </c>
      <c r="I85" s="7" t="s">
        <v>138</v>
      </c>
      <c r="J85" s="7" t="s">
        <v>373</v>
      </c>
      <c r="K85" s="7" t="s">
        <v>374</v>
      </c>
      <c r="L85" s="7" t="s">
        <v>538</v>
      </c>
      <c r="M85" s="7" t="s">
        <v>30</v>
      </c>
      <c r="N85" s="7" t="s">
        <v>513</v>
      </c>
      <c r="O85" s="7" t="s">
        <v>375</v>
      </c>
      <c r="P85" s="96" t="s">
        <v>375</v>
      </c>
      <c r="Q85" s="7" t="s">
        <v>689</v>
      </c>
      <c r="R85" s="7" t="s">
        <v>690</v>
      </c>
      <c r="S85" s="7" t="s">
        <v>691</v>
      </c>
      <c r="T85" s="7" t="s">
        <v>691</v>
      </c>
      <c r="U85" s="7" t="s">
        <v>692</v>
      </c>
    </row>
    <row r="86" spans="1:21" ht="21" x14ac:dyDescent="0.4">
      <c r="A86" s="7" t="s">
        <v>693</v>
      </c>
      <c r="B86" s="7" t="s">
        <v>694</v>
      </c>
      <c r="C86" s="7" t="s">
        <v>28</v>
      </c>
      <c r="D86" s="7">
        <v>2566</v>
      </c>
      <c r="E86" s="7" t="s">
        <v>396</v>
      </c>
      <c r="F86" s="7">
        <v>243254</v>
      </c>
      <c r="G86" s="7" t="s">
        <v>207</v>
      </c>
      <c r="H86" s="7">
        <v>243526</v>
      </c>
      <c r="I86" s="7" t="s">
        <v>71</v>
      </c>
      <c r="J86" s="7" t="s">
        <v>70</v>
      </c>
      <c r="K86" s="7" t="s">
        <v>695</v>
      </c>
      <c r="L86" s="7" t="s">
        <v>512</v>
      </c>
      <c r="M86" s="7" t="s">
        <v>696</v>
      </c>
      <c r="N86" s="7" t="s">
        <v>697</v>
      </c>
      <c r="O86" s="7" t="s">
        <v>698</v>
      </c>
      <c r="P86" s="31" t="s">
        <v>699</v>
      </c>
      <c r="Q86" s="7" t="s">
        <v>30</v>
      </c>
      <c r="R86" s="7" t="s">
        <v>513</v>
      </c>
      <c r="S86" s="7" t="s">
        <v>315</v>
      </c>
      <c r="T86" s="7" t="s">
        <v>357</v>
      </c>
      <c r="U86" s="7" t="s">
        <v>700</v>
      </c>
    </row>
    <row r="87" spans="1:21" ht="21" x14ac:dyDescent="0.4">
      <c r="A87" s="7" t="s">
        <v>701</v>
      </c>
      <c r="B87" s="7" t="s">
        <v>702</v>
      </c>
      <c r="C87" s="7" t="s">
        <v>28</v>
      </c>
      <c r="D87" s="7">
        <v>2564</v>
      </c>
      <c r="E87" s="7" t="s">
        <v>143</v>
      </c>
      <c r="F87" s="7">
        <v>242431</v>
      </c>
      <c r="G87" s="7" t="s">
        <v>144</v>
      </c>
      <c r="H87" s="7">
        <v>242767</v>
      </c>
      <c r="I87" s="7" t="s">
        <v>138</v>
      </c>
      <c r="J87" s="7" t="s">
        <v>703</v>
      </c>
      <c r="K87" s="7" t="s">
        <v>704</v>
      </c>
      <c r="L87" s="7" t="s">
        <v>640</v>
      </c>
      <c r="M87" s="7" t="s">
        <v>705</v>
      </c>
      <c r="N87" s="7">
        <v>80401</v>
      </c>
      <c r="O87" s="7" t="s">
        <v>706</v>
      </c>
      <c r="P87" s="31" t="s">
        <v>707</v>
      </c>
      <c r="Q87" s="7" t="s">
        <v>30</v>
      </c>
      <c r="R87" s="7">
        <v>80301</v>
      </c>
      <c r="S87" s="7" t="s">
        <v>245</v>
      </c>
      <c r="T87" s="7" t="s">
        <v>532</v>
      </c>
      <c r="U87" s="7" t="s">
        <v>708</v>
      </c>
    </row>
    <row r="88" spans="1:21" ht="21" x14ac:dyDescent="0.4">
      <c r="A88" s="7" t="s">
        <v>709</v>
      </c>
      <c r="B88" s="7" t="s">
        <v>710</v>
      </c>
      <c r="C88" s="7" t="s">
        <v>223</v>
      </c>
      <c r="D88" s="7">
        <v>2567</v>
      </c>
      <c r="E88" s="7" t="s">
        <v>225</v>
      </c>
      <c r="F88" s="7">
        <v>243527</v>
      </c>
      <c r="G88" s="7" t="s">
        <v>312</v>
      </c>
      <c r="H88" s="7">
        <v>243891</v>
      </c>
      <c r="I88" s="7" t="s">
        <v>138</v>
      </c>
      <c r="J88" s="7" t="s">
        <v>711</v>
      </c>
      <c r="K88" s="7" t="s">
        <v>712</v>
      </c>
      <c r="L88" s="7" t="s">
        <v>538</v>
      </c>
      <c r="M88" s="7" t="s">
        <v>713</v>
      </c>
      <c r="N88" s="7" t="s">
        <v>714</v>
      </c>
      <c r="O88" s="7" t="s">
        <v>715</v>
      </c>
      <c r="P88" s="31" t="s">
        <v>715</v>
      </c>
      <c r="Q88" s="7" t="s">
        <v>30</v>
      </c>
      <c r="R88" s="7" t="s">
        <v>513</v>
      </c>
      <c r="S88" s="7" t="s">
        <v>375</v>
      </c>
      <c r="T88" s="7" t="s">
        <v>375</v>
      </c>
      <c r="U88" s="7" t="s">
        <v>716</v>
      </c>
    </row>
    <row r="89" spans="1:21" ht="21" x14ac:dyDescent="0.4">
      <c r="A89" s="7" t="s">
        <v>717</v>
      </c>
      <c r="B89" s="7" t="s">
        <v>718</v>
      </c>
      <c r="C89" s="7" t="s">
        <v>28</v>
      </c>
      <c r="D89" s="7">
        <v>2567</v>
      </c>
      <c r="E89" s="7" t="s">
        <v>225</v>
      </c>
      <c r="F89" s="7">
        <v>243527</v>
      </c>
      <c r="G89" s="7" t="s">
        <v>312</v>
      </c>
      <c r="H89" s="7">
        <v>243891</v>
      </c>
      <c r="I89" s="7" t="s">
        <v>138</v>
      </c>
      <c r="J89" s="7" t="s">
        <v>392</v>
      </c>
      <c r="K89" s="7" t="s">
        <v>460</v>
      </c>
      <c r="L89" s="7" t="s">
        <v>538</v>
      </c>
      <c r="M89" s="7" t="s">
        <v>677</v>
      </c>
      <c r="N89" s="7" t="s">
        <v>678</v>
      </c>
      <c r="O89" s="7" t="s">
        <v>719</v>
      </c>
      <c r="P89" s="31" t="s">
        <v>719</v>
      </c>
      <c r="Q89" s="7" t="s">
        <v>30</v>
      </c>
      <c r="R89" s="7" t="s">
        <v>513</v>
      </c>
      <c r="S89" s="7" t="s">
        <v>357</v>
      </c>
      <c r="T89" s="7" t="s">
        <v>357</v>
      </c>
      <c r="U89" s="7" t="s">
        <v>720</v>
      </c>
    </row>
    <row r="90" spans="1:21" ht="21" x14ac:dyDescent="0.4">
      <c r="A90" s="7" t="s">
        <v>721</v>
      </c>
      <c r="B90" s="7" t="s">
        <v>722</v>
      </c>
      <c r="C90" s="7" t="s">
        <v>28</v>
      </c>
      <c r="D90" s="7">
        <v>2564</v>
      </c>
      <c r="E90" s="7" t="s">
        <v>143</v>
      </c>
      <c r="F90" s="7">
        <v>242431</v>
      </c>
      <c r="G90" s="7" t="s">
        <v>144</v>
      </c>
      <c r="H90" s="7">
        <v>242767</v>
      </c>
      <c r="I90" s="7" t="s">
        <v>138</v>
      </c>
      <c r="J90" s="7" t="s">
        <v>587</v>
      </c>
      <c r="K90" s="7" t="s">
        <v>227</v>
      </c>
      <c r="L90" s="7" t="s">
        <v>640</v>
      </c>
      <c r="M90" s="7">
        <v>160201</v>
      </c>
      <c r="N90" s="7">
        <v>160201</v>
      </c>
      <c r="O90" s="7" t="s">
        <v>723</v>
      </c>
      <c r="P90" s="31" t="s">
        <v>724</v>
      </c>
      <c r="Q90" s="7" t="s">
        <v>30</v>
      </c>
      <c r="R90" s="7">
        <v>80301</v>
      </c>
      <c r="S90" s="7" t="s">
        <v>110</v>
      </c>
      <c r="T90" s="7" t="s">
        <v>369</v>
      </c>
      <c r="U90" s="7" t="s">
        <v>725</v>
      </c>
    </row>
    <row r="91" spans="1:21" ht="21" x14ac:dyDescent="0.4">
      <c r="A91" s="7" t="s">
        <v>726</v>
      </c>
      <c r="B91" s="7" t="s">
        <v>727</v>
      </c>
      <c r="C91" s="7" t="s">
        <v>28</v>
      </c>
      <c r="D91" s="7">
        <v>2565</v>
      </c>
      <c r="E91" s="7" t="s">
        <v>728</v>
      </c>
      <c r="F91" s="7">
        <v>242858</v>
      </c>
      <c r="G91" s="7" t="s">
        <v>106</v>
      </c>
      <c r="H91" s="7">
        <v>243132</v>
      </c>
      <c r="I91" s="7" t="s">
        <v>45</v>
      </c>
      <c r="J91" s="7" t="s">
        <v>63</v>
      </c>
      <c r="K91" s="7" t="s">
        <v>729</v>
      </c>
      <c r="L91" s="7" t="s">
        <v>654</v>
      </c>
      <c r="M91" s="7">
        <v>160201</v>
      </c>
      <c r="N91" s="7">
        <v>160201</v>
      </c>
      <c r="O91" s="7" t="s">
        <v>730</v>
      </c>
      <c r="P91" s="31" t="s">
        <v>731</v>
      </c>
      <c r="Q91" s="7" t="s">
        <v>30</v>
      </c>
      <c r="R91" s="7">
        <v>80301</v>
      </c>
      <c r="S91" s="7" t="s">
        <v>139</v>
      </c>
      <c r="T91" s="7" t="s">
        <v>375</v>
      </c>
      <c r="U91" s="7" t="s">
        <v>732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AA43-D809-4F82-9A31-ADAE6E6E6CD3}">
  <sheetPr>
    <tabColor rgb="FF0070C0"/>
  </sheetPr>
  <dimension ref="A1:T106"/>
  <sheetViews>
    <sheetView zoomScale="85" zoomScaleNormal="85" workbookViewId="0">
      <selection activeCell="B1" sqref="B1"/>
    </sheetView>
  </sheetViews>
  <sheetFormatPr defaultColWidth="9.109375" defaultRowHeight="21" x14ac:dyDescent="0.4"/>
  <cols>
    <col min="1" max="1" width="15.109375" style="7" customWidth="1"/>
    <col min="2" max="2" width="18.5546875" style="7" bestFit="1" customWidth="1"/>
    <col min="3" max="3" width="24.88671875" style="102" bestFit="1" customWidth="1"/>
    <col min="4" max="4" width="28.33203125" style="7" hidden="1" customWidth="1"/>
    <col min="5" max="5" width="45.5546875" style="99" customWidth="1"/>
    <col min="6" max="6" width="54" style="7" hidden="1" customWidth="1"/>
    <col min="7" max="7" width="54" style="7" customWidth="1"/>
    <col min="8" max="8" width="13.44140625" style="102" customWidth="1"/>
    <col min="9" max="9" width="20.88671875" style="7" bestFit="1" customWidth="1"/>
    <col min="10" max="10" width="20" style="7" bestFit="1" customWidth="1"/>
    <col min="11" max="12" width="54" style="7" customWidth="1"/>
    <col min="13" max="13" width="16" style="7" bestFit="1" customWidth="1"/>
    <col min="14" max="14" width="47.5546875" style="7" bestFit="1" customWidth="1"/>
    <col min="15" max="15" width="27.6640625" style="7" bestFit="1" customWidth="1"/>
    <col min="16" max="16" width="11.88671875" style="7" bestFit="1" customWidth="1"/>
    <col min="17" max="17" width="54" style="7" hidden="1" customWidth="1"/>
    <col min="18" max="18" width="16.109375" style="7" hidden="1" customWidth="1"/>
    <col min="19" max="19" width="15" style="7" customWidth="1"/>
    <col min="20" max="20" width="14.88671875" style="7" customWidth="1"/>
    <col min="21" max="21" width="18.33203125" style="7" customWidth="1"/>
    <col min="22" max="31" width="8.88671875" style="7" customWidth="1"/>
    <col min="32" max="16384" width="9.109375" style="7"/>
  </cols>
  <sheetData>
    <row r="1" spans="1:18" x14ac:dyDescent="0.4">
      <c r="D1" s="29"/>
      <c r="E1" s="98" t="s">
        <v>282</v>
      </c>
      <c r="F1" s="30"/>
    </row>
    <row r="3" spans="1:18" x14ac:dyDescent="0.4">
      <c r="A3" s="27" t="s">
        <v>22</v>
      </c>
      <c r="B3" s="27" t="s">
        <v>23</v>
      </c>
      <c r="C3" s="104" t="s">
        <v>735</v>
      </c>
      <c r="D3" s="56" t="s">
        <v>2</v>
      </c>
      <c r="E3" s="100" t="s">
        <v>3</v>
      </c>
      <c r="F3" s="56" t="s">
        <v>3</v>
      </c>
      <c r="G3" s="56" t="s">
        <v>7</v>
      </c>
      <c r="H3" s="104" t="s">
        <v>269</v>
      </c>
      <c r="I3" s="27" t="s">
        <v>14</v>
      </c>
      <c r="J3" s="27" t="s">
        <v>15</v>
      </c>
      <c r="K3" s="27" t="s">
        <v>18</v>
      </c>
      <c r="L3" s="27" t="s">
        <v>19</v>
      </c>
      <c r="M3" s="27" t="s">
        <v>733</v>
      </c>
      <c r="N3" s="27" t="s">
        <v>20</v>
      </c>
      <c r="O3" s="27" t="s">
        <v>21</v>
      </c>
      <c r="P3" s="27" t="s">
        <v>736</v>
      </c>
      <c r="Q3" s="27" t="s">
        <v>762</v>
      </c>
      <c r="R3" s="27" t="s">
        <v>763</v>
      </c>
    </row>
    <row r="4" spans="1:18" s="55" customFormat="1" x14ac:dyDescent="0.4">
      <c r="A4" s="110" t="s">
        <v>356</v>
      </c>
      <c r="B4" s="110" t="s">
        <v>369</v>
      </c>
      <c r="C4" s="105" t="s">
        <v>737</v>
      </c>
      <c r="D4" s="91" t="s">
        <v>185</v>
      </c>
      <c r="E4" s="101" t="str">
        <f>HYPERLINK(Q4,F4)</f>
        <v>ปรับตัวสู้วิกฤตด้วย E-Commerce ชุมชนอัจฉริยะออนไลน์ (Digital Village by DBD)</v>
      </c>
      <c r="F4" s="92" t="s">
        <v>119</v>
      </c>
      <c r="G4" s="92" t="s">
        <v>28</v>
      </c>
      <c r="H4" s="105">
        <v>2563</v>
      </c>
      <c r="I4" s="92" t="s">
        <v>105</v>
      </c>
      <c r="J4" s="93" t="s">
        <v>106</v>
      </c>
      <c r="K4" s="92" t="s">
        <v>55</v>
      </c>
      <c r="L4" s="92" t="s">
        <v>56</v>
      </c>
      <c r="M4" s="92" t="s">
        <v>745</v>
      </c>
      <c r="N4" s="92" t="s">
        <v>45</v>
      </c>
      <c r="O4" s="93" t="s">
        <v>636</v>
      </c>
      <c r="P4" s="94"/>
      <c r="R4" s="91" t="s">
        <v>335</v>
      </c>
    </row>
    <row r="5" spans="1:18" s="55" customFormat="1" x14ac:dyDescent="0.4">
      <c r="A5" s="110" t="s">
        <v>356</v>
      </c>
      <c r="B5" s="110" t="s">
        <v>369</v>
      </c>
      <c r="C5" s="105" t="s">
        <v>737</v>
      </c>
      <c r="D5" s="91" t="s">
        <v>179</v>
      </c>
      <c r="E5" s="101" t="str">
        <f>HYPERLINK(Q5,F5)</f>
        <v>เพิ่มโอกาสการค้าด้วย e-Commerce</v>
      </c>
      <c r="F5" s="92" t="s">
        <v>115</v>
      </c>
      <c r="G5" s="92" t="s">
        <v>28</v>
      </c>
      <c r="H5" s="105">
        <v>2563</v>
      </c>
      <c r="I5" s="92" t="s">
        <v>105</v>
      </c>
      <c r="J5" s="93" t="s">
        <v>106</v>
      </c>
      <c r="K5" s="92" t="s">
        <v>55</v>
      </c>
      <c r="L5" s="92" t="s">
        <v>56</v>
      </c>
      <c r="M5" s="92" t="s">
        <v>745</v>
      </c>
      <c r="N5" s="92" t="s">
        <v>45</v>
      </c>
      <c r="O5" s="93" t="s">
        <v>636</v>
      </c>
      <c r="P5" s="94"/>
      <c r="Q5" s="7"/>
      <c r="R5" s="91" t="s">
        <v>335</v>
      </c>
    </row>
    <row r="6" spans="1:18" s="55" customFormat="1" x14ac:dyDescent="0.4">
      <c r="A6" s="9" t="s">
        <v>356</v>
      </c>
      <c r="B6" s="9" t="s">
        <v>369</v>
      </c>
      <c r="C6" s="102" t="s">
        <v>737</v>
      </c>
      <c r="D6" s="7" t="s">
        <v>65</v>
      </c>
      <c r="E6" s="52" t="s">
        <v>66</v>
      </c>
      <c r="F6" s="7" t="s">
        <v>66</v>
      </c>
      <c r="G6" s="7" t="s">
        <v>28</v>
      </c>
      <c r="H6" s="106">
        <v>2563</v>
      </c>
      <c r="I6" s="55" t="s">
        <v>68</v>
      </c>
      <c r="J6" s="55" t="s">
        <v>50</v>
      </c>
      <c r="K6" s="55" t="s">
        <v>69</v>
      </c>
      <c r="L6" s="55" t="s">
        <v>70</v>
      </c>
      <c r="M6" s="55" t="s">
        <v>741</v>
      </c>
      <c r="N6" s="55" t="s">
        <v>71</v>
      </c>
      <c r="Q6" s="92" t="s">
        <v>637</v>
      </c>
      <c r="R6" s="91" t="s">
        <v>315</v>
      </c>
    </row>
    <row r="7" spans="1:18" s="55" customFormat="1" x14ac:dyDescent="0.4">
      <c r="A7" s="9" t="s">
        <v>356</v>
      </c>
      <c r="B7" s="9" t="s">
        <v>369</v>
      </c>
      <c r="C7" s="102" t="s">
        <v>737</v>
      </c>
      <c r="D7" s="7" t="s">
        <v>72</v>
      </c>
      <c r="E7" s="52" t="s">
        <v>73</v>
      </c>
      <c r="F7" s="7" t="s">
        <v>73</v>
      </c>
      <c r="G7" s="7" t="s">
        <v>28</v>
      </c>
      <c r="H7" s="106">
        <v>2563</v>
      </c>
      <c r="I7" s="55" t="s">
        <v>49</v>
      </c>
      <c r="J7" s="55" t="s">
        <v>50</v>
      </c>
      <c r="K7" s="55" t="s">
        <v>36</v>
      </c>
      <c r="L7" s="55" t="s">
        <v>37</v>
      </c>
      <c r="M7" s="55" t="s">
        <v>764</v>
      </c>
      <c r="N7" s="55" t="s">
        <v>38</v>
      </c>
      <c r="Q7" s="92" t="s">
        <v>638</v>
      </c>
      <c r="R7" s="91" t="s">
        <v>335</v>
      </c>
    </row>
    <row r="8" spans="1:18" s="55" customFormat="1" x14ac:dyDescent="0.4">
      <c r="A8" s="9" t="s">
        <v>356</v>
      </c>
      <c r="B8" s="9" t="s">
        <v>369</v>
      </c>
      <c r="C8" s="102" t="s">
        <v>737</v>
      </c>
      <c r="D8" s="7" t="s">
        <v>76</v>
      </c>
      <c r="E8" s="52" t="s">
        <v>77</v>
      </c>
      <c r="F8" s="7" t="s">
        <v>77</v>
      </c>
      <c r="G8" s="7" t="s">
        <v>28</v>
      </c>
      <c r="H8" s="106">
        <v>2563</v>
      </c>
      <c r="I8" s="55" t="s">
        <v>49</v>
      </c>
      <c r="J8" s="55" t="s">
        <v>50</v>
      </c>
      <c r="K8" s="55" t="s">
        <v>79</v>
      </c>
      <c r="L8" s="55" t="s">
        <v>80</v>
      </c>
      <c r="M8" s="55" t="s">
        <v>755</v>
      </c>
      <c r="N8" s="55" t="s">
        <v>81</v>
      </c>
      <c r="Q8" s="92" t="s">
        <v>639</v>
      </c>
      <c r="R8" s="91" t="s">
        <v>315</v>
      </c>
    </row>
    <row r="9" spans="1:18" s="55" customFormat="1" x14ac:dyDescent="0.4">
      <c r="A9" s="9" t="s">
        <v>356</v>
      </c>
      <c r="B9" s="9" t="s">
        <v>369</v>
      </c>
      <c r="C9" s="102" t="s">
        <v>737</v>
      </c>
      <c r="D9" s="7" t="s">
        <v>85</v>
      </c>
      <c r="E9" s="52" t="s">
        <v>86</v>
      </c>
      <c r="F9" s="7" t="s">
        <v>86</v>
      </c>
      <c r="G9" s="7" t="s">
        <v>28</v>
      </c>
      <c r="H9" s="106">
        <v>2563</v>
      </c>
      <c r="I9" s="55" t="s">
        <v>88</v>
      </c>
      <c r="J9" s="55" t="s">
        <v>89</v>
      </c>
      <c r="K9" s="55" t="s">
        <v>79</v>
      </c>
      <c r="L9" s="55" t="s">
        <v>80</v>
      </c>
      <c r="M9" s="55" t="s">
        <v>755</v>
      </c>
      <c r="N9" s="55" t="s">
        <v>81</v>
      </c>
      <c r="Q9" s="7"/>
      <c r="R9" s="91" t="s">
        <v>315</v>
      </c>
    </row>
    <row r="10" spans="1:18" s="55" customFormat="1" x14ac:dyDescent="0.4">
      <c r="A10" s="9" t="s">
        <v>356</v>
      </c>
      <c r="B10" s="9" t="s">
        <v>369</v>
      </c>
      <c r="C10" s="102" t="s">
        <v>737</v>
      </c>
      <c r="D10" s="7" t="s">
        <v>93</v>
      </c>
      <c r="E10" s="52" t="s">
        <v>86</v>
      </c>
      <c r="F10" s="7" t="s">
        <v>86</v>
      </c>
      <c r="G10" s="7" t="s">
        <v>28</v>
      </c>
      <c r="H10" s="106">
        <v>2563</v>
      </c>
      <c r="I10" s="55" t="s">
        <v>88</v>
      </c>
      <c r="J10" s="55" t="s">
        <v>89</v>
      </c>
      <c r="K10" s="55" t="s">
        <v>79</v>
      </c>
      <c r="L10" s="55" t="s">
        <v>80</v>
      </c>
      <c r="M10" s="55" t="s">
        <v>755</v>
      </c>
      <c r="N10" s="55" t="s">
        <v>81</v>
      </c>
      <c r="Q10" s="7"/>
      <c r="R10" s="91" t="s">
        <v>315</v>
      </c>
    </row>
    <row r="11" spans="1:18" s="55" customFormat="1" x14ac:dyDescent="0.4">
      <c r="A11" s="9" t="s">
        <v>356</v>
      </c>
      <c r="B11" s="9" t="s">
        <v>369</v>
      </c>
      <c r="C11" s="102" t="s">
        <v>737</v>
      </c>
      <c r="D11" s="7" t="s">
        <v>96</v>
      </c>
      <c r="E11" s="52" t="s">
        <v>97</v>
      </c>
      <c r="F11" s="7" t="s">
        <v>97</v>
      </c>
      <c r="G11" s="7" t="s">
        <v>28</v>
      </c>
      <c r="H11" s="106">
        <v>2563</v>
      </c>
      <c r="I11" s="55" t="s">
        <v>99</v>
      </c>
      <c r="J11" s="55" t="s">
        <v>50</v>
      </c>
      <c r="K11" s="55" t="s">
        <v>100</v>
      </c>
      <c r="L11" s="55" t="s">
        <v>63</v>
      </c>
      <c r="M11" s="55" t="s">
        <v>742</v>
      </c>
      <c r="N11" s="55" t="s">
        <v>45</v>
      </c>
      <c r="Q11" s="7"/>
      <c r="R11" s="91" t="s">
        <v>335</v>
      </c>
    </row>
    <row r="12" spans="1:18" s="55" customFormat="1" x14ac:dyDescent="0.4">
      <c r="A12" s="110" t="s">
        <v>356</v>
      </c>
      <c r="B12" s="110" t="s">
        <v>369</v>
      </c>
      <c r="C12" s="105" t="s">
        <v>737</v>
      </c>
      <c r="D12" s="91" t="s">
        <v>176</v>
      </c>
      <c r="E12" s="101" t="str">
        <f t="shared" ref="E12:E36" si="0">HYPERLINK(Q12,F12)</f>
        <v>พัฒนาและส่งเสริมผู้ประกอบการสู่ภูมิภาคอาเซียน ปี 2021 จังหวัดพระนครศรีอยุธยา</v>
      </c>
      <c r="F12" s="92" t="s">
        <v>177</v>
      </c>
      <c r="G12" s="92" t="s">
        <v>28</v>
      </c>
      <c r="H12" s="105">
        <v>2564</v>
      </c>
      <c r="I12" s="92" t="s">
        <v>143</v>
      </c>
      <c r="J12" s="93" t="s">
        <v>165</v>
      </c>
      <c r="K12" s="92" t="s">
        <v>69</v>
      </c>
      <c r="L12" s="92" t="s">
        <v>70</v>
      </c>
      <c r="M12" s="92" t="s">
        <v>741</v>
      </c>
      <c r="N12" s="92" t="s">
        <v>71</v>
      </c>
      <c r="O12" s="93" t="s">
        <v>640</v>
      </c>
      <c r="P12" s="94"/>
      <c r="Q12" s="7"/>
      <c r="R12" s="91" t="s">
        <v>329</v>
      </c>
    </row>
    <row r="13" spans="1:18" s="55" customFormat="1" x14ac:dyDescent="0.4">
      <c r="A13" s="110" t="s">
        <v>356</v>
      </c>
      <c r="B13" s="110" t="s">
        <v>369</v>
      </c>
      <c r="C13" s="105" t="s">
        <v>737</v>
      </c>
      <c r="D13" s="91" t="s">
        <v>171</v>
      </c>
      <c r="E13" s="101" t="str">
        <f t="shared" si="0"/>
        <v>โครงการส่งเสริมและพัฒนาผู้ประกอบการผลิตภัณฑ์ชุมชนและวิสาหกิจขนาดกลางและขนาดย่อม แบบครบวงจร</v>
      </c>
      <c r="F13" s="92" t="s">
        <v>172</v>
      </c>
      <c r="G13" s="92" t="s">
        <v>28</v>
      </c>
      <c r="H13" s="105">
        <v>2564</v>
      </c>
      <c r="I13" s="92" t="s">
        <v>143</v>
      </c>
      <c r="J13" s="93" t="s">
        <v>144</v>
      </c>
      <c r="K13" s="92"/>
      <c r="L13" s="92" t="s">
        <v>174</v>
      </c>
      <c r="M13" s="92" t="s">
        <v>174</v>
      </c>
      <c r="N13" s="92" t="s">
        <v>175</v>
      </c>
      <c r="O13" s="93" t="s">
        <v>640</v>
      </c>
      <c r="P13" s="94"/>
      <c r="Q13" s="7"/>
      <c r="R13" s="91" t="s">
        <v>315</v>
      </c>
    </row>
    <row r="14" spans="1:18" s="55" customFormat="1" x14ac:dyDescent="0.4">
      <c r="A14" s="110" t="s">
        <v>356</v>
      </c>
      <c r="B14" s="110" t="s">
        <v>369</v>
      </c>
      <c r="C14" s="105" t="s">
        <v>737</v>
      </c>
      <c r="D14" s="91" t="s">
        <v>153</v>
      </c>
      <c r="E14" s="101" t="str">
        <f t="shared" si="0"/>
        <v>เพิ่มโอกาสการค้าด้วย e-Commerce</v>
      </c>
      <c r="F14" s="92" t="s">
        <v>115</v>
      </c>
      <c r="G14" s="92" t="s">
        <v>28</v>
      </c>
      <c r="H14" s="105">
        <v>2564</v>
      </c>
      <c r="I14" s="92" t="s">
        <v>143</v>
      </c>
      <c r="J14" s="93" t="s">
        <v>144</v>
      </c>
      <c r="K14" s="92" t="s">
        <v>55</v>
      </c>
      <c r="L14" s="92" t="s">
        <v>56</v>
      </c>
      <c r="M14" s="92" t="s">
        <v>745</v>
      </c>
      <c r="N14" s="92" t="s">
        <v>45</v>
      </c>
      <c r="O14" s="93" t="s">
        <v>640</v>
      </c>
      <c r="P14" s="94"/>
      <c r="Q14" s="7"/>
      <c r="R14" s="91" t="s">
        <v>335</v>
      </c>
    </row>
    <row r="15" spans="1:18" s="55" customFormat="1" x14ac:dyDescent="0.4">
      <c r="A15" s="110" t="s">
        <v>356</v>
      </c>
      <c r="B15" s="110" t="s">
        <v>369</v>
      </c>
      <c r="C15" s="105" t="s">
        <v>737</v>
      </c>
      <c r="D15" s="91" t="s">
        <v>146</v>
      </c>
      <c r="E15" s="101" t="str">
        <f t="shared" si="0"/>
        <v>สร้างความเข้มแข็งและการเติบโตของธุรกิจแฟรนไชส์ไทย</v>
      </c>
      <c r="F15" s="92" t="s">
        <v>147</v>
      </c>
      <c r="G15" s="92" t="s">
        <v>28</v>
      </c>
      <c r="H15" s="105">
        <v>2564</v>
      </c>
      <c r="I15" s="92" t="s">
        <v>143</v>
      </c>
      <c r="J15" s="93" t="s">
        <v>144</v>
      </c>
      <c r="K15" s="92" t="s">
        <v>149</v>
      </c>
      <c r="L15" s="92" t="s">
        <v>56</v>
      </c>
      <c r="M15" s="92" t="s">
        <v>745</v>
      </c>
      <c r="N15" s="92" t="s">
        <v>45</v>
      </c>
      <c r="O15" s="93" t="s">
        <v>640</v>
      </c>
      <c r="P15" s="94"/>
      <c r="Q15" s="7"/>
      <c r="R15" s="91" t="s">
        <v>335</v>
      </c>
    </row>
    <row r="16" spans="1:18" s="55" customFormat="1" x14ac:dyDescent="0.4">
      <c r="A16" s="110" t="s">
        <v>356</v>
      </c>
      <c r="B16" s="110" t="s">
        <v>369</v>
      </c>
      <c r="C16" s="105" t="s">
        <v>737</v>
      </c>
      <c r="D16" s="91" t="s">
        <v>188</v>
      </c>
      <c r="E16" s="101" t="str">
        <f t="shared" si="0"/>
        <v>พัฒนาผลิตภัณฑ์แฟชั่นตรังร่วมสมัยสู่สากล</v>
      </c>
      <c r="F16" s="92" t="s">
        <v>189</v>
      </c>
      <c r="G16" s="92" t="s">
        <v>28</v>
      </c>
      <c r="H16" s="105">
        <v>2564</v>
      </c>
      <c r="I16" s="92" t="s">
        <v>191</v>
      </c>
      <c r="J16" s="93" t="s">
        <v>144</v>
      </c>
      <c r="K16" s="92" t="s">
        <v>192</v>
      </c>
      <c r="L16" s="92" t="s">
        <v>355</v>
      </c>
      <c r="M16" s="97" t="s">
        <v>761</v>
      </c>
      <c r="N16" s="92" t="s">
        <v>194</v>
      </c>
      <c r="O16" s="93" t="s">
        <v>640</v>
      </c>
      <c r="P16" s="94"/>
      <c r="Q16" s="7"/>
      <c r="R16" s="91" t="s">
        <v>528</v>
      </c>
    </row>
    <row r="17" spans="1:18" s="55" customFormat="1" x14ac:dyDescent="0.4">
      <c r="A17" s="110" t="s">
        <v>356</v>
      </c>
      <c r="B17" s="110" t="s">
        <v>369</v>
      </c>
      <c r="C17" s="105" t="s">
        <v>737</v>
      </c>
      <c r="D17" s="91" t="s">
        <v>161</v>
      </c>
      <c r="E17" s="101" t="str">
        <f t="shared" si="0"/>
        <v>โครงการ ตรัง : โอกาสการค้ายุคดิจิทัล</v>
      </c>
      <c r="F17" s="92" t="s">
        <v>162</v>
      </c>
      <c r="G17" s="92" t="s">
        <v>28</v>
      </c>
      <c r="H17" s="105">
        <v>2564</v>
      </c>
      <c r="I17" s="92" t="s">
        <v>164</v>
      </c>
      <c r="J17" s="93" t="s">
        <v>165</v>
      </c>
      <c r="K17" s="92" t="s">
        <v>166</v>
      </c>
      <c r="L17" s="92" t="s">
        <v>63</v>
      </c>
      <c r="M17" s="92" t="s">
        <v>742</v>
      </c>
      <c r="N17" s="92" t="s">
        <v>45</v>
      </c>
      <c r="O17" s="93" t="s">
        <v>640</v>
      </c>
      <c r="P17" s="94"/>
      <c r="Q17" s="7"/>
      <c r="R17" s="91" t="s">
        <v>315</v>
      </c>
    </row>
    <row r="18" spans="1:18" s="55" customFormat="1" x14ac:dyDescent="0.4">
      <c r="A18" s="110" t="s">
        <v>356</v>
      </c>
      <c r="B18" s="110" t="s">
        <v>369</v>
      </c>
      <c r="C18" s="105" t="s">
        <v>737</v>
      </c>
      <c r="D18" s="91" t="s">
        <v>246</v>
      </c>
      <c r="E18" s="101" t="str">
        <f t="shared" si="0"/>
        <v>โครงการส่งเสริมการตลาด การบริโภคอาหารปลอดภัย กิจกรรมส่งเสริมพัฒนาเศรษฐกิจการค้าจังหวัดลพบุรี</v>
      </c>
      <c r="F18" s="92" t="s">
        <v>247</v>
      </c>
      <c r="G18" s="92" t="s">
        <v>28</v>
      </c>
      <c r="H18" s="105">
        <v>2565</v>
      </c>
      <c r="I18" s="92" t="s">
        <v>105</v>
      </c>
      <c r="J18" s="93" t="s">
        <v>106</v>
      </c>
      <c r="K18" s="92" t="s">
        <v>62</v>
      </c>
      <c r="L18" s="92" t="s">
        <v>63</v>
      </c>
      <c r="M18" s="92" t="s">
        <v>742</v>
      </c>
      <c r="N18" s="92" t="s">
        <v>45</v>
      </c>
      <c r="O18" s="93" t="s">
        <v>654</v>
      </c>
      <c r="P18" s="94"/>
      <c r="Q18" s="7"/>
      <c r="R18" s="91" t="s">
        <v>324</v>
      </c>
    </row>
    <row r="19" spans="1:18" s="55" customFormat="1" x14ac:dyDescent="0.4">
      <c r="A19" s="110" t="s">
        <v>356</v>
      </c>
      <c r="B19" s="110" t="s">
        <v>369</v>
      </c>
      <c r="C19" s="105" t="s">
        <v>737</v>
      </c>
      <c r="D19" s="91" t="s">
        <v>257</v>
      </c>
      <c r="E19" s="101" t="str">
        <f t="shared" si="0"/>
        <v>โครงการส่งเสริมและพัฒนาผู้ประกอบการผลิตภัณฑ์ชุมชนและวิสาหกิจขนาดกลางและขนาดย่อม ยุคใหม่แบบครบวงจร</v>
      </c>
      <c r="F19" s="92" t="s">
        <v>258</v>
      </c>
      <c r="G19" s="92" t="s">
        <v>28</v>
      </c>
      <c r="H19" s="105">
        <v>2565</v>
      </c>
      <c r="I19" s="92" t="s">
        <v>105</v>
      </c>
      <c r="J19" s="93" t="s">
        <v>106</v>
      </c>
      <c r="K19" s="92"/>
      <c r="L19" s="92" t="s">
        <v>174</v>
      </c>
      <c r="M19" s="92" t="s">
        <v>174</v>
      </c>
      <c r="N19" s="92" t="s">
        <v>175</v>
      </c>
      <c r="O19" s="93" t="s">
        <v>654</v>
      </c>
      <c r="P19" s="94"/>
      <c r="Q19" s="7"/>
      <c r="R19" s="92" t="s">
        <v>357</v>
      </c>
    </row>
    <row r="20" spans="1:18" s="55" customFormat="1" x14ac:dyDescent="0.4">
      <c r="A20" s="110" t="s">
        <v>356</v>
      </c>
      <c r="B20" s="110" t="s">
        <v>369</v>
      </c>
      <c r="C20" s="105" t="s">
        <v>737</v>
      </c>
      <c r="D20" s="91" t="s">
        <v>254</v>
      </c>
      <c r="E20" s="101" t="str">
        <f t="shared" si="0"/>
        <v xml:space="preserve">โครงการส่งเสริมการตลาดตามแนวทางความปกติใหม่และพัฒนาผลิตภัณฑ์ชุมชนแบบครบวงจร </v>
      </c>
      <c r="F20" s="92" t="s">
        <v>660</v>
      </c>
      <c r="G20" s="92" t="s">
        <v>28</v>
      </c>
      <c r="H20" s="105">
        <v>2565</v>
      </c>
      <c r="I20" s="92" t="s">
        <v>105</v>
      </c>
      <c r="J20" s="93" t="s">
        <v>106</v>
      </c>
      <c r="K20" s="92"/>
      <c r="L20" s="92" t="s">
        <v>174</v>
      </c>
      <c r="M20" s="92" t="s">
        <v>174</v>
      </c>
      <c r="N20" s="92" t="s">
        <v>175</v>
      </c>
      <c r="O20" s="93" t="s">
        <v>654</v>
      </c>
      <c r="P20" s="94"/>
      <c r="Q20" s="92" t="s">
        <v>641</v>
      </c>
      <c r="R20" s="92" t="s">
        <v>357</v>
      </c>
    </row>
    <row r="21" spans="1:18" s="55" customFormat="1" x14ac:dyDescent="0.4">
      <c r="A21" s="110" t="s">
        <v>356</v>
      </c>
      <c r="B21" s="110" t="s">
        <v>369</v>
      </c>
      <c r="C21" s="105" t="s">
        <v>737</v>
      </c>
      <c r="D21" s="91" t="s">
        <v>260</v>
      </c>
      <c r="E21" s="101" t="str">
        <f t="shared" si="0"/>
        <v>โครงการยกระดับผู้ประกอบการรายย่อย (MSME Step up)</v>
      </c>
      <c r="F21" s="92" t="s">
        <v>261</v>
      </c>
      <c r="G21" s="92" t="s">
        <v>28</v>
      </c>
      <c r="H21" s="105">
        <v>2565</v>
      </c>
      <c r="I21" s="92" t="s">
        <v>105</v>
      </c>
      <c r="J21" s="93" t="s">
        <v>106</v>
      </c>
      <c r="K21" s="92" t="s">
        <v>263</v>
      </c>
      <c r="L21" s="92" t="s">
        <v>80</v>
      </c>
      <c r="M21" s="92" t="s">
        <v>755</v>
      </c>
      <c r="N21" s="92" t="s">
        <v>81</v>
      </c>
      <c r="O21" s="93" t="s">
        <v>654</v>
      </c>
      <c r="P21" s="94"/>
      <c r="Q21" s="92" t="s">
        <v>642</v>
      </c>
      <c r="R21" s="92" t="s">
        <v>357</v>
      </c>
    </row>
    <row r="22" spans="1:18" s="55" customFormat="1" x14ac:dyDescent="0.4">
      <c r="A22" s="110" t="s">
        <v>356</v>
      </c>
      <c r="B22" s="110" t="s">
        <v>369</v>
      </c>
      <c r="C22" s="105" t="s">
        <v>737</v>
      </c>
      <c r="D22" s="91" t="s">
        <v>264</v>
      </c>
      <c r="E22" s="101" t="str">
        <f t="shared" si="0"/>
        <v>โครงการปรับตัวสู่วิกฤติด้วย E-Commerce ชุมชนอัจฉริยะออนไลน์ (Digital Village by DBD)</v>
      </c>
      <c r="F22" s="92" t="s">
        <v>265</v>
      </c>
      <c r="G22" s="92" t="s">
        <v>28</v>
      </c>
      <c r="H22" s="105">
        <v>2565</v>
      </c>
      <c r="I22" s="92" t="s">
        <v>105</v>
      </c>
      <c r="J22" s="93" t="s">
        <v>106</v>
      </c>
      <c r="K22" s="92" t="s">
        <v>55</v>
      </c>
      <c r="L22" s="92" t="s">
        <v>56</v>
      </c>
      <c r="M22" s="92" t="s">
        <v>745</v>
      </c>
      <c r="N22" s="92" t="s">
        <v>45</v>
      </c>
      <c r="O22" s="93" t="s">
        <v>654</v>
      </c>
      <c r="P22" s="94"/>
      <c r="Q22" s="92" t="s">
        <v>643</v>
      </c>
      <c r="R22" s="92" t="s">
        <v>357</v>
      </c>
    </row>
    <row r="23" spans="1:18" s="55" customFormat="1" x14ac:dyDescent="0.4">
      <c r="A23" s="110" t="s">
        <v>356</v>
      </c>
      <c r="B23" s="110" t="s">
        <v>369</v>
      </c>
      <c r="C23" s="105" t="s">
        <v>737</v>
      </c>
      <c r="D23" s="91" t="s">
        <v>229</v>
      </c>
      <c r="E23" s="101" t="str">
        <f t="shared" si="0"/>
        <v>เพิ่มโอกาสการค้าด้วย e-Commerce</v>
      </c>
      <c r="F23" s="92" t="s">
        <v>115</v>
      </c>
      <c r="G23" s="92" t="s">
        <v>28</v>
      </c>
      <c r="H23" s="105">
        <v>2565</v>
      </c>
      <c r="I23" s="92" t="s">
        <v>105</v>
      </c>
      <c r="J23" s="93" t="s">
        <v>106</v>
      </c>
      <c r="K23" s="92" t="s">
        <v>55</v>
      </c>
      <c r="L23" s="92" t="s">
        <v>56</v>
      </c>
      <c r="M23" s="92" t="s">
        <v>745</v>
      </c>
      <c r="N23" s="92" t="s">
        <v>45</v>
      </c>
      <c r="O23" s="93" t="s">
        <v>654</v>
      </c>
      <c r="P23" s="94"/>
      <c r="Q23" s="92" t="s">
        <v>644</v>
      </c>
      <c r="R23" s="92" t="s">
        <v>357</v>
      </c>
    </row>
    <row r="24" spans="1:18" s="55" customFormat="1" x14ac:dyDescent="0.4">
      <c r="A24" s="110" t="s">
        <v>356</v>
      </c>
      <c r="B24" s="9" t="s">
        <v>369</v>
      </c>
      <c r="C24" s="105" t="s">
        <v>737</v>
      </c>
      <c r="D24" s="7" t="s">
        <v>234</v>
      </c>
      <c r="E24" s="101" t="str">
        <f t="shared" si="0"/>
        <v>โครงการพัฒนาศักยภาพด้านการตลาดและเพิ่มช่องทางการจำหน่ายสินค้าจังหวัดพะเยา</v>
      </c>
      <c r="F24" s="7" t="s">
        <v>235</v>
      </c>
      <c r="G24" s="7" t="s">
        <v>28</v>
      </c>
      <c r="H24" s="102">
        <v>2565</v>
      </c>
      <c r="I24" s="7" t="s">
        <v>105</v>
      </c>
      <c r="J24" s="7" t="s">
        <v>106</v>
      </c>
      <c r="K24" s="7" t="s">
        <v>237</v>
      </c>
      <c r="L24" s="7" t="s">
        <v>63</v>
      </c>
      <c r="M24" s="92" t="s">
        <v>742</v>
      </c>
      <c r="N24" s="7" t="s">
        <v>45</v>
      </c>
      <c r="O24" s="7" t="s">
        <v>654</v>
      </c>
      <c r="P24" s="95"/>
      <c r="Q24" s="92" t="s">
        <v>645</v>
      </c>
      <c r="R24" s="92" t="s">
        <v>357</v>
      </c>
    </row>
    <row r="25" spans="1:18" s="55" customFormat="1" x14ac:dyDescent="0.4">
      <c r="A25" s="110" t="s">
        <v>356</v>
      </c>
      <c r="B25" s="110" t="s">
        <v>369</v>
      </c>
      <c r="C25" s="105" t="s">
        <v>737</v>
      </c>
      <c r="D25" s="91" t="s">
        <v>402</v>
      </c>
      <c r="E25" s="101" t="str">
        <f t="shared" si="0"/>
        <v>พัฒนาศักยภาพผู้ประกอบ OTOP เพื่อเตรียมความพร้อมเข้าสู่การรับรองมาตรฐานผลิตภัณฑ์</v>
      </c>
      <c r="F25" s="92" t="s">
        <v>469</v>
      </c>
      <c r="G25" s="92" t="s">
        <v>28</v>
      </c>
      <c r="H25" s="105">
        <v>2566</v>
      </c>
      <c r="I25" s="92" t="s">
        <v>404</v>
      </c>
      <c r="J25" s="93" t="s">
        <v>207</v>
      </c>
      <c r="K25" s="92" t="s">
        <v>69</v>
      </c>
      <c r="L25" s="92" t="s">
        <v>70</v>
      </c>
      <c r="M25" s="92" t="s">
        <v>741</v>
      </c>
      <c r="N25" s="92" t="s">
        <v>71</v>
      </c>
      <c r="O25" s="92" t="s">
        <v>512</v>
      </c>
      <c r="P25" s="94"/>
      <c r="Q25" s="92" t="s">
        <v>646</v>
      </c>
      <c r="R25" s="92" t="s">
        <v>349</v>
      </c>
    </row>
    <row r="26" spans="1:18" s="55" customFormat="1" x14ac:dyDescent="0.4">
      <c r="A26" s="110" t="s">
        <v>356</v>
      </c>
      <c r="B26" s="110" t="s">
        <v>369</v>
      </c>
      <c r="C26" s="105" t="s">
        <v>737</v>
      </c>
      <c r="D26" s="91" t="s">
        <v>398</v>
      </c>
      <c r="E26" s="101" t="str">
        <f t="shared" si="0"/>
        <v>พัฒนาและส่งเสริมผู้ประกอบการสู่อาเซียน ปี 2023 จังหวัดพระนครศรีอยุธยา</v>
      </c>
      <c r="F26" s="92" t="s">
        <v>470</v>
      </c>
      <c r="G26" s="92" t="s">
        <v>28</v>
      </c>
      <c r="H26" s="105">
        <v>2566</v>
      </c>
      <c r="I26" s="92" t="s">
        <v>206</v>
      </c>
      <c r="J26" s="93" t="s">
        <v>400</v>
      </c>
      <c r="K26" s="92" t="s">
        <v>69</v>
      </c>
      <c r="L26" s="92" t="s">
        <v>70</v>
      </c>
      <c r="M26" s="92" t="s">
        <v>741</v>
      </c>
      <c r="N26" s="92" t="s">
        <v>71</v>
      </c>
      <c r="O26" s="92" t="s">
        <v>512</v>
      </c>
      <c r="P26" s="94"/>
      <c r="Q26" s="92" t="s">
        <v>647</v>
      </c>
      <c r="R26" s="92" t="s">
        <v>357</v>
      </c>
    </row>
    <row r="27" spans="1:18" s="55" customFormat="1" x14ac:dyDescent="0.4">
      <c r="A27" s="110" t="s">
        <v>356</v>
      </c>
      <c r="B27" s="110" t="s">
        <v>369</v>
      </c>
      <c r="C27" s="105" t="s">
        <v>737</v>
      </c>
      <c r="D27" s="91" t="s">
        <v>410</v>
      </c>
      <c r="E27" s="101" t="str">
        <f t="shared" si="0"/>
        <v>กิจกรรม Phitsanulok Digital Community Talent</v>
      </c>
      <c r="F27" s="92" t="s">
        <v>411</v>
      </c>
      <c r="G27" s="92" t="s">
        <v>28</v>
      </c>
      <c r="H27" s="105">
        <v>2566</v>
      </c>
      <c r="I27" s="92" t="s">
        <v>412</v>
      </c>
      <c r="J27" s="93" t="s">
        <v>207</v>
      </c>
      <c r="K27" s="92" t="s">
        <v>413</v>
      </c>
      <c r="L27" s="92" t="s">
        <v>70</v>
      </c>
      <c r="M27" s="92" t="s">
        <v>741</v>
      </c>
      <c r="N27" s="92" t="s">
        <v>71</v>
      </c>
      <c r="O27" s="92" t="s">
        <v>512</v>
      </c>
      <c r="P27" s="94"/>
      <c r="Q27" s="92" t="s">
        <v>648</v>
      </c>
      <c r="R27" s="92" t="s">
        <v>369</v>
      </c>
    </row>
    <row r="28" spans="1:18" s="55" customFormat="1" x14ac:dyDescent="0.4">
      <c r="A28" s="110" t="s">
        <v>356</v>
      </c>
      <c r="B28" s="110" t="s">
        <v>369</v>
      </c>
      <c r="C28" s="105" t="s">
        <v>737</v>
      </c>
      <c r="D28" s="91" t="s">
        <v>428</v>
      </c>
      <c r="E28" s="101" t="str">
        <f t="shared" si="0"/>
        <v>โครงการยกระดับมาตรฐานผลิตภัณฑ์ชุมชนท้องถิ่นเพื่อขยายตลาดภูมิปัญญา (University as Marketplace)</v>
      </c>
      <c r="F28" s="92" t="s">
        <v>429</v>
      </c>
      <c r="G28" s="92" t="s">
        <v>28</v>
      </c>
      <c r="H28" s="105">
        <v>2566</v>
      </c>
      <c r="I28" s="92" t="s">
        <v>206</v>
      </c>
      <c r="J28" s="93" t="s">
        <v>207</v>
      </c>
      <c r="K28" s="92" t="s">
        <v>242</v>
      </c>
      <c r="L28" s="92" t="s">
        <v>430</v>
      </c>
      <c r="M28" s="92" t="s">
        <v>743</v>
      </c>
      <c r="N28" s="92" t="s">
        <v>138</v>
      </c>
      <c r="O28" s="92" t="s">
        <v>512</v>
      </c>
      <c r="P28" s="94"/>
      <c r="Q28" s="92" t="s">
        <v>649</v>
      </c>
      <c r="R28" s="92" t="s">
        <v>357</v>
      </c>
    </row>
    <row r="29" spans="1:18" s="55" customFormat="1" x14ac:dyDescent="0.4">
      <c r="A29" s="110" t="s">
        <v>356</v>
      </c>
      <c r="B29" s="110" t="s">
        <v>369</v>
      </c>
      <c r="C29" s="105" t="s">
        <v>737</v>
      </c>
      <c r="D29" s="91" t="s">
        <v>445</v>
      </c>
      <c r="E29" s="101" t="str">
        <f t="shared" si="0"/>
        <v>สร้างชุมชนสู่ออนไลน์สร้างรายได้ธุรกิจ (Digital Village by DBD)</v>
      </c>
      <c r="F29" s="92" t="s">
        <v>363</v>
      </c>
      <c r="G29" s="92" t="s">
        <v>28</v>
      </c>
      <c r="H29" s="105">
        <v>2566</v>
      </c>
      <c r="I29" s="92" t="s">
        <v>206</v>
      </c>
      <c r="J29" s="93" t="s">
        <v>207</v>
      </c>
      <c r="K29" s="92" t="s">
        <v>55</v>
      </c>
      <c r="L29" s="92" t="s">
        <v>56</v>
      </c>
      <c r="M29" s="92" t="s">
        <v>745</v>
      </c>
      <c r="N29" s="92" t="s">
        <v>45</v>
      </c>
      <c r="O29" s="92" t="s">
        <v>512</v>
      </c>
      <c r="P29" s="94"/>
      <c r="Q29" s="92" t="s">
        <v>650</v>
      </c>
      <c r="R29" s="92" t="s">
        <v>357</v>
      </c>
    </row>
    <row r="30" spans="1:18" s="55" customFormat="1" x14ac:dyDescent="0.4">
      <c r="A30" s="110" t="s">
        <v>356</v>
      </c>
      <c r="B30" s="110" t="s">
        <v>369</v>
      </c>
      <c r="C30" s="105" t="s">
        <v>737</v>
      </c>
      <c r="D30" s="91" t="s">
        <v>443</v>
      </c>
      <c r="E30" s="101" t="str">
        <f t="shared" si="0"/>
        <v xml:space="preserve">เพิ่มโอกาสการค้าด้วย e-Commerce  </v>
      </c>
      <c r="F30" s="92" t="s">
        <v>526</v>
      </c>
      <c r="G30" s="92" t="s">
        <v>28</v>
      </c>
      <c r="H30" s="105">
        <v>2566</v>
      </c>
      <c r="I30" s="92" t="s">
        <v>206</v>
      </c>
      <c r="J30" s="93" t="s">
        <v>207</v>
      </c>
      <c r="K30" s="92" t="s">
        <v>55</v>
      </c>
      <c r="L30" s="92" t="s">
        <v>56</v>
      </c>
      <c r="M30" s="92" t="s">
        <v>745</v>
      </c>
      <c r="N30" s="92" t="s">
        <v>45</v>
      </c>
      <c r="O30" s="92" t="s">
        <v>512</v>
      </c>
      <c r="P30" s="94"/>
      <c r="Q30" s="92" t="s">
        <v>651</v>
      </c>
      <c r="R30" s="92" t="s">
        <v>357</v>
      </c>
    </row>
    <row r="31" spans="1:18" s="55" customFormat="1" x14ac:dyDescent="0.4">
      <c r="A31" s="110" t="s">
        <v>356</v>
      </c>
      <c r="B31" s="9" t="s">
        <v>369</v>
      </c>
      <c r="C31" s="102" t="s">
        <v>737</v>
      </c>
      <c r="D31" s="7" t="s">
        <v>394</v>
      </c>
      <c r="E31" s="101" t="str">
        <f t="shared" si="0"/>
        <v>ตรังโอกาสการค้าออนไลน์  For Next Normal</v>
      </c>
      <c r="F31" s="7" t="s">
        <v>395</v>
      </c>
      <c r="G31" s="7" t="s">
        <v>28</v>
      </c>
      <c r="H31" s="102">
        <v>2566</v>
      </c>
      <c r="I31" s="7" t="s">
        <v>206</v>
      </c>
      <c r="J31" s="7" t="s">
        <v>396</v>
      </c>
      <c r="K31" s="7" t="s">
        <v>166</v>
      </c>
      <c r="L31" s="7" t="s">
        <v>63</v>
      </c>
      <c r="M31" s="92" t="s">
        <v>742</v>
      </c>
      <c r="N31" s="7" t="s">
        <v>45</v>
      </c>
      <c r="O31" s="7" t="s">
        <v>512</v>
      </c>
      <c r="P31" s="96"/>
      <c r="Q31" s="92" t="s">
        <v>652</v>
      </c>
      <c r="R31" s="92" t="s">
        <v>357</v>
      </c>
    </row>
    <row r="32" spans="1:18" s="55" customFormat="1" x14ac:dyDescent="0.4">
      <c r="A32" s="110" t="s">
        <v>356</v>
      </c>
      <c r="B32" s="9" t="s">
        <v>369</v>
      </c>
      <c r="C32" s="102" t="s">
        <v>737</v>
      </c>
      <c r="D32" s="7" t="s">
        <v>465</v>
      </c>
      <c r="E32" s="101" t="str">
        <f t="shared" si="0"/>
        <v>ตรังโอกาสการค้าออนไลน์ For Next Normal (ขยายผล)</v>
      </c>
      <c r="F32" s="7" t="s">
        <v>466</v>
      </c>
      <c r="G32" s="7" t="s">
        <v>28</v>
      </c>
      <c r="H32" s="102">
        <v>2566</v>
      </c>
      <c r="I32" s="7" t="s">
        <v>467</v>
      </c>
      <c r="J32" s="7" t="s">
        <v>467</v>
      </c>
      <c r="K32" s="7" t="s">
        <v>166</v>
      </c>
      <c r="L32" s="7" t="s">
        <v>63</v>
      </c>
      <c r="M32" s="92" t="s">
        <v>742</v>
      </c>
      <c r="N32" s="7" t="s">
        <v>45</v>
      </c>
      <c r="O32" s="7" t="s">
        <v>512</v>
      </c>
      <c r="P32" s="96"/>
      <c r="Q32" s="92" t="s">
        <v>653</v>
      </c>
      <c r="R32" s="92" t="s">
        <v>357</v>
      </c>
    </row>
    <row r="33" spans="1:18" s="55" customFormat="1" x14ac:dyDescent="0.4">
      <c r="A33" s="110" t="s">
        <v>356</v>
      </c>
      <c r="B33" s="9" t="s">
        <v>369</v>
      </c>
      <c r="C33" s="102" t="s">
        <v>737</v>
      </c>
      <c r="D33" s="7" t="s">
        <v>438</v>
      </c>
      <c r="E33" s="101" t="str">
        <f t="shared" si="0"/>
        <v>โครงการฝึกอบรมหลักสูตร e-Commerce ในรูปแบบกลยุทธ์ทางการตลาดและการส่งเสริม การขาย</v>
      </c>
      <c r="F33" s="7" t="s">
        <v>439</v>
      </c>
      <c r="G33" s="7" t="s">
        <v>223</v>
      </c>
      <c r="H33" s="102">
        <v>2566</v>
      </c>
      <c r="I33" s="7" t="s">
        <v>206</v>
      </c>
      <c r="J33" s="7" t="s">
        <v>207</v>
      </c>
      <c r="K33" s="7" t="s">
        <v>440</v>
      </c>
      <c r="L33" s="7" t="s">
        <v>441</v>
      </c>
      <c r="M33" s="92" t="s">
        <v>757</v>
      </c>
      <c r="N33" s="7" t="s">
        <v>38</v>
      </c>
      <c r="O33" s="7" t="s">
        <v>512</v>
      </c>
      <c r="P33" s="96"/>
      <c r="Q33" s="7" t="s">
        <v>708</v>
      </c>
      <c r="R33" s="92" t="s">
        <v>357</v>
      </c>
    </row>
    <row r="34" spans="1:18" s="55" customFormat="1" x14ac:dyDescent="0.4">
      <c r="A34" s="110" t="s">
        <v>356</v>
      </c>
      <c r="B34" s="110" t="s">
        <v>369</v>
      </c>
      <c r="C34" s="105" t="s">
        <v>737</v>
      </c>
      <c r="D34" s="91" t="s">
        <v>368</v>
      </c>
      <c r="E34" s="101" t="str">
        <f t="shared" si="0"/>
        <v xml:space="preserve">เพิ่มศักยภาพการค้าด้วย e-Commerce และ Metaverse  </v>
      </c>
      <c r="F34" s="92" t="s">
        <v>557</v>
      </c>
      <c r="G34" s="92" t="s">
        <v>28</v>
      </c>
      <c r="H34" s="105">
        <v>2567</v>
      </c>
      <c r="I34" s="92" t="s">
        <v>225</v>
      </c>
      <c r="J34" s="93" t="s">
        <v>312</v>
      </c>
      <c r="K34" s="92" t="s">
        <v>55</v>
      </c>
      <c r="L34" s="92" t="s">
        <v>56</v>
      </c>
      <c r="M34" s="92" t="s">
        <v>745</v>
      </c>
      <c r="N34" s="92" t="s">
        <v>45</v>
      </c>
      <c r="O34" s="92" t="s">
        <v>538</v>
      </c>
      <c r="P34" s="94"/>
      <c r="Q34" s="7" t="s">
        <v>725</v>
      </c>
      <c r="R34" s="92" t="s">
        <v>357</v>
      </c>
    </row>
    <row r="35" spans="1:18" s="55" customFormat="1" x14ac:dyDescent="0.4">
      <c r="A35" s="110" t="s">
        <v>356</v>
      </c>
      <c r="B35" s="110" t="s">
        <v>369</v>
      </c>
      <c r="C35" s="105" t="s">
        <v>737</v>
      </c>
      <c r="D35" s="91" t="s">
        <v>616</v>
      </c>
      <c r="E35" s="101" t="str">
        <f t="shared" si="0"/>
        <v>ขับเคลื่อนธุรกิจ e-Commerce สู่ Digital Ecosystem</v>
      </c>
      <c r="F35" s="92" t="s">
        <v>486</v>
      </c>
      <c r="G35" s="92" t="s">
        <v>28</v>
      </c>
      <c r="H35" s="105">
        <v>2568</v>
      </c>
      <c r="I35" s="92" t="s">
        <v>576</v>
      </c>
      <c r="J35" s="93" t="s">
        <v>226</v>
      </c>
      <c r="K35" s="92" t="s">
        <v>55</v>
      </c>
      <c r="L35" s="92" t="s">
        <v>56</v>
      </c>
      <c r="M35" s="92" t="s">
        <v>745</v>
      </c>
      <c r="N35" s="92" t="s">
        <v>45</v>
      </c>
      <c r="O35" s="92" t="s">
        <v>572</v>
      </c>
      <c r="P35" s="94"/>
      <c r="Q35" s="92" t="s">
        <v>655</v>
      </c>
      <c r="R35" s="92" t="s">
        <v>375</v>
      </c>
    </row>
    <row r="36" spans="1:18" s="55" customFormat="1" x14ac:dyDescent="0.4">
      <c r="A36" s="110" t="s">
        <v>356</v>
      </c>
      <c r="B36" s="9" t="s">
        <v>369</v>
      </c>
      <c r="C36" s="102" t="s">
        <v>738</v>
      </c>
      <c r="D36" s="7" t="s">
        <v>721</v>
      </c>
      <c r="E36" s="101" t="str">
        <f t="shared" si="0"/>
        <v>อบรมเชิงปฏิบัติการออกแบบตัดเย็บและตกแต่งผลิตภัณฑ์จากผ้าพื้นเมือง</v>
      </c>
      <c r="F36" s="7" t="s">
        <v>722</v>
      </c>
      <c r="G36" s="7" t="s">
        <v>28</v>
      </c>
      <c r="H36" s="102">
        <v>2564</v>
      </c>
      <c r="I36" s="7" t="s">
        <v>143</v>
      </c>
      <c r="J36" s="7" t="s">
        <v>144</v>
      </c>
      <c r="K36" s="7" t="s">
        <v>227</v>
      </c>
      <c r="L36" s="7" t="s">
        <v>587</v>
      </c>
      <c r="M36" s="92" t="s">
        <v>751</v>
      </c>
      <c r="N36" s="7" t="s">
        <v>138</v>
      </c>
      <c r="O36" s="7" t="s">
        <v>640</v>
      </c>
      <c r="P36" s="31"/>
      <c r="Q36" s="92" t="s">
        <v>656</v>
      </c>
      <c r="R36" s="92" t="s">
        <v>375</v>
      </c>
    </row>
    <row r="37" spans="1:18" s="55" customFormat="1" x14ac:dyDescent="0.4">
      <c r="A37" s="57" t="s">
        <v>356</v>
      </c>
      <c r="B37" s="57" t="s">
        <v>375</v>
      </c>
      <c r="C37" s="102" t="s">
        <v>737</v>
      </c>
      <c r="D37" s="7" t="s">
        <v>58</v>
      </c>
      <c r="E37" s="52" t="s">
        <v>59</v>
      </c>
      <c r="F37" s="7" t="s">
        <v>59</v>
      </c>
      <c r="G37" s="7" t="s">
        <v>28</v>
      </c>
      <c r="H37" s="106">
        <v>2563</v>
      </c>
      <c r="I37" s="55" t="s">
        <v>61</v>
      </c>
      <c r="J37" s="55" t="s">
        <v>50</v>
      </c>
      <c r="K37" s="55" t="s">
        <v>62</v>
      </c>
      <c r="L37" s="55" t="s">
        <v>63</v>
      </c>
      <c r="M37" s="55" t="s">
        <v>742</v>
      </c>
      <c r="N37" s="55" t="s">
        <v>45</v>
      </c>
      <c r="Q37" s="92" t="s">
        <v>658</v>
      </c>
      <c r="R37" s="92" t="s">
        <v>357</v>
      </c>
    </row>
    <row r="38" spans="1:18" s="55" customFormat="1" x14ac:dyDescent="0.4">
      <c r="A38" s="57" t="s">
        <v>356</v>
      </c>
      <c r="B38" s="57" t="s">
        <v>375</v>
      </c>
      <c r="C38" s="102" t="s">
        <v>737</v>
      </c>
      <c r="D38" s="7" t="s">
        <v>82</v>
      </c>
      <c r="E38" s="52" t="s">
        <v>83</v>
      </c>
      <c r="F38" s="7" t="s">
        <v>83</v>
      </c>
      <c r="G38" s="7" t="s">
        <v>28</v>
      </c>
      <c r="H38" s="106">
        <v>2563</v>
      </c>
      <c r="I38" s="55" t="s">
        <v>49</v>
      </c>
      <c r="J38" s="55" t="s">
        <v>50</v>
      </c>
      <c r="K38" s="55" t="s">
        <v>79</v>
      </c>
      <c r="L38" s="55" t="s">
        <v>80</v>
      </c>
      <c r="M38" s="55" t="s">
        <v>755</v>
      </c>
      <c r="N38" s="55" t="s">
        <v>81</v>
      </c>
      <c r="Q38" s="92" t="s">
        <v>659</v>
      </c>
      <c r="R38" s="92" t="s">
        <v>529</v>
      </c>
    </row>
    <row r="39" spans="1:18" s="55" customFormat="1" x14ac:dyDescent="0.4">
      <c r="A39" s="57" t="s">
        <v>356</v>
      </c>
      <c r="B39" s="57" t="s">
        <v>375</v>
      </c>
      <c r="C39" s="102" t="s">
        <v>737</v>
      </c>
      <c r="D39" s="7" t="s">
        <v>90</v>
      </c>
      <c r="E39" s="52" t="s">
        <v>91</v>
      </c>
      <c r="F39" s="7" t="s">
        <v>91</v>
      </c>
      <c r="G39" s="7" t="s">
        <v>28</v>
      </c>
      <c r="H39" s="106">
        <v>2563</v>
      </c>
      <c r="I39" s="55" t="s">
        <v>88</v>
      </c>
      <c r="J39" s="55" t="s">
        <v>89</v>
      </c>
      <c r="K39" s="55" t="s">
        <v>79</v>
      </c>
      <c r="L39" s="55" t="s">
        <v>80</v>
      </c>
      <c r="M39" s="55" t="s">
        <v>755</v>
      </c>
      <c r="N39" s="55" t="s">
        <v>81</v>
      </c>
      <c r="Q39" s="92" t="s">
        <v>661</v>
      </c>
      <c r="R39" s="92" t="s">
        <v>357</v>
      </c>
    </row>
    <row r="40" spans="1:18" s="55" customFormat="1" x14ac:dyDescent="0.4">
      <c r="A40" s="111" t="s">
        <v>356</v>
      </c>
      <c r="B40" s="111" t="s">
        <v>375</v>
      </c>
      <c r="C40" s="105" t="s">
        <v>737</v>
      </c>
      <c r="D40" s="91" t="s">
        <v>150</v>
      </c>
      <c r="E40" s="101" t="str">
        <f t="shared" ref="E40:E87" si="1">HYPERLINK(Q40,F40)</f>
        <v>ส่งเสริมการตลาดสินค้าเกษตรอินทรีย์และผลิตภัณฑ์ชุมชน</v>
      </c>
      <c r="F40" s="92" t="s">
        <v>151</v>
      </c>
      <c r="G40" s="92" t="s">
        <v>28</v>
      </c>
      <c r="H40" s="105">
        <v>2564</v>
      </c>
      <c r="I40" s="92" t="s">
        <v>143</v>
      </c>
      <c r="J40" s="93" t="s">
        <v>144</v>
      </c>
      <c r="K40" s="92" t="s">
        <v>62</v>
      </c>
      <c r="L40" s="92" t="s">
        <v>63</v>
      </c>
      <c r="M40" s="92" t="s">
        <v>742</v>
      </c>
      <c r="N40" s="92" t="s">
        <v>45</v>
      </c>
      <c r="O40" s="93" t="s">
        <v>640</v>
      </c>
      <c r="P40" s="94"/>
      <c r="Q40" s="92" t="s">
        <v>662</v>
      </c>
      <c r="R40" s="92" t="s">
        <v>357</v>
      </c>
    </row>
    <row r="41" spans="1:18" s="55" customFormat="1" x14ac:dyDescent="0.4">
      <c r="A41" s="111" t="s">
        <v>356</v>
      </c>
      <c r="B41" s="111" t="s">
        <v>375</v>
      </c>
      <c r="C41" s="105" t="s">
        <v>737</v>
      </c>
      <c r="D41" s="91" t="s">
        <v>156</v>
      </c>
      <c r="E41" s="101" t="str">
        <f t="shared" si="1"/>
        <v>เพิ่มศักยภาพธุรกิจบริการที่มีมูลค่าสูง</v>
      </c>
      <c r="F41" s="92" t="s">
        <v>157</v>
      </c>
      <c r="G41" s="92" t="s">
        <v>28</v>
      </c>
      <c r="H41" s="105">
        <v>2564</v>
      </c>
      <c r="I41" s="92" t="s">
        <v>143</v>
      </c>
      <c r="J41" s="93" t="s">
        <v>144</v>
      </c>
      <c r="K41" s="92" t="s">
        <v>159</v>
      </c>
      <c r="L41" s="92" t="s">
        <v>56</v>
      </c>
      <c r="M41" s="92" t="s">
        <v>745</v>
      </c>
      <c r="N41" s="92" t="s">
        <v>45</v>
      </c>
      <c r="O41" s="93" t="s">
        <v>640</v>
      </c>
      <c r="P41" s="94"/>
      <c r="Q41" s="92" t="s">
        <v>663</v>
      </c>
      <c r="R41" s="92" t="s">
        <v>357</v>
      </c>
    </row>
    <row r="42" spans="1:18" s="55" customFormat="1" x14ac:dyDescent="0.4">
      <c r="A42" s="111" t="s">
        <v>356</v>
      </c>
      <c r="B42" s="111" t="s">
        <v>375</v>
      </c>
      <c r="C42" s="105" t="s">
        <v>737</v>
      </c>
      <c r="D42" s="91" t="s">
        <v>181</v>
      </c>
      <c r="E42" s="101" t="str">
        <f t="shared" si="1"/>
        <v>โครงการเพิ่มศักยภาพในการประกอบธุรกิจให้กับผู้ประกอบการรายย่อย</v>
      </c>
      <c r="F42" s="92" t="s">
        <v>182</v>
      </c>
      <c r="G42" s="92" t="s">
        <v>28</v>
      </c>
      <c r="H42" s="105">
        <v>2564</v>
      </c>
      <c r="I42" s="92" t="s">
        <v>143</v>
      </c>
      <c r="J42" s="93" t="s">
        <v>144</v>
      </c>
      <c r="K42" s="92" t="s">
        <v>79</v>
      </c>
      <c r="L42" s="92" t="s">
        <v>80</v>
      </c>
      <c r="M42" s="92" t="s">
        <v>755</v>
      </c>
      <c r="N42" s="92" t="s">
        <v>81</v>
      </c>
      <c r="O42" s="93" t="s">
        <v>640</v>
      </c>
      <c r="P42" s="94"/>
      <c r="Q42" s="92" t="s">
        <v>664</v>
      </c>
      <c r="R42" s="92" t="s">
        <v>357</v>
      </c>
    </row>
    <row r="43" spans="1:18" s="55" customFormat="1" x14ac:dyDescent="0.4">
      <c r="A43" s="111" t="s">
        <v>356</v>
      </c>
      <c r="B43" s="111" t="s">
        <v>375</v>
      </c>
      <c r="C43" s="105" t="s">
        <v>737</v>
      </c>
      <c r="D43" s="91" t="s">
        <v>250</v>
      </c>
      <c r="E43" s="101" t="str">
        <f t="shared" si="1"/>
        <v xml:space="preserve">โครงการพัฒนาระบบตลาดกลุ่มจังหวัดแบบหลายช่องทาง </v>
      </c>
      <c r="F43" s="92" t="s">
        <v>657</v>
      </c>
      <c r="G43" s="92" t="s">
        <v>28</v>
      </c>
      <c r="H43" s="105">
        <v>2565</v>
      </c>
      <c r="I43" s="92" t="s">
        <v>105</v>
      </c>
      <c r="J43" s="93" t="s">
        <v>106</v>
      </c>
      <c r="K43" s="92" t="s">
        <v>253</v>
      </c>
      <c r="L43" s="92" t="s">
        <v>63</v>
      </c>
      <c r="M43" s="92" t="s">
        <v>742</v>
      </c>
      <c r="N43" s="92" t="s">
        <v>45</v>
      </c>
      <c r="O43" s="93" t="s">
        <v>654</v>
      </c>
      <c r="P43" s="94"/>
      <c r="Q43" s="92" t="s">
        <v>665</v>
      </c>
      <c r="R43" s="92" t="s">
        <v>357</v>
      </c>
    </row>
    <row r="44" spans="1:18" s="55" customFormat="1" x14ac:dyDescent="0.4">
      <c r="A44" s="111" t="s">
        <v>356</v>
      </c>
      <c r="B44" s="111" t="s">
        <v>375</v>
      </c>
      <c r="C44" s="105" t="s">
        <v>737</v>
      </c>
      <c r="D44" s="91" t="s">
        <v>231</v>
      </c>
      <c r="E44" s="101" t="str">
        <f t="shared" si="1"/>
        <v>โครงการเพิ่มขีดความสามารถทางการตลาด</v>
      </c>
      <c r="F44" s="92" t="s">
        <v>47</v>
      </c>
      <c r="G44" s="92" t="s">
        <v>28</v>
      </c>
      <c r="H44" s="105">
        <v>2565</v>
      </c>
      <c r="I44" s="92" t="s">
        <v>105</v>
      </c>
      <c r="J44" s="93" t="s">
        <v>106</v>
      </c>
      <c r="K44" s="92" t="s">
        <v>43</v>
      </c>
      <c r="L44" s="92" t="s">
        <v>44</v>
      </c>
      <c r="M44" s="92" t="s">
        <v>744</v>
      </c>
      <c r="N44" s="92" t="s">
        <v>45</v>
      </c>
      <c r="O44" s="93" t="s">
        <v>654</v>
      </c>
      <c r="P44" s="94"/>
      <c r="Q44" s="7" t="s">
        <v>676</v>
      </c>
      <c r="R44" s="92" t="s">
        <v>357</v>
      </c>
    </row>
    <row r="45" spans="1:18" s="55" customFormat="1" x14ac:dyDescent="0.4">
      <c r="A45" s="111" t="s">
        <v>356</v>
      </c>
      <c r="B45" s="57" t="s">
        <v>375</v>
      </c>
      <c r="C45" s="105" t="s">
        <v>737</v>
      </c>
      <c r="D45" s="7" t="s">
        <v>458</v>
      </c>
      <c r="E45" s="101" t="str">
        <f t="shared" si="1"/>
        <v>โครงการการพัฒนาผลิตภัณฑ์และช่องทางการจำหน่าย (พื้นที่ต่อเนื่อง) เพื่อนำเข้าแพลตฟอร์มการตลาดออนไลน์ (RJ38) ครบวงจรสำหรับผลิตภัณฑ์ชุมชนแบบยั่งยืน</v>
      </c>
      <c r="F45" s="7" t="s">
        <v>459</v>
      </c>
      <c r="G45" s="7" t="s">
        <v>28</v>
      </c>
      <c r="H45" s="102">
        <v>2566</v>
      </c>
      <c r="I45" s="7" t="s">
        <v>396</v>
      </c>
      <c r="J45" s="7" t="s">
        <v>396</v>
      </c>
      <c r="K45" s="7" t="s">
        <v>460</v>
      </c>
      <c r="L45" s="7" t="s">
        <v>392</v>
      </c>
      <c r="M45" s="92" t="s">
        <v>747</v>
      </c>
      <c r="N45" s="7" t="s">
        <v>138</v>
      </c>
      <c r="O45" s="7" t="s">
        <v>512</v>
      </c>
      <c r="P45" s="95"/>
      <c r="Q45" s="7" t="s">
        <v>732</v>
      </c>
      <c r="R45" s="92" t="s">
        <v>349</v>
      </c>
    </row>
    <row r="46" spans="1:18" s="55" customFormat="1" x14ac:dyDescent="0.4">
      <c r="A46" s="111" t="s">
        <v>356</v>
      </c>
      <c r="B46" s="57" t="s">
        <v>375</v>
      </c>
      <c r="C46" s="105" t="s">
        <v>737</v>
      </c>
      <c r="D46" s="7" t="s">
        <v>390</v>
      </c>
      <c r="E46" s="101" t="str">
        <f t="shared" si="1"/>
        <v>โครงการยกระดับมาตราฐานผลิตภัณฑ์ชุมชนสู่แพลตฟอร์มออนไลน์</v>
      </c>
      <c r="F46" s="7" t="s">
        <v>391</v>
      </c>
      <c r="G46" s="7" t="s">
        <v>28</v>
      </c>
      <c r="H46" s="102">
        <v>2567</v>
      </c>
      <c r="I46" s="7" t="s">
        <v>225</v>
      </c>
      <c r="J46" s="7" t="s">
        <v>312</v>
      </c>
      <c r="K46" s="7" t="s">
        <v>227</v>
      </c>
      <c r="L46" s="7" t="s">
        <v>392</v>
      </c>
      <c r="M46" s="92" t="s">
        <v>747</v>
      </c>
      <c r="N46" s="7" t="s">
        <v>138</v>
      </c>
      <c r="O46" s="7" t="s">
        <v>538</v>
      </c>
      <c r="P46" s="95"/>
      <c r="Q46" s="92" t="s">
        <v>514</v>
      </c>
      <c r="R46" s="92" t="s">
        <v>532</v>
      </c>
    </row>
    <row r="47" spans="1:18" s="55" customFormat="1" x14ac:dyDescent="0.4">
      <c r="A47" s="111" t="s">
        <v>356</v>
      </c>
      <c r="B47" s="57" t="s">
        <v>375</v>
      </c>
      <c r="C47" s="102" t="s">
        <v>737</v>
      </c>
      <c r="D47" s="7" t="s">
        <v>371</v>
      </c>
      <c r="E47" s="101" t="str">
        <f t="shared" si="1"/>
        <v xml:space="preserve">โครงการยกระดับมาตรฐานผลิตภัณฑ์ชุมชนยั่งยืนสู่แพลตฟอร์มออนไลน์  </v>
      </c>
      <c r="F47" s="7" t="s">
        <v>688</v>
      </c>
      <c r="G47" s="7" t="s">
        <v>223</v>
      </c>
      <c r="H47" s="102">
        <v>2567</v>
      </c>
      <c r="I47" s="7" t="s">
        <v>225</v>
      </c>
      <c r="J47" s="7" t="s">
        <v>312</v>
      </c>
      <c r="K47" s="7" t="s">
        <v>374</v>
      </c>
      <c r="L47" s="7" t="s">
        <v>373</v>
      </c>
      <c r="M47" s="92" t="s">
        <v>758</v>
      </c>
      <c r="N47" s="7" t="s">
        <v>138</v>
      </c>
      <c r="O47" s="7" t="s">
        <v>538</v>
      </c>
      <c r="P47" s="96"/>
      <c r="Q47" s="92" t="s">
        <v>515</v>
      </c>
      <c r="R47" s="92" t="s">
        <v>357</v>
      </c>
    </row>
    <row r="48" spans="1:18" s="55" customFormat="1" x14ac:dyDescent="0.4">
      <c r="A48" s="111" t="s">
        <v>356</v>
      </c>
      <c r="B48" s="111" t="s">
        <v>375</v>
      </c>
      <c r="C48" s="105" t="s">
        <v>737</v>
      </c>
      <c r="D48" s="91" t="s">
        <v>568</v>
      </c>
      <c r="E48" s="101" t="str">
        <f t="shared" si="1"/>
        <v>เสริมสร้างและพัฒนาศักยภาพผู้ประกอบการและผลิตภัณฑ์ชุมชนเจ้าพระยาป่าสัก ด้วยโมเดล BCG</v>
      </c>
      <c r="F48" s="92" t="s">
        <v>569</v>
      </c>
      <c r="G48" s="92" t="s">
        <v>28</v>
      </c>
      <c r="H48" s="105">
        <v>2568</v>
      </c>
      <c r="I48" s="92" t="s">
        <v>570</v>
      </c>
      <c r="J48" s="93" t="s">
        <v>226</v>
      </c>
      <c r="K48" s="92" t="s">
        <v>571</v>
      </c>
      <c r="L48" s="92" t="s">
        <v>70</v>
      </c>
      <c r="M48" s="92" t="s">
        <v>741</v>
      </c>
      <c r="N48" s="92" t="s">
        <v>71</v>
      </c>
      <c r="O48" s="92" t="s">
        <v>572</v>
      </c>
      <c r="P48" s="94"/>
      <c r="Q48" s="92" t="s">
        <v>516</v>
      </c>
      <c r="R48" s="92" t="s">
        <v>369</v>
      </c>
    </row>
    <row r="49" spans="1:18" s="55" customFormat="1" x14ac:dyDescent="0.4">
      <c r="A49" s="111" t="s">
        <v>356</v>
      </c>
      <c r="B49" s="111" t="s">
        <v>375</v>
      </c>
      <c r="C49" s="105" t="s">
        <v>737</v>
      </c>
      <c r="D49" s="91" t="s">
        <v>574</v>
      </c>
      <c r="E49" s="101" t="str">
        <f t="shared" si="1"/>
        <v>ค่าใช้จ่ายในการพัฒนาธุรกิจอุตสาหกรรมระดับจังหวัด ด้วยการส่งเสริม Soft Power และการตลาดวิถีใหม่</v>
      </c>
      <c r="F49" s="92" t="s">
        <v>575</v>
      </c>
      <c r="G49" s="92" t="s">
        <v>28</v>
      </c>
      <c r="H49" s="105">
        <v>2568</v>
      </c>
      <c r="I49" s="92" t="s">
        <v>576</v>
      </c>
      <c r="J49" s="93" t="s">
        <v>226</v>
      </c>
      <c r="K49" s="92" t="s">
        <v>577</v>
      </c>
      <c r="L49" s="92" t="s">
        <v>495</v>
      </c>
      <c r="M49" s="97" t="s">
        <v>761</v>
      </c>
      <c r="N49" s="92" t="s">
        <v>194</v>
      </c>
      <c r="O49" s="92" t="s">
        <v>572</v>
      </c>
      <c r="P49" s="94"/>
      <c r="Q49" s="92" t="s">
        <v>517</v>
      </c>
      <c r="R49" s="92" t="s">
        <v>532</v>
      </c>
    </row>
    <row r="50" spans="1:18" s="55" customFormat="1" x14ac:dyDescent="0.4">
      <c r="A50" s="111" t="s">
        <v>356</v>
      </c>
      <c r="B50" s="57" t="s">
        <v>375</v>
      </c>
      <c r="C50" s="102" t="s">
        <v>738</v>
      </c>
      <c r="D50" s="7" t="s">
        <v>726</v>
      </c>
      <c r="E50" s="101" t="str">
        <f t="shared" si="1"/>
        <v>ส่งเสริมการตลาดสินค้าเกษตร กิจกรรม การส่งเสริมและเชื่อมโยงตลาดสินค้าเกษตรและบริการ</v>
      </c>
      <c r="F50" s="7" t="s">
        <v>727</v>
      </c>
      <c r="G50" s="7" t="s">
        <v>28</v>
      </c>
      <c r="H50" s="102">
        <v>2565</v>
      </c>
      <c r="I50" s="7" t="s">
        <v>728</v>
      </c>
      <c r="J50" s="7" t="s">
        <v>106</v>
      </c>
      <c r="K50" s="7" t="s">
        <v>729</v>
      </c>
      <c r="L50" s="7" t="s">
        <v>63</v>
      </c>
      <c r="M50" s="92" t="s">
        <v>742</v>
      </c>
      <c r="N50" s="7" t="s">
        <v>45</v>
      </c>
      <c r="O50" s="7" t="s">
        <v>654</v>
      </c>
      <c r="P50" s="31"/>
      <c r="Q50" s="92" t="s">
        <v>519</v>
      </c>
      <c r="R50" s="92" t="s">
        <v>357</v>
      </c>
    </row>
    <row r="51" spans="1:18" s="55" customFormat="1" x14ac:dyDescent="0.4">
      <c r="A51" s="111" t="s">
        <v>356</v>
      </c>
      <c r="B51" s="57" t="s">
        <v>375</v>
      </c>
      <c r="C51" s="102" t="s">
        <v>738</v>
      </c>
      <c r="D51" s="7" t="s">
        <v>709</v>
      </c>
      <c r="E51" s="101" t="str">
        <f t="shared" si="1"/>
        <v>โครงการอบรมอาหารและเครื่องดื่มเพื่ออาชีพ</v>
      </c>
      <c r="F51" s="7" t="s">
        <v>710</v>
      </c>
      <c r="G51" s="7" t="s">
        <v>223</v>
      </c>
      <c r="H51" s="102">
        <v>2567</v>
      </c>
      <c r="I51" s="7" t="s">
        <v>225</v>
      </c>
      <c r="J51" s="7" t="s">
        <v>312</v>
      </c>
      <c r="K51" s="7" t="s">
        <v>712</v>
      </c>
      <c r="L51" s="7" t="s">
        <v>711</v>
      </c>
      <c r="M51" s="92" t="s">
        <v>760</v>
      </c>
      <c r="N51" s="7" t="s">
        <v>138</v>
      </c>
      <c r="O51" s="7" t="s">
        <v>538</v>
      </c>
      <c r="P51" s="31"/>
      <c r="Q51" s="92" t="s">
        <v>520</v>
      </c>
      <c r="R51" s="92" t="s">
        <v>357</v>
      </c>
    </row>
    <row r="52" spans="1:18" s="55" customFormat="1" x14ac:dyDescent="0.4">
      <c r="A52" s="112" t="s">
        <v>356</v>
      </c>
      <c r="B52" s="112" t="s">
        <v>357</v>
      </c>
      <c r="C52" s="105" t="s">
        <v>737</v>
      </c>
      <c r="D52" s="91" t="s">
        <v>406</v>
      </c>
      <c r="E52" s="101" t="str">
        <f t="shared" si="1"/>
        <v>การพัฒนาศักยภาพการตลาดเศรษฐกิจดิจิทัล</v>
      </c>
      <c r="F52" s="92" t="s">
        <v>407</v>
      </c>
      <c r="G52" s="92" t="s">
        <v>28</v>
      </c>
      <c r="H52" s="105">
        <v>2566</v>
      </c>
      <c r="I52" s="92" t="s">
        <v>206</v>
      </c>
      <c r="J52" s="93" t="s">
        <v>207</v>
      </c>
      <c r="K52" s="92" t="s">
        <v>408</v>
      </c>
      <c r="L52" s="92" t="s">
        <v>63</v>
      </c>
      <c r="M52" s="92" t="s">
        <v>742</v>
      </c>
      <c r="N52" s="92" t="s">
        <v>45</v>
      </c>
      <c r="O52" s="92" t="s">
        <v>512</v>
      </c>
      <c r="P52" s="94"/>
      <c r="Q52" s="92" t="s">
        <v>521</v>
      </c>
      <c r="R52" s="92" t="s">
        <v>357</v>
      </c>
    </row>
    <row r="53" spans="1:18" s="55" customFormat="1" x14ac:dyDescent="0.4">
      <c r="A53" s="112" t="s">
        <v>356</v>
      </c>
      <c r="B53" s="112" t="s">
        <v>357</v>
      </c>
      <c r="C53" s="105" t="s">
        <v>737</v>
      </c>
      <c r="D53" s="91" t="s">
        <v>420</v>
      </c>
      <c r="E53" s="101" t="str">
        <f t="shared" si="1"/>
        <v xml:space="preserve">โครงการเสริมสร้างศักยภาพการตลาดพัฒนาเศรษฐกิจชุมชนและเกษตรทฤษฎีใหม่   </v>
      </c>
      <c r="F53" s="92" t="s">
        <v>518</v>
      </c>
      <c r="G53" s="92" t="s">
        <v>28</v>
      </c>
      <c r="H53" s="105">
        <v>2566</v>
      </c>
      <c r="I53" s="92" t="s">
        <v>206</v>
      </c>
      <c r="J53" s="93" t="s">
        <v>207</v>
      </c>
      <c r="K53" s="92" t="s">
        <v>422</v>
      </c>
      <c r="L53" s="92" t="s">
        <v>63</v>
      </c>
      <c r="M53" s="92" t="s">
        <v>742</v>
      </c>
      <c r="N53" s="92" t="s">
        <v>45</v>
      </c>
      <c r="O53" s="92" t="s">
        <v>512</v>
      </c>
      <c r="P53" s="94"/>
      <c r="Q53" s="92" t="s">
        <v>522</v>
      </c>
      <c r="R53" s="92" t="s">
        <v>357</v>
      </c>
    </row>
    <row r="54" spans="1:18" s="55" customFormat="1" x14ac:dyDescent="0.4">
      <c r="A54" s="112" t="s">
        <v>356</v>
      </c>
      <c r="B54" s="112" t="s">
        <v>357</v>
      </c>
      <c r="C54" s="105" t="s">
        <v>737</v>
      </c>
      <c r="D54" s="91" t="s">
        <v>424</v>
      </c>
      <c r="E54" s="101" t="str">
        <f t="shared" si="1"/>
        <v>โครงการเพิ่มศักยภาพการผลิตและการตลาดพืชอัตลักษณ์พื้นถิ่นเพชรสมุทรคีรี</v>
      </c>
      <c r="F54" s="92" t="s">
        <v>425</v>
      </c>
      <c r="G54" s="92" t="s">
        <v>28</v>
      </c>
      <c r="H54" s="105">
        <v>2566</v>
      </c>
      <c r="I54" s="92" t="s">
        <v>206</v>
      </c>
      <c r="J54" s="93" t="s">
        <v>207</v>
      </c>
      <c r="K54" s="92" t="s">
        <v>426</v>
      </c>
      <c r="L54" s="92" t="s">
        <v>63</v>
      </c>
      <c r="M54" s="92" t="s">
        <v>742</v>
      </c>
      <c r="N54" s="92" t="s">
        <v>45</v>
      </c>
      <c r="O54" s="92" t="s">
        <v>512</v>
      </c>
      <c r="P54" s="94"/>
      <c r="Q54" s="92" t="s">
        <v>523</v>
      </c>
      <c r="R54" s="92" t="s">
        <v>126</v>
      </c>
    </row>
    <row r="55" spans="1:18" s="55" customFormat="1" x14ac:dyDescent="0.4">
      <c r="A55" s="112" t="s">
        <v>356</v>
      </c>
      <c r="B55" s="112" t="s">
        <v>357</v>
      </c>
      <c r="C55" s="105" t="s">
        <v>737</v>
      </c>
      <c r="D55" s="91" t="s">
        <v>415</v>
      </c>
      <c r="E55" s="101" t="str">
        <f t="shared" si="1"/>
        <v>กิจกรรม ส่งเสริมการขาย และการประชาสัมพันธ์ผลิตภัณฑ์ OTOP จังหวัดพิษณุโลก</v>
      </c>
      <c r="F55" s="92" t="s">
        <v>416</v>
      </c>
      <c r="G55" s="92" t="s">
        <v>28</v>
      </c>
      <c r="H55" s="105">
        <v>2566</v>
      </c>
      <c r="I55" s="92" t="s">
        <v>417</v>
      </c>
      <c r="J55" s="93" t="s">
        <v>418</v>
      </c>
      <c r="K55" s="92" t="s">
        <v>413</v>
      </c>
      <c r="L55" s="92" t="s">
        <v>70</v>
      </c>
      <c r="M55" s="92" t="s">
        <v>741</v>
      </c>
      <c r="N55" s="92" t="s">
        <v>71</v>
      </c>
      <c r="O55" s="92" t="s">
        <v>512</v>
      </c>
      <c r="P55" s="94"/>
      <c r="Q55" s="92" t="s">
        <v>524</v>
      </c>
      <c r="R55" s="92" t="s">
        <v>110</v>
      </c>
    </row>
    <row r="56" spans="1:18" s="55" customFormat="1" x14ac:dyDescent="0.4">
      <c r="A56" s="112" t="s">
        <v>356</v>
      </c>
      <c r="B56" s="112" t="s">
        <v>357</v>
      </c>
      <c r="C56" s="105" t="s">
        <v>737</v>
      </c>
      <c r="D56" s="91" t="s">
        <v>434</v>
      </c>
      <c r="E56" s="101" t="str">
        <f t="shared" si="1"/>
        <v>โครงการเพิ่มศักยภาพด้านการตลาดออนไลน์และเจรจาจับคู่ธุรกิจ</v>
      </c>
      <c r="F56" s="92" t="s">
        <v>435</v>
      </c>
      <c r="G56" s="92" t="s">
        <v>28</v>
      </c>
      <c r="H56" s="105">
        <v>2566</v>
      </c>
      <c r="I56" s="92" t="s">
        <v>206</v>
      </c>
      <c r="J56" s="93" t="s">
        <v>207</v>
      </c>
      <c r="K56" s="92" t="s">
        <v>436</v>
      </c>
      <c r="L56" s="92" t="s">
        <v>63</v>
      </c>
      <c r="M56" s="92" t="s">
        <v>742</v>
      </c>
      <c r="N56" s="92" t="s">
        <v>45</v>
      </c>
      <c r="O56" s="92" t="s">
        <v>512</v>
      </c>
      <c r="P56" s="94"/>
      <c r="Q56" s="92" t="s">
        <v>525</v>
      </c>
      <c r="R56" s="92" t="s">
        <v>110</v>
      </c>
    </row>
    <row r="57" spans="1:18" s="55" customFormat="1" x14ac:dyDescent="0.4">
      <c r="A57" s="112" t="s">
        <v>356</v>
      </c>
      <c r="B57" s="112" t="s">
        <v>357</v>
      </c>
      <c r="C57" s="105" t="s">
        <v>737</v>
      </c>
      <c r="D57" s="91" t="s">
        <v>462</v>
      </c>
      <c r="E57" s="101" t="str">
        <f t="shared" si="1"/>
        <v>โครงการพัฒนากลยุทธ์การตลาดเพื่อสังคมสำหรับธุรกิจจำหน่ายสินค้า และบริการในพื้นที่จังหวัดเพชรบูรณ์ และจังหวัดพิจิตร ภายใต้โครงการศูนย์บริการและรายได้</v>
      </c>
      <c r="F57" s="92" t="s">
        <v>463</v>
      </c>
      <c r="G57" s="92" t="s">
        <v>28</v>
      </c>
      <c r="H57" s="105">
        <v>2566</v>
      </c>
      <c r="I57" s="92" t="s">
        <v>400</v>
      </c>
      <c r="J57" s="93" t="s">
        <v>207</v>
      </c>
      <c r="K57" s="92" t="s">
        <v>460</v>
      </c>
      <c r="L57" s="92" t="s">
        <v>392</v>
      </c>
      <c r="M57" s="92" t="s">
        <v>747</v>
      </c>
      <c r="N57" s="92" t="s">
        <v>138</v>
      </c>
      <c r="O57" s="92" t="s">
        <v>512</v>
      </c>
      <c r="P57" s="94"/>
      <c r="Q57" s="92" t="s">
        <v>527</v>
      </c>
      <c r="R57" s="92" t="s">
        <v>110</v>
      </c>
    </row>
    <row r="58" spans="1:18" s="55" customFormat="1" x14ac:dyDescent="0.4">
      <c r="A58" s="112" t="s">
        <v>356</v>
      </c>
      <c r="B58" s="112" t="s">
        <v>357</v>
      </c>
      <c r="C58" s="105" t="s">
        <v>737</v>
      </c>
      <c r="D58" s="91" t="s">
        <v>534</v>
      </c>
      <c r="E58" s="101" t="str">
        <f t="shared" si="1"/>
        <v>โครงการยกระดับสินค้า บริการ และพัฒนาผู้ประกอบการ เพื่อเพิ่มขีดความสามารถในการแข่งขันทางการค้าการลงทุน</v>
      </c>
      <c r="F58" s="92" t="s">
        <v>535</v>
      </c>
      <c r="G58" s="92" t="s">
        <v>28</v>
      </c>
      <c r="H58" s="105">
        <v>2567</v>
      </c>
      <c r="I58" s="92" t="s">
        <v>536</v>
      </c>
      <c r="J58" s="93" t="s">
        <v>312</v>
      </c>
      <c r="K58" s="92" t="s">
        <v>537</v>
      </c>
      <c r="L58" s="92" t="s">
        <v>63</v>
      </c>
      <c r="M58" s="92" t="s">
        <v>742</v>
      </c>
      <c r="N58" s="92" t="s">
        <v>45</v>
      </c>
      <c r="O58" s="92" t="s">
        <v>538</v>
      </c>
      <c r="P58" s="94"/>
      <c r="Q58" s="92" t="s">
        <v>530</v>
      </c>
      <c r="R58" s="92" t="s">
        <v>110</v>
      </c>
    </row>
    <row r="59" spans="1:18" s="55" customFormat="1" x14ac:dyDescent="0.4">
      <c r="A59" s="112" t="s">
        <v>356</v>
      </c>
      <c r="B59" s="112" t="s">
        <v>357</v>
      </c>
      <c r="C59" s="105" t="s">
        <v>737</v>
      </c>
      <c r="D59" s="91" t="s">
        <v>540</v>
      </c>
      <c r="E59" s="101" t="str">
        <f t="shared" si="1"/>
        <v>โครงการการยกระดับผลิตภัณฑ์ผ้าฝ้ายย้อมสีวัสดุทางการเกษตรเหลือทิ้งในชุมชน ตำบลวังตะเคียน  อำเภอกบินทร์บุรี จังหวัดปราจีนบุรี</v>
      </c>
      <c r="F59" s="92" t="s">
        <v>541</v>
      </c>
      <c r="G59" s="92" t="s">
        <v>28</v>
      </c>
      <c r="H59" s="105">
        <v>2567</v>
      </c>
      <c r="I59" s="92" t="s">
        <v>225</v>
      </c>
      <c r="J59" s="93" t="s">
        <v>312</v>
      </c>
      <c r="K59" s="92" t="s">
        <v>542</v>
      </c>
      <c r="L59" s="92" t="s">
        <v>228</v>
      </c>
      <c r="M59" s="92" t="s">
        <v>749</v>
      </c>
      <c r="N59" s="92" t="s">
        <v>138</v>
      </c>
      <c r="O59" s="92" t="s">
        <v>538</v>
      </c>
      <c r="P59" s="94"/>
      <c r="Q59" s="92" t="s">
        <v>531</v>
      </c>
      <c r="R59" s="92" t="s">
        <v>126</v>
      </c>
    </row>
    <row r="60" spans="1:18" s="55" customFormat="1" x14ac:dyDescent="0.4">
      <c r="A60" s="112" t="s">
        <v>356</v>
      </c>
      <c r="B60" s="112" t="s">
        <v>357</v>
      </c>
      <c r="C60" s="105" t="s">
        <v>737</v>
      </c>
      <c r="D60" s="91" t="s">
        <v>377</v>
      </c>
      <c r="E60" s="101" t="str">
        <f t="shared" si="1"/>
        <v>โครงการที่ยกระดับศักยภาพผลิตภัณฑ์นวัตกรรมประเทศไทยด้วยกลไกส่งเสริมด้าน ตลาด</v>
      </c>
      <c r="F60" s="92" t="s">
        <v>378</v>
      </c>
      <c r="G60" s="92" t="s">
        <v>28</v>
      </c>
      <c r="H60" s="105">
        <v>2567</v>
      </c>
      <c r="I60" s="92" t="s">
        <v>225</v>
      </c>
      <c r="J60" s="93" t="s">
        <v>312</v>
      </c>
      <c r="K60" s="92" t="s">
        <v>343</v>
      </c>
      <c r="L60" s="92" t="s">
        <v>344</v>
      </c>
      <c r="M60" s="92" t="s">
        <v>750</v>
      </c>
      <c r="N60" s="92" t="s">
        <v>138</v>
      </c>
      <c r="O60" s="92" t="s">
        <v>538</v>
      </c>
      <c r="P60" s="94"/>
      <c r="Q60" s="92" t="s">
        <v>533</v>
      </c>
      <c r="R60" s="92" t="s">
        <v>126</v>
      </c>
    </row>
    <row r="61" spans="1:18" s="55" customFormat="1" x14ac:dyDescent="0.4">
      <c r="A61" s="112" t="s">
        <v>356</v>
      </c>
      <c r="B61" s="112" t="s">
        <v>357</v>
      </c>
      <c r="C61" s="105" t="s">
        <v>737</v>
      </c>
      <c r="D61" s="91" t="s">
        <v>545</v>
      </c>
      <c r="E61" s="101" t="str">
        <f t="shared" si="1"/>
        <v>โครงการสร้างโอกาสเข้าถึงแหล่งทุน และเพิ่มช่องทางการตลาด กิจกรรมหลัก  สร้างโอกาส เข้าถึงแหล่งทุน กิจกรรมย่อย พัฒนาศักยภาพและยกระดับการค้า การลงทุน  ผู้ประกอบการสินค้า OTOP SMEs จังหวัดมหาสารคาม</v>
      </c>
      <c r="F61" s="92" t="s">
        <v>546</v>
      </c>
      <c r="G61" s="92" t="s">
        <v>28</v>
      </c>
      <c r="H61" s="105">
        <v>2567</v>
      </c>
      <c r="I61" s="92" t="s">
        <v>536</v>
      </c>
      <c r="J61" s="93" t="s">
        <v>312</v>
      </c>
      <c r="K61" s="92" t="s">
        <v>253</v>
      </c>
      <c r="L61" s="92" t="s">
        <v>63</v>
      </c>
      <c r="M61" s="92" t="s">
        <v>742</v>
      </c>
      <c r="N61" s="92" t="s">
        <v>45</v>
      </c>
      <c r="O61" s="92" t="s">
        <v>538</v>
      </c>
      <c r="P61" s="94"/>
      <c r="Q61" s="7" t="s">
        <v>668</v>
      </c>
      <c r="R61" s="92" t="s">
        <v>139</v>
      </c>
    </row>
    <row r="62" spans="1:18" s="55" customFormat="1" x14ac:dyDescent="0.4">
      <c r="A62" s="112" t="s">
        <v>356</v>
      </c>
      <c r="B62" s="112" t="s">
        <v>357</v>
      </c>
      <c r="C62" s="105" t="s">
        <v>737</v>
      </c>
      <c r="D62" s="91" t="s">
        <v>548</v>
      </c>
      <c r="E62" s="101" t="str">
        <f t="shared" si="1"/>
        <v xml:space="preserve">โครงการกระตุ้นเศรษฐกิจท้องถิ่นและชุมชนบนพื้นฐานศักยภาพและโอกาสของสินค้า บริการและ Soft Power จังหวัดเพชรบุรี         </v>
      </c>
      <c r="F62" s="92" t="s">
        <v>549</v>
      </c>
      <c r="G62" s="92" t="s">
        <v>28</v>
      </c>
      <c r="H62" s="105">
        <v>2567</v>
      </c>
      <c r="I62" s="92" t="s">
        <v>225</v>
      </c>
      <c r="J62" s="93" t="s">
        <v>312</v>
      </c>
      <c r="K62" s="92" t="s">
        <v>426</v>
      </c>
      <c r="L62" s="92" t="s">
        <v>63</v>
      </c>
      <c r="M62" s="92" t="s">
        <v>742</v>
      </c>
      <c r="N62" s="92" t="s">
        <v>45</v>
      </c>
      <c r="O62" s="92" t="s">
        <v>538</v>
      </c>
      <c r="P62" s="94"/>
      <c r="Q62" s="7" t="s">
        <v>681</v>
      </c>
      <c r="R62" s="92" t="s">
        <v>126</v>
      </c>
    </row>
    <row r="63" spans="1:18" s="55" customFormat="1" x14ac:dyDescent="0.4">
      <c r="A63" s="112" t="s">
        <v>356</v>
      </c>
      <c r="B63" s="112" t="s">
        <v>357</v>
      </c>
      <c r="C63" s="105" t="s">
        <v>737</v>
      </c>
      <c r="D63" s="91" t="s">
        <v>551</v>
      </c>
      <c r="E63" s="101" t="str">
        <f t="shared" si="1"/>
        <v>พัฒนาศักยภาพการตลาดเศรษฐกิจดิจิทัล</v>
      </c>
      <c r="F63" s="92" t="s">
        <v>552</v>
      </c>
      <c r="G63" s="92" t="s">
        <v>28</v>
      </c>
      <c r="H63" s="105">
        <v>2567</v>
      </c>
      <c r="I63" s="92" t="s">
        <v>353</v>
      </c>
      <c r="J63" s="93" t="s">
        <v>312</v>
      </c>
      <c r="K63" s="92" t="s">
        <v>408</v>
      </c>
      <c r="L63" s="92" t="s">
        <v>63</v>
      </c>
      <c r="M63" s="92" t="s">
        <v>742</v>
      </c>
      <c r="N63" s="92" t="s">
        <v>45</v>
      </c>
      <c r="O63" s="92" t="s">
        <v>538</v>
      </c>
      <c r="P63" s="94"/>
      <c r="Q63" s="7" t="s">
        <v>682</v>
      </c>
      <c r="R63" s="92" t="s">
        <v>126</v>
      </c>
    </row>
    <row r="64" spans="1:18" s="55" customFormat="1" x14ac:dyDescent="0.4">
      <c r="A64" s="112" t="s">
        <v>356</v>
      </c>
      <c r="B64" s="112" t="s">
        <v>357</v>
      </c>
      <c r="C64" s="105" t="s">
        <v>737</v>
      </c>
      <c r="D64" s="91" t="s">
        <v>555</v>
      </c>
      <c r="E64" s="101" t="str">
        <f t="shared" si="1"/>
        <v>กระตุ้นยอดขายเพิ่มรายได้ให้กับผู้ประกอบการร้านค้าออนไลน์</v>
      </c>
      <c r="F64" s="92" t="s">
        <v>493</v>
      </c>
      <c r="G64" s="92" t="s">
        <v>28</v>
      </c>
      <c r="H64" s="105">
        <v>2567</v>
      </c>
      <c r="I64" s="92" t="s">
        <v>225</v>
      </c>
      <c r="J64" s="93" t="s">
        <v>312</v>
      </c>
      <c r="K64" s="92" t="s">
        <v>55</v>
      </c>
      <c r="L64" s="92" t="s">
        <v>56</v>
      </c>
      <c r="M64" s="92" t="s">
        <v>745</v>
      </c>
      <c r="N64" s="92" t="s">
        <v>45</v>
      </c>
      <c r="O64" s="92" t="s">
        <v>538</v>
      </c>
      <c r="P64" s="94"/>
      <c r="Q64" s="7" t="s">
        <v>687</v>
      </c>
      <c r="R64" s="92" t="s">
        <v>110</v>
      </c>
    </row>
    <row r="65" spans="1:18" s="55" customFormat="1" x14ac:dyDescent="0.4">
      <c r="A65" s="112" t="s">
        <v>356</v>
      </c>
      <c r="B65" s="112" t="s">
        <v>357</v>
      </c>
      <c r="C65" s="105" t="s">
        <v>737</v>
      </c>
      <c r="D65" s="91" t="s">
        <v>362</v>
      </c>
      <c r="E65" s="101" t="str">
        <f t="shared" si="1"/>
        <v>Digital Village BCG  ชุมชนออนไลน์นวัตกรรมรักษ์โลก</v>
      </c>
      <c r="F65" s="92" t="s">
        <v>559</v>
      </c>
      <c r="G65" s="92" t="s">
        <v>28</v>
      </c>
      <c r="H65" s="105">
        <v>2567</v>
      </c>
      <c r="I65" s="92" t="s">
        <v>225</v>
      </c>
      <c r="J65" s="93" t="s">
        <v>312</v>
      </c>
      <c r="K65" s="92" t="s">
        <v>55</v>
      </c>
      <c r="L65" s="92" t="s">
        <v>56</v>
      </c>
      <c r="M65" s="92" t="s">
        <v>745</v>
      </c>
      <c r="N65" s="92" t="s">
        <v>45</v>
      </c>
      <c r="O65" s="92" t="s">
        <v>538</v>
      </c>
      <c r="P65" s="94"/>
      <c r="Q65" s="7" t="s">
        <v>700</v>
      </c>
      <c r="R65" s="92" t="s">
        <v>139</v>
      </c>
    </row>
    <row r="66" spans="1:18" s="55" customFormat="1" x14ac:dyDescent="0.4">
      <c r="A66" s="112" t="s">
        <v>356</v>
      </c>
      <c r="B66" s="112" t="s">
        <v>357</v>
      </c>
      <c r="C66" s="105" t="s">
        <v>737</v>
      </c>
      <c r="D66" s="91" t="s">
        <v>387</v>
      </c>
      <c r="E66" s="101" t="str">
        <f t="shared" si="1"/>
        <v>โครงการส่งเสริมของดีจังหวัดนครปฐมสู่ตลาดภายในประเทศ</v>
      </c>
      <c r="F66" s="92" t="s">
        <v>388</v>
      </c>
      <c r="G66" s="92" t="s">
        <v>28</v>
      </c>
      <c r="H66" s="105">
        <v>2567</v>
      </c>
      <c r="I66" s="92" t="s">
        <v>225</v>
      </c>
      <c r="J66" s="93" t="s">
        <v>312</v>
      </c>
      <c r="K66" s="92"/>
      <c r="L66" s="92" t="s">
        <v>382</v>
      </c>
      <c r="M66" s="92" t="s">
        <v>382</v>
      </c>
      <c r="N66" s="92" t="s">
        <v>175</v>
      </c>
      <c r="O66" s="92" t="s">
        <v>538</v>
      </c>
      <c r="P66" s="94"/>
      <c r="Q66" s="92" t="s">
        <v>539</v>
      </c>
      <c r="R66" s="92" t="s">
        <v>110</v>
      </c>
    </row>
    <row r="67" spans="1:18" s="55" customFormat="1" x14ac:dyDescent="0.4">
      <c r="A67" s="112" t="s">
        <v>356</v>
      </c>
      <c r="B67" s="112" t="s">
        <v>357</v>
      </c>
      <c r="C67" s="105" t="s">
        <v>737</v>
      </c>
      <c r="D67" s="91" t="s">
        <v>384</v>
      </c>
      <c r="E67" s="101" t="str">
        <f t="shared" si="1"/>
        <v>โครงการยกระดับการแข่งขันผลิตภัณฑ์ OTOP/SMEs/วิสาหกิจชุมชนจังหวัดนครปฐม</v>
      </c>
      <c r="F67" s="92" t="s">
        <v>385</v>
      </c>
      <c r="G67" s="92" t="s">
        <v>28</v>
      </c>
      <c r="H67" s="105">
        <v>2567</v>
      </c>
      <c r="I67" s="92" t="s">
        <v>225</v>
      </c>
      <c r="J67" s="93" t="s">
        <v>353</v>
      </c>
      <c r="K67" s="92"/>
      <c r="L67" s="92" t="s">
        <v>382</v>
      </c>
      <c r="M67" s="92" t="s">
        <v>382</v>
      </c>
      <c r="N67" s="92" t="s">
        <v>175</v>
      </c>
      <c r="O67" s="92" t="s">
        <v>538</v>
      </c>
      <c r="P67" s="94"/>
      <c r="Q67" s="92" t="s">
        <v>543</v>
      </c>
      <c r="R67" s="92" t="s">
        <v>139</v>
      </c>
    </row>
    <row r="68" spans="1:18" s="55" customFormat="1" x14ac:dyDescent="0.4">
      <c r="A68" s="112" t="s">
        <v>356</v>
      </c>
      <c r="B68" s="112" t="s">
        <v>357</v>
      </c>
      <c r="C68" s="105" t="s">
        <v>737</v>
      </c>
      <c r="D68" s="91" t="s">
        <v>380</v>
      </c>
      <c r="E68" s="101" t="str">
        <f t="shared" si="1"/>
        <v>โครงการพัฒนาศักยภาพผู้ผลิต ผู้ประกอบการ OTOP และพัฒนาผลิตภัณฑ์ OTOP ให้เป็นผลิตภัณฑ์ OTOP Premium และนำผลิตภัณฑ์ เข้าสู่ตลาด Online</v>
      </c>
      <c r="F68" s="92" t="s">
        <v>381</v>
      </c>
      <c r="G68" s="92" t="s">
        <v>28</v>
      </c>
      <c r="H68" s="105">
        <v>2567</v>
      </c>
      <c r="I68" s="92" t="s">
        <v>225</v>
      </c>
      <c r="J68" s="93" t="s">
        <v>353</v>
      </c>
      <c r="K68" s="92"/>
      <c r="L68" s="92" t="s">
        <v>382</v>
      </c>
      <c r="M68" s="92" t="s">
        <v>382</v>
      </c>
      <c r="N68" s="92" t="s">
        <v>175</v>
      </c>
      <c r="O68" s="92" t="s">
        <v>538</v>
      </c>
      <c r="P68" s="94"/>
      <c r="Q68" s="92" t="s">
        <v>544</v>
      </c>
      <c r="R68" s="92" t="s">
        <v>110</v>
      </c>
    </row>
    <row r="69" spans="1:18" s="55" customFormat="1" x14ac:dyDescent="0.4">
      <c r="A69" s="112" t="s">
        <v>356</v>
      </c>
      <c r="B69" s="112" t="s">
        <v>357</v>
      </c>
      <c r="C69" s="105" t="s">
        <v>737</v>
      </c>
      <c r="D69" s="91" t="s">
        <v>365</v>
      </c>
      <c r="E69" s="101" t="str">
        <f t="shared" si="1"/>
        <v xml:space="preserve">ยกระดับการผลิตและพัฒนานวัตกรรมเกษตรแปรรูปและผลักดันให้เกิดการรวมกลุ่มในการประกอบอาชีพตามแนวคิดเศรษฐกิจหมุนเวียน  </v>
      </c>
      <c r="F69" s="92" t="s">
        <v>564</v>
      </c>
      <c r="G69" s="92" t="s">
        <v>28</v>
      </c>
      <c r="H69" s="105">
        <v>2567</v>
      </c>
      <c r="I69" s="92" t="s">
        <v>225</v>
      </c>
      <c r="J69" s="93" t="s">
        <v>353</v>
      </c>
      <c r="K69" s="92" t="s">
        <v>354</v>
      </c>
      <c r="L69" s="92" t="s">
        <v>355</v>
      </c>
      <c r="M69" s="97" t="s">
        <v>761</v>
      </c>
      <c r="N69" s="92" t="s">
        <v>194</v>
      </c>
      <c r="O69" s="92" t="s">
        <v>538</v>
      </c>
      <c r="P69" s="94"/>
      <c r="Q69" s="92" t="s">
        <v>547</v>
      </c>
      <c r="R69" s="92" t="s">
        <v>110</v>
      </c>
    </row>
    <row r="70" spans="1:18" s="55" customFormat="1" x14ac:dyDescent="0.4">
      <c r="A70" s="112" t="s">
        <v>356</v>
      </c>
      <c r="B70" s="112" t="s">
        <v>357</v>
      </c>
      <c r="C70" s="105" t="s">
        <v>737</v>
      </c>
      <c r="D70" s="91" t="s">
        <v>359</v>
      </c>
      <c r="E70" s="101" t="str">
        <f t="shared" si="1"/>
        <v>การพัฒนาอุตสาหกรรมสิ่งทอ 1 จังหวัด 1 เส้นใย เพื่อเพิ่มศักยภาพและสร้างอัตลักษณ์ด้านความยั่งยืนผลิตภัณฑ์สิ่งทอ</v>
      </c>
      <c r="F70" s="92" t="s">
        <v>360</v>
      </c>
      <c r="G70" s="92" t="s">
        <v>28</v>
      </c>
      <c r="H70" s="105">
        <v>2567</v>
      </c>
      <c r="I70" s="92" t="s">
        <v>225</v>
      </c>
      <c r="J70" s="93" t="s">
        <v>353</v>
      </c>
      <c r="K70" s="92" t="s">
        <v>354</v>
      </c>
      <c r="L70" s="92" t="s">
        <v>355</v>
      </c>
      <c r="M70" s="97" t="s">
        <v>761</v>
      </c>
      <c r="N70" s="92" t="s">
        <v>194</v>
      </c>
      <c r="O70" s="92" t="s">
        <v>538</v>
      </c>
      <c r="P70" s="94"/>
      <c r="Q70" s="92" t="s">
        <v>550</v>
      </c>
      <c r="R70" s="92" t="s">
        <v>245</v>
      </c>
    </row>
    <row r="71" spans="1:18" s="55" customFormat="1" x14ac:dyDescent="0.4">
      <c r="A71" s="112" t="s">
        <v>356</v>
      </c>
      <c r="B71" s="112" t="s">
        <v>357</v>
      </c>
      <c r="C71" s="105" t="s">
        <v>737</v>
      </c>
      <c r="D71" s="91" t="s">
        <v>351</v>
      </c>
      <c r="E71" s="101" t="str">
        <f t="shared" si="1"/>
        <v>การเพิ่มขีดความสามารถในการแข่งขันผู้ประกอบการภาคอุตสาหกรรมและการพัฒนาตลาดเชิงสร้างสรรค์</v>
      </c>
      <c r="F71" s="92" t="s">
        <v>352</v>
      </c>
      <c r="G71" s="92" t="s">
        <v>28</v>
      </c>
      <c r="H71" s="105">
        <v>2567</v>
      </c>
      <c r="I71" s="92" t="s">
        <v>225</v>
      </c>
      <c r="J71" s="93" t="s">
        <v>353</v>
      </c>
      <c r="K71" s="92" t="s">
        <v>354</v>
      </c>
      <c r="L71" s="92" t="s">
        <v>355</v>
      </c>
      <c r="M71" s="97" t="s">
        <v>761</v>
      </c>
      <c r="N71" s="92" t="s">
        <v>194</v>
      </c>
      <c r="O71" s="92" t="s">
        <v>538</v>
      </c>
      <c r="P71" s="94"/>
      <c r="Q71" s="92" t="s">
        <v>553</v>
      </c>
      <c r="R71" s="92" t="s">
        <v>110</v>
      </c>
    </row>
    <row r="72" spans="1:18" s="55" customFormat="1" x14ac:dyDescent="0.4">
      <c r="A72" s="112" t="s">
        <v>356</v>
      </c>
      <c r="B72" s="58" t="s">
        <v>357</v>
      </c>
      <c r="C72" s="105" t="s">
        <v>737</v>
      </c>
      <c r="D72" s="7" t="s">
        <v>670</v>
      </c>
      <c r="E72" s="101" t="str">
        <f t="shared" si="1"/>
        <v>โครงการพัฒนาศักยภาพนักการตลาดออนไลน์ และส่งเสริมการค้าจังหวัดนราธิวาส สู่เศรษฐกิจฐานราก</v>
      </c>
      <c r="F72" s="7" t="s">
        <v>671</v>
      </c>
      <c r="G72" s="7" t="s">
        <v>28</v>
      </c>
      <c r="H72" s="102">
        <v>2567</v>
      </c>
      <c r="I72" s="7" t="s">
        <v>225</v>
      </c>
      <c r="J72" s="7" t="s">
        <v>312</v>
      </c>
      <c r="K72" s="7" t="s">
        <v>672</v>
      </c>
      <c r="L72" s="7" t="s">
        <v>63</v>
      </c>
      <c r="M72" s="92" t="s">
        <v>742</v>
      </c>
      <c r="N72" s="7" t="s">
        <v>45</v>
      </c>
      <c r="O72" s="7" t="s">
        <v>538</v>
      </c>
      <c r="P72" s="95"/>
      <c r="Q72" s="92" t="s">
        <v>554</v>
      </c>
      <c r="R72" s="92" t="s">
        <v>139</v>
      </c>
    </row>
    <row r="73" spans="1:18" s="55" customFormat="1" x14ac:dyDescent="0.4">
      <c r="A73" s="112" t="s">
        <v>356</v>
      </c>
      <c r="B73" s="112" t="s">
        <v>357</v>
      </c>
      <c r="C73" s="105" t="s">
        <v>737</v>
      </c>
      <c r="D73" s="91" t="s">
        <v>579</v>
      </c>
      <c r="E73" s="101" t="str">
        <f t="shared" si="1"/>
        <v>โครงการส่งเสริมช่องทางการตลาดสินค้า OTOP (ตลาดนัดชุมชน OTOP สมุทรสงคราม)</v>
      </c>
      <c r="F73" s="92" t="s">
        <v>580</v>
      </c>
      <c r="G73" s="92" t="s">
        <v>28</v>
      </c>
      <c r="H73" s="105">
        <v>2568</v>
      </c>
      <c r="I73" s="92" t="s">
        <v>581</v>
      </c>
      <c r="J73" s="93" t="s">
        <v>582</v>
      </c>
      <c r="K73" s="92" t="s">
        <v>583</v>
      </c>
      <c r="L73" s="92" t="s">
        <v>70</v>
      </c>
      <c r="M73" s="92" t="s">
        <v>741</v>
      </c>
      <c r="N73" s="92" t="s">
        <v>71</v>
      </c>
      <c r="O73" s="92" t="s">
        <v>572</v>
      </c>
      <c r="P73" s="94"/>
      <c r="Q73" s="92" t="s">
        <v>556</v>
      </c>
      <c r="R73" s="92" t="s">
        <v>110</v>
      </c>
    </row>
    <row r="74" spans="1:18" s="55" customFormat="1" x14ac:dyDescent="0.4">
      <c r="A74" s="112" t="s">
        <v>356</v>
      </c>
      <c r="B74" s="112" t="s">
        <v>357</v>
      </c>
      <c r="C74" s="105" t="s">
        <v>737</v>
      </c>
      <c r="D74" s="91" t="s">
        <v>589</v>
      </c>
      <c r="E74" s="101" t="str">
        <f t="shared" si="1"/>
        <v>ยกระดับมาตรฐานผลิตภัณฑ์ชุมชนยั่งยืนสู่แพลตฟอร์มออนไลน์ คณะวิทยาศาสตร์และเทคโนโลยี</v>
      </c>
      <c r="F74" s="92" t="s">
        <v>590</v>
      </c>
      <c r="G74" s="92" t="s">
        <v>28</v>
      </c>
      <c r="H74" s="105">
        <v>2568</v>
      </c>
      <c r="I74" s="92" t="s">
        <v>576</v>
      </c>
      <c r="J74" s="93" t="s">
        <v>226</v>
      </c>
      <c r="K74" s="92" t="s">
        <v>242</v>
      </c>
      <c r="L74" s="92" t="s">
        <v>591</v>
      </c>
      <c r="M74" s="92" t="s">
        <v>752</v>
      </c>
      <c r="N74" s="92" t="s">
        <v>138</v>
      </c>
      <c r="O74" s="92" t="s">
        <v>572</v>
      </c>
      <c r="P74" s="94"/>
      <c r="Q74" s="92" t="s">
        <v>558</v>
      </c>
      <c r="R74" s="92" t="s">
        <v>110</v>
      </c>
    </row>
    <row r="75" spans="1:18" s="55" customFormat="1" x14ac:dyDescent="0.4">
      <c r="A75" s="112" t="s">
        <v>356</v>
      </c>
      <c r="B75" s="112" t="s">
        <v>357</v>
      </c>
      <c r="C75" s="105" t="s">
        <v>737</v>
      </c>
      <c r="D75" s="91" t="s">
        <v>593</v>
      </c>
      <c r="E75" s="101" t="str">
        <f t="shared" si="1"/>
        <v>โครงการจัดงาน Startup x Innovation Thailand Expo (SITE)</v>
      </c>
      <c r="F75" s="92" t="s">
        <v>594</v>
      </c>
      <c r="G75" s="92" t="s">
        <v>28</v>
      </c>
      <c r="H75" s="105">
        <v>2568</v>
      </c>
      <c r="I75" s="92" t="s">
        <v>576</v>
      </c>
      <c r="J75" s="93" t="s">
        <v>226</v>
      </c>
      <c r="K75" s="92" t="s">
        <v>343</v>
      </c>
      <c r="L75" s="92" t="s">
        <v>344</v>
      </c>
      <c r="M75" s="92" t="s">
        <v>750</v>
      </c>
      <c r="N75" s="92" t="s">
        <v>138</v>
      </c>
      <c r="O75" s="92" t="s">
        <v>572</v>
      </c>
      <c r="P75" s="94"/>
      <c r="Q75" s="92" t="s">
        <v>560</v>
      </c>
      <c r="R75" s="92" t="s">
        <v>110</v>
      </c>
    </row>
    <row r="76" spans="1:18" s="55" customFormat="1" x14ac:dyDescent="0.4">
      <c r="A76" s="112" t="s">
        <v>356</v>
      </c>
      <c r="B76" s="112" t="s">
        <v>357</v>
      </c>
      <c r="C76" s="105" t="s">
        <v>737</v>
      </c>
      <c r="D76" s="91" t="s">
        <v>596</v>
      </c>
      <c r="E76" s="101" t="str">
        <f t="shared" si="1"/>
        <v>โครงการพัฒนาวิสาหกิจขนาดกลางและขนาดย่อมเข้าสู่การแข่งขันระดับสากล (กิจกรรมยกระดับ SMEs ไทยก้าวไกลสู่อาเซียน)</v>
      </c>
      <c r="F76" s="92" t="s">
        <v>597</v>
      </c>
      <c r="G76" s="92" t="s">
        <v>28</v>
      </c>
      <c r="H76" s="105">
        <v>2568</v>
      </c>
      <c r="I76" s="92" t="s">
        <v>576</v>
      </c>
      <c r="J76" s="93" t="s">
        <v>226</v>
      </c>
      <c r="K76" s="92" t="s">
        <v>598</v>
      </c>
      <c r="L76" s="92" t="s">
        <v>63</v>
      </c>
      <c r="M76" s="92" t="s">
        <v>742</v>
      </c>
      <c r="N76" s="92" t="s">
        <v>45</v>
      </c>
      <c r="O76" s="92" t="s">
        <v>572</v>
      </c>
      <c r="P76" s="94"/>
      <c r="Q76" s="92" t="s">
        <v>561</v>
      </c>
      <c r="R76" s="92" t="s">
        <v>110</v>
      </c>
    </row>
    <row r="77" spans="1:18" s="55" customFormat="1" x14ac:dyDescent="0.4">
      <c r="A77" s="112" t="s">
        <v>356</v>
      </c>
      <c r="B77" s="112" t="s">
        <v>357</v>
      </c>
      <c r="C77" s="105" t="s">
        <v>737</v>
      </c>
      <c r="D77" s="91" t="s">
        <v>600</v>
      </c>
      <c r="E77" s="101" t="str">
        <f t="shared" si="1"/>
        <v>โครงการพัฒนาวิสาหกิจขนาดกลางและขนาดย่อมเข้าสู่การแข่งขันระดับสากล (กิจกรรมมหกรรมเทศกาลอาหารเด่นจังหวัดระยอง)</v>
      </c>
      <c r="F77" s="92" t="s">
        <v>601</v>
      </c>
      <c r="G77" s="92" t="s">
        <v>28</v>
      </c>
      <c r="H77" s="105">
        <v>2568</v>
      </c>
      <c r="I77" s="92" t="s">
        <v>576</v>
      </c>
      <c r="J77" s="93" t="s">
        <v>226</v>
      </c>
      <c r="K77" s="92" t="s">
        <v>598</v>
      </c>
      <c r="L77" s="92" t="s">
        <v>63</v>
      </c>
      <c r="M77" s="92" t="s">
        <v>742</v>
      </c>
      <c r="N77" s="92" t="s">
        <v>45</v>
      </c>
      <c r="O77" s="92" t="s">
        <v>572</v>
      </c>
      <c r="P77" s="94"/>
      <c r="Q77" s="92" t="s">
        <v>562</v>
      </c>
      <c r="R77" s="92" t="s">
        <v>139</v>
      </c>
    </row>
    <row r="78" spans="1:18" s="55" customFormat="1" x14ac:dyDescent="0.4">
      <c r="A78" s="112" t="s">
        <v>356</v>
      </c>
      <c r="B78" s="112" t="s">
        <v>357</v>
      </c>
      <c r="C78" s="105" t="s">
        <v>737</v>
      </c>
      <c r="D78" s="91" t="s">
        <v>603</v>
      </c>
      <c r="E78" s="101" t="str">
        <f t="shared" si="1"/>
        <v>โครงการสร้างโอกาสเข้าถึงแหล่งทุน และเพิ่มช่องทางการตลาด กิจกรรมหลัก สร้างโอกาส เข้าถึงแหล่งทุน กิจกรรมย่อย พัฒนาศักยภาพและยกระดับการค้า การลงทุน ผู้ประกอบการสินค้า OTOP SMEs จังหวัดมหาสารคาม</v>
      </c>
      <c r="F78" s="92" t="s">
        <v>604</v>
      </c>
      <c r="G78" s="92" t="s">
        <v>28</v>
      </c>
      <c r="H78" s="105">
        <v>2568</v>
      </c>
      <c r="I78" s="92" t="s">
        <v>576</v>
      </c>
      <c r="J78" s="93" t="s">
        <v>226</v>
      </c>
      <c r="K78" s="92" t="s">
        <v>253</v>
      </c>
      <c r="L78" s="92" t="s">
        <v>63</v>
      </c>
      <c r="M78" s="92" t="s">
        <v>742</v>
      </c>
      <c r="N78" s="92" t="s">
        <v>45</v>
      </c>
      <c r="O78" s="92" t="s">
        <v>572</v>
      </c>
      <c r="P78" s="94"/>
      <c r="Q78" s="92" t="s">
        <v>563</v>
      </c>
      <c r="R78" s="92" t="s">
        <v>110</v>
      </c>
    </row>
    <row r="79" spans="1:18" s="55" customFormat="1" x14ac:dyDescent="0.4">
      <c r="A79" s="112" t="s">
        <v>356</v>
      </c>
      <c r="B79" s="112" t="s">
        <v>357</v>
      </c>
      <c r="C79" s="105" t="s">
        <v>737</v>
      </c>
      <c r="D79" s="91" t="s">
        <v>606</v>
      </c>
      <c r="E79" s="101" t="str">
        <f t="shared" si="1"/>
        <v>โครงการยกระดับสินค้าเกษตร สินค้าอัตลักษณ์พื้นถิ่น และ Soft Power สู่ความมั่งคั่งยั่งยืน ด้วยนวัตกรรมและเทคโนโลยี</v>
      </c>
      <c r="F79" s="92" t="s">
        <v>607</v>
      </c>
      <c r="G79" s="92" t="s">
        <v>28</v>
      </c>
      <c r="H79" s="105">
        <v>2568</v>
      </c>
      <c r="I79" s="92" t="s">
        <v>576</v>
      </c>
      <c r="J79" s="93" t="s">
        <v>226</v>
      </c>
      <c r="K79" s="92" t="s">
        <v>426</v>
      </c>
      <c r="L79" s="92" t="s">
        <v>63</v>
      </c>
      <c r="M79" s="92" t="s">
        <v>742</v>
      </c>
      <c r="N79" s="92" t="s">
        <v>45</v>
      </c>
      <c r="O79" s="92" t="s">
        <v>572</v>
      </c>
      <c r="P79" s="94"/>
      <c r="Q79" s="92" t="s">
        <v>565</v>
      </c>
      <c r="R79" s="7" t="s">
        <v>667</v>
      </c>
    </row>
    <row r="80" spans="1:18" x14ac:dyDescent="0.4">
      <c r="A80" s="112" t="s">
        <v>356</v>
      </c>
      <c r="B80" s="112" t="s">
        <v>357</v>
      </c>
      <c r="C80" s="105" t="s">
        <v>737</v>
      </c>
      <c r="D80" s="91" t="s">
        <v>614</v>
      </c>
      <c r="E80" s="101" t="str">
        <f t="shared" si="1"/>
        <v>Digital Village ชุมชนสร้างสรรค์สู่การแข่งขันการค้าออนไลน์</v>
      </c>
      <c r="F80" s="92" t="s">
        <v>491</v>
      </c>
      <c r="G80" s="92" t="s">
        <v>28</v>
      </c>
      <c r="H80" s="105">
        <v>2568</v>
      </c>
      <c r="I80" s="92" t="s">
        <v>576</v>
      </c>
      <c r="J80" s="93" t="s">
        <v>226</v>
      </c>
      <c r="K80" s="92" t="s">
        <v>55</v>
      </c>
      <c r="L80" s="92" t="s">
        <v>56</v>
      </c>
      <c r="M80" s="92" t="s">
        <v>745</v>
      </c>
      <c r="N80" s="92" t="s">
        <v>45</v>
      </c>
      <c r="O80" s="92" t="s">
        <v>572</v>
      </c>
      <c r="P80" s="94"/>
      <c r="Q80" s="92" t="s">
        <v>566</v>
      </c>
      <c r="R80" s="7" t="s">
        <v>375</v>
      </c>
    </row>
    <row r="81" spans="1:20" x14ac:dyDescent="0.4">
      <c r="A81" s="112" t="s">
        <v>356</v>
      </c>
      <c r="B81" s="112" t="s">
        <v>357</v>
      </c>
      <c r="C81" s="105" t="s">
        <v>737</v>
      </c>
      <c r="D81" s="91" t="s">
        <v>621</v>
      </c>
      <c r="E81" s="101" t="str">
        <f t="shared" si="1"/>
        <v>เพิ่มขีดความสามารถในการแข่งขันของไทยในตลาดโลกด้วยมาตรการปกป้องและตอบโต้ทางการค้า (AD/CVD/SG/AC)</v>
      </c>
      <c r="F81" s="92" t="s">
        <v>622</v>
      </c>
      <c r="G81" s="92" t="s">
        <v>28</v>
      </c>
      <c r="H81" s="105">
        <v>2568</v>
      </c>
      <c r="I81" s="92" t="s">
        <v>576</v>
      </c>
      <c r="J81" s="93" t="s">
        <v>226</v>
      </c>
      <c r="K81" s="92" t="s">
        <v>624</v>
      </c>
      <c r="L81" s="92" t="s">
        <v>623</v>
      </c>
      <c r="M81" s="92" t="s">
        <v>753</v>
      </c>
      <c r="N81" s="92" t="s">
        <v>45</v>
      </c>
      <c r="O81" s="92" t="s">
        <v>572</v>
      </c>
      <c r="P81" s="94"/>
      <c r="Q81" s="92" t="s">
        <v>567</v>
      </c>
      <c r="R81" s="7" t="s">
        <v>357</v>
      </c>
    </row>
    <row r="82" spans="1:20" x14ac:dyDescent="0.4">
      <c r="A82" s="112" t="s">
        <v>356</v>
      </c>
      <c r="B82" s="112" t="s">
        <v>357</v>
      </c>
      <c r="C82" s="105" t="s">
        <v>737</v>
      </c>
      <c r="D82" s="91" t="s">
        <v>626</v>
      </c>
      <c r="E82" s="101" t="str">
        <f t="shared" si="1"/>
        <v>โครงการส่งเสริมการค้าชายแดนเพื่อการค้าและการลงทุน กิจกรรมหลัก ส่งเสริมเศรษฐกิจชุมชนเชื่อมโยงการค้าชายแดนจังหวัดบุรีรัมย์</v>
      </c>
      <c r="F82" s="92" t="s">
        <v>627</v>
      </c>
      <c r="G82" s="92" t="s">
        <v>28</v>
      </c>
      <c r="H82" s="105">
        <v>2568</v>
      </c>
      <c r="I82" s="92" t="s">
        <v>576</v>
      </c>
      <c r="J82" s="93" t="s">
        <v>226</v>
      </c>
      <c r="K82" s="92" t="s">
        <v>628</v>
      </c>
      <c r="L82" s="92" t="s">
        <v>63</v>
      </c>
      <c r="M82" s="92" t="s">
        <v>742</v>
      </c>
      <c r="N82" s="92" t="s">
        <v>45</v>
      </c>
      <c r="O82" s="92" t="s">
        <v>572</v>
      </c>
      <c r="P82" s="94"/>
      <c r="Q82" s="7" t="s">
        <v>669</v>
      </c>
      <c r="R82" s="7" t="s">
        <v>357</v>
      </c>
    </row>
    <row r="83" spans="1:20" x14ac:dyDescent="0.4">
      <c r="A83" s="112" t="s">
        <v>356</v>
      </c>
      <c r="B83" s="112" t="s">
        <v>357</v>
      </c>
      <c r="C83" s="105" t="s">
        <v>737</v>
      </c>
      <c r="D83" s="91" t="s">
        <v>630</v>
      </c>
      <c r="E83" s="101" t="str">
        <f t="shared" si="1"/>
        <v>การส่งเสริมและยกระดับศักยภาพให้นครปฐมเป็นเมืองอาหารปลอดภัย ศูนย์กลางนำครัวไทย สู่ครัวโลก</v>
      </c>
      <c r="F83" s="92" t="s">
        <v>631</v>
      </c>
      <c r="G83" s="92" t="s">
        <v>28</v>
      </c>
      <c r="H83" s="105">
        <v>2568</v>
      </c>
      <c r="I83" s="92" t="s">
        <v>576</v>
      </c>
      <c r="J83" s="93" t="s">
        <v>226</v>
      </c>
      <c r="K83" s="92"/>
      <c r="L83" s="92" t="s">
        <v>382</v>
      </c>
      <c r="M83" s="92" t="s">
        <v>382</v>
      </c>
      <c r="N83" s="92" t="s">
        <v>175</v>
      </c>
      <c r="O83" s="92" t="s">
        <v>572</v>
      </c>
      <c r="P83" s="94"/>
      <c r="Q83" s="7" t="s">
        <v>673</v>
      </c>
      <c r="R83" s="7" t="s">
        <v>110</v>
      </c>
    </row>
    <row r="84" spans="1:20" x14ac:dyDescent="0.4">
      <c r="A84" s="112" t="s">
        <v>356</v>
      </c>
      <c r="B84" s="112" t="s">
        <v>357</v>
      </c>
      <c r="C84" s="105" t="s">
        <v>737</v>
      </c>
      <c r="D84" s="91" t="s">
        <v>633</v>
      </c>
      <c r="E84" s="101" t="str">
        <f t="shared" si="1"/>
        <v>พัฒนานครปฐมให้เป็นเมืองอัจฉริยะ ที่มีอัตลักษณ์ด้านแปรรูป ด้วยนวัตกรรมและเทคโนโลยี รองรับการท่องเที่ยวเชิงอาหารและวัฒนธรรม</v>
      </c>
      <c r="F84" s="92" t="s">
        <v>634</v>
      </c>
      <c r="G84" s="92" t="s">
        <v>28</v>
      </c>
      <c r="H84" s="105">
        <v>2568</v>
      </c>
      <c r="I84" s="92" t="s">
        <v>576</v>
      </c>
      <c r="J84" s="93" t="s">
        <v>226</v>
      </c>
      <c r="K84" s="92"/>
      <c r="L84" s="92" t="s">
        <v>382</v>
      </c>
      <c r="M84" s="92" t="s">
        <v>382</v>
      </c>
      <c r="N84" s="92" t="s">
        <v>175</v>
      </c>
      <c r="O84" s="92" t="s">
        <v>572</v>
      </c>
      <c r="P84" s="94"/>
      <c r="Q84" s="7" t="s">
        <v>692</v>
      </c>
      <c r="R84" s="7" t="s">
        <v>335</v>
      </c>
    </row>
    <row r="85" spans="1:20" x14ac:dyDescent="0.4">
      <c r="A85" s="112" t="s">
        <v>356</v>
      </c>
      <c r="B85" s="58" t="s">
        <v>357</v>
      </c>
      <c r="C85" s="105" t="s">
        <v>737</v>
      </c>
      <c r="D85" s="7" t="s">
        <v>674</v>
      </c>
      <c r="E85" s="101" t="str">
        <f t="shared" si="1"/>
        <v>กระตุ้นยอดขายเพิ่มรายได้ให้กับผู้ประกอบการร้านค้าออนไลน์</v>
      </c>
      <c r="F85" s="7" t="s">
        <v>493</v>
      </c>
      <c r="G85" s="7" t="s">
        <v>28</v>
      </c>
      <c r="H85" s="102">
        <v>2568</v>
      </c>
      <c r="I85" s="7" t="s">
        <v>576</v>
      </c>
      <c r="J85" s="7" t="s">
        <v>226</v>
      </c>
      <c r="K85" s="7" t="s">
        <v>55</v>
      </c>
      <c r="L85" s="7" t="s">
        <v>56</v>
      </c>
      <c r="M85" s="92" t="s">
        <v>745</v>
      </c>
      <c r="N85" s="7" t="s">
        <v>45</v>
      </c>
      <c r="O85" s="7" t="s">
        <v>619</v>
      </c>
      <c r="P85" s="95"/>
      <c r="Q85" s="7" t="s">
        <v>716</v>
      </c>
      <c r="R85" s="7" t="s">
        <v>335</v>
      </c>
    </row>
    <row r="86" spans="1:20" x14ac:dyDescent="0.4">
      <c r="A86" s="112" t="s">
        <v>356</v>
      </c>
      <c r="B86" s="58" t="s">
        <v>357</v>
      </c>
      <c r="C86" s="102" t="s">
        <v>738</v>
      </c>
      <c r="D86" s="7" t="s">
        <v>693</v>
      </c>
      <c r="E86" s="101" t="str">
        <f t="shared" si="1"/>
        <v xml:space="preserve">โครงการเสริมสร้างศักยภาพเพื่อพัฒนาผู้ประกอบการ OTOP ผลิตภัณฑ์ชุมชนและท่องเที่ยวชุมชนในเรื่องการตลาดออนไลน์ โดยน้อมนำศาสตร์ของพระราชา สู่การพัฒนาอาชีพที่ยั่งยืน </v>
      </c>
      <c r="F86" s="7" t="s">
        <v>694</v>
      </c>
      <c r="G86" s="7" t="s">
        <v>28</v>
      </c>
      <c r="H86" s="102">
        <v>2566</v>
      </c>
      <c r="I86" s="7" t="s">
        <v>396</v>
      </c>
      <c r="J86" s="7" t="s">
        <v>207</v>
      </c>
      <c r="K86" s="7" t="s">
        <v>695</v>
      </c>
      <c r="L86" s="7" t="s">
        <v>70</v>
      </c>
      <c r="M86" s="92" t="s">
        <v>741</v>
      </c>
      <c r="N86" s="7" t="s">
        <v>71</v>
      </c>
      <c r="O86" s="7" t="s">
        <v>512</v>
      </c>
      <c r="P86" s="31"/>
      <c r="Q86" s="7" t="s">
        <v>720</v>
      </c>
      <c r="R86" s="7" t="s">
        <v>335</v>
      </c>
    </row>
    <row r="87" spans="1:20" x14ac:dyDescent="0.4">
      <c r="A87" s="112" t="s">
        <v>356</v>
      </c>
      <c r="B87" s="58" t="s">
        <v>357</v>
      </c>
      <c r="C87" s="102" t="s">
        <v>738</v>
      </c>
      <c r="D87" s="7" t="s">
        <v>717</v>
      </c>
      <c r="E87" s="101" t="str">
        <f t="shared" si="1"/>
        <v xml:space="preserve">การรับมอบนโยบายอุดมศึกษา และการส่งเสริมการผลงานวิจัยและนวัตกรรมสู่การพัฒนาท้องถิ่นท่ี่ยั่งยืน </v>
      </c>
      <c r="F87" s="7" t="s">
        <v>718</v>
      </c>
      <c r="G87" s="7" t="s">
        <v>28</v>
      </c>
      <c r="H87" s="102">
        <v>2567</v>
      </c>
      <c r="I87" s="7" t="s">
        <v>225</v>
      </c>
      <c r="J87" s="7" t="s">
        <v>312</v>
      </c>
      <c r="K87" s="7" t="s">
        <v>460</v>
      </c>
      <c r="L87" s="7" t="s">
        <v>392</v>
      </c>
      <c r="M87" s="92" t="s">
        <v>747</v>
      </c>
      <c r="N87" s="7" t="s">
        <v>138</v>
      </c>
      <c r="O87" s="7" t="s">
        <v>538</v>
      </c>
      <c r="P87" s="31"/>
      <c r="Q87" s="92" t="s">
        <v>573</v>
      </c>
      <c r="R87" s="7" t="s">
        <v>375</v>
      </c>
    </row>
    <row r="88" spans="1:20" x14ac:dyDescent="0.4">
      <c r="A88" s="59" t="s">
        <v>348</v>
      </c>
      <c r="B88" s="59" t="s">
        <v>349</v>
      </c>
      <c r="C88" s="106" t="s">
        <v>737</v>
      </c>
      <c r="D88" s="55" t="s">
        <v>25</v>
      </c>
      <c r="E88" s="107" t="s">
        <v>26</v>
      </c>
      <c r="F88" s="55" t="s">
        <v>26</v>
      </c>
      <c r="G88" s="55" t="s">
        <v>28</v>
      </c>
      <c r="H88" s="106">
        <v>2562</v>
      </c>
      <c r="I88" s="55" t="s">
        <v>34</v>
      </c>
      <c r="J88" s="55" t="s">
        <v>35</v>
      </c>
      <c r="K88" s="55" t="s">
        <v>36</v>
      </c>
      <c r="L88" s="55" t="s">
        <v>37</v>
      </c>
      <c r="M88" s="55" t="s">
        <v>764</v>
      </c>
      <c r="N88" s="55" t="s">
        <v>38</v>
      </c>
      <c r="O88" s="55"/>
      <c r="P88" s="55"/>
      <c r="Q88" s="92" t="s">
        <v>578</v>
      </c>
      <c r="R88" s="7" t="s">
        <v>698</v>
      </c>
    </row>
    <row r="89" spans="1:20" x14ac:dyDescent="0.4">
      <c r="A89" s="59" t="s">
        <v>348</v>
      </c>
      <c r="B89" s="59" t="s">
        <v>349</v>
      </c>
      <c r="C89" s="102" t="s">
        <v>737</v>
      </c>
      <c r="D89" s="7" t="s">
        <v>40</v>
      </c>
      <c r="E89" s="52" t="s">
        <v>41</v>
      </c>
      <c r="F89" s="7" t="s">
        <v>41</v>
      </c>
      <c r="G89" s="7" t="s">
        <v>28</v>
      </c>
      <c r="H89" s="106">
        <v>2562</v>
      </c>
      <c r="I89" s="55" t="s">
        <v>34</v>
      </c>
      <c r="J89" s="55" t="s">
        <v>35</v>
      </c>
      <c r="K89" s="55" t="s">
        <v>43</v>
      </c>
      <c r="L89" s="55" t="s">
        <v>44</v>
      </c>
      <c r="M89" s="55" t="s">
        <v>744</v>
      </c>
      <c r="N89" s="55" t="s">
        <v>45</v>
      </c>
      <c r="O89" s="55"/>
      <c r="P89" s="55"/>
      <c r="Q89" s="92" t="s">
        <v>584</v>
      </c>
      <c r="R89" s="7" t="s">
        <v>706</v>
      </c>
    </row>
    <row r="90" spans="1:20" x14ac:dyDescent="0.4">
      <c r="A90" s="113" t="s">
        <v>348</v>
      </c>
      <c r="B90" s="113" t="s">
        <v>349</v>
      </c>
      <c r="C90" s="105" t="s">
        <v>737</v>
      </c>
      <c r="D90" s="91" t="s">
        <v>167</v>
      </c>
      <c r="E90" s="101" t="str">
        <f>HYPERLINK(Q90,F90)</f>
        <v>โครงการเพิ่มขีดความสามารถทางการตลาด</v>
      </c>
      <c r="F90" s="92" t="s">
        <v>47</v>
      </c>
      <c r="G90" s="92" t="s">
        <v>28</v>
      </c>
      <c r="H90" s="105">
        <v>2563</v>
      </c>
      <c r="I90" s="92" t="s">
        <v>105</v>
      </c>
      <c r="J90" s="93" t="s">
        <v>106</v>
      </c>
      <c r="K90" s="92" t="s">
        <v>43</v>
      </c>
      <c r="L90" s="92" t="s">
        <v>44</v>
      </c>
      <c r="M90" s="92" t="s">
        <v>744</v>
      </c>
      <c r="N90" s="92" t="s">
        <v>45</v>
      </c>
      <c r="O90" s="93" t="s">
        <v>636</v>
      </c>
      <c r="P90" s="94"/>
      <c r="Q90" s="92" t="s">
        <v>588</v>
      </c>
      <c r="R90" s="7" t="s">
        <v>715</v>
      </c>
    </row>
    <row r="91" spans="1:20" x14ac:dyDescent="0.4">
      <c r="A91" s="59" t="s">
        <v>348</v>
      </c>
      <c r="B91" s="59" t="s">
        <v>349</v>
      </c>
      <c r="C91" s="102" t="s">
        <v>737</v>
      </c>
      <c r="D91" s="7" t="s">
        <v>46</v>
      </c>
      <c r="E91" s="52" t="s">
        <v>47</v>
      </c>
      <c r="F91" s="7" t="s">
        <v>47</v>
      </c>
      <c r="G91" s="7" t="s">
        <v>28</v>
      </c>
      <c r="H91" s="106">
        <v>2563</v>
      </c>
      <c r="I91" s="55" t="s">
        <v>49</v>
      </c>
      <c r="J91" s="55" t="s">
        <v>50</v>
      </c>
      <c r="K91" s="55" t="s">
        <v>43</v>
      </c>
      <c r="L91" s="55" t="s">
        <v>44</v>
      </c>
      <c r="M91" s="55" t="s">
        <v>744</v>
      </c>
      <c r="N91" s="55" t="s">
        <v>45</v>
      </c>
      <c r="O91" s="55"/>
      <c r="P91" s="55"/>
      <c r="Q91" s="92" t="s">
        <v>592</v>
      </c>
      <c r="R91" s="7" t="s">
        <v>719</v>
      </c>
    </row>
    <row r="92" spans="1:20" x14ac:dyDescent="0.4">
      <c r="A92" s="59" t="s">
        <v>348</v>
      </c>
      <c r="B92" s="59" t="s">
        <v>349</v>
      </c>
      <c r="C92" s="102" t="s">
        <v>737</v>
      </c>
      <c r="D92" s="7" t="s">
        <v>52</v>
      </c>
      <c r="E92" s="52" t="s">
        <v>53</v>
      </c>
      <c r="F92" s="7" t="s">
        <v>53</v>
      </c>
      <c r="G92" s="7" t="s">
        <v>28</v>
      </c>
      <c r="H92" s="106">
        <v>2563</v>
      </c>
      <c r="I92" s="55" t="s">
        <v>49</v>
      </c>
      <c r="J92" s="55" t="s">
        <v>50</v>
      </c>
      <c r="K92" s="55" t="s">
        <v>55</v>
      </c>
      <c r="L92" s="55" t="s">
        <v>56</v>
      </c>
      <c r="M92" s="55" t="s">
        <v>745</v>
      </c>
      <c r="N92" s="55" t="s">
        <v>45</v>
      </c>
      <c r="O92" s="55"/>
      <c r="P92" s="55"/>
      <c r="Q92" s="92" t="s">
        <v>595</v>
      </c>
      <c r="R92" s="7" t="s">
        <v>723</v>
      </c>
    </row>
    <row r="93" spans="1:20" x14ac:dyDescent="0.4">
      <c r="A93" s="113" t="s">
        <v>348</v>
      </c>
      <c r="B93" s="113" t="s">
        <v>349</v>
      </c>
      <c r="C93" s="105" t="s">
        <v>737</v>
      </c>
      <c r="D93" s="91" t="s">
        <v>201</v>
      </c>
      <c r="E93" s="101" t="str">
        <f t="shared" ref="E93:E106" si="2">HYPERLINK(Q93,F93)</f>
        <v>โครงการส่งเสริมการพัฒนาแพลตฟอร์มดิจิทัลด้านอาหารและการท่องเที่ยว (Digital Food Tourism) เพื่อสร้างโอกาสในยุค Post-COVID</v>
      </c>
      <c r="F93" s="92" t="s">
        <v>202</v>
      </c>
      <c r="G93" s="92" t="s">
        <v>28</v>
      </c>
      <c r="H93" s="105">
        <v>2564</v>
      </c>
      <c r="I93" s="92" t="s">
        <v>143</v>
      </c>
      <c r="J93" s="93" t="s">
        <v>144</v>
      </c>
      <c r="K93" s="92" t="s">
        <v>199</v>
      </c>
      <c r="L93" s="92" t="s">
        <v>200</v>
      </c>
      <c r="M93" s="92" t="s">
        <v>754</v>
      </c>
      <c r="N93" s="92" t="s">
        <v>38</v>
      </c>
      <c r="O93" s="93" t="s">
        <v>640</v>
      </c>
      <c r="P93" s="94"/>
      <c r="Q93" s="92" t="s">
        <v>599</v>
      </c>
      <c r="R93" s="7" t="s">
        <v>730</v>
      </c>
    </row>
    <row r="94" spans="1:20" s="55" customFormat="1" ht="21.6" thickBot="1" x14ac:dyDescent="0.45">
      <c r="A94" s="113" t="s">
        <v>348</v>
      </c>
      <c r="B94" s="113" t="s">
        <v>349</v>
      </c>
      <c r="C94" s="105" t="s">
        <v>737</v>
      </c>
      <c r="D94" s="91" t="s">
        <v>196</v>
      </c>
      <c r="E94" s="108" t="str">
        <f t="shared" si="2"/>
        <v>โครงการพัฒนาแพลตฟอร์ม National Delivery เพื่อส่งเสริมผู้ประกอบการในยุควิถีชีวิตใหม่ (New Normal)</v>
      </c>
      <c r="F94" s="92" t="s">
        <v>197</v>
      </c>
      <c r="G94" s="92" t="s">
        <v>28</v>
      </c>
      <c r="H94" s="105">
        <v>2564</v>
      </c>
      <c r="I94" s="92" t="s">
        <v>105</v>
      </c>
      <c r="J94" s="93" t="s">
        <v>106</v>
      </c>
      <c r="K94" s="92" t="s">
        <v>199</v>
      </c>
      <c r="L94" s="92" t="s">
        <v>200</v>
      </c>
      <c r="M94" s="92" t="s">
        <v>754</v>
      </c>
      <c r="N94" s="92" t="s">
        <v>38</v>
      </c>
      <c r="O94" s="93" t="s">
        <v>640</v>
      </c>
      <c r="P94" s="94"/>
      <c r="Q94" s="92" t="s">
        <v>602</v>
      </c>
      <c r="R94" s="55" t="s">
        <v>329</v>
      </c>
    </row>
    <row r="95" spans="1:20" ht="21.6" thickBot="1" x14ac:dyDescent="0.45">
      <c r="A95" s="113" t="s">
        <v>348</v>
      </c>
      <c r="B95" s="113" t="s">
        <v>349</v>
      </c>
      <c r="C95" s="105" t="s">
        <v>737</v>
      </c>
      <c r="D95" s="91" t="s">
        <v>140</v>
      </c>
      <c r="E95" s="109" t="str">
        <f t="shared" si="2"/>
        <v>เพิ่มขีดความสามารถทางการตลาด</v>
      </c>
      <c r="F95" s="92" t="s">
        <v>141</v>
      </c>
      <c r="G95" s="92" t="s">
        <v>28</v>
      </c>
      <c r="H95" s="105">
        <v>2564</v>
      </c>
      <c r="I95" s="92" t="s">
        <v>143</v>
      </c>
      <c r="J95" s="93" t="s">
        <v>144</v>
      </c>
      <c r="K95" s="92" t="s">
        <v>43</v>
      </c>
      <c r="L95" s="92" t="s">
        <v>44</v>
      </c>
      <c r="M95" s="92" t="s">
        <v>744</v>
      </c>
      <c r="N95" s="92" t="s">
        <v>45</v>
      </c>
      <c r="O95" s="93" t="s">
        <v>640</v>
      </c>
      <c r="P95" s="94"/>
      <c r="Q95" s="92" t="s">
        <v>605</v>
      </c>
      <c r="R95" s="55" t="s">
        <v>329</v>
      </c>
      <c r="S95" s="55"/>
      <c r="T95" s="55"/>
    </row>
    <row r="96" spans="1:20" ht="21.6" thickBot="1" x14ac:dyDescent="0.45">
      <c r="A96" s="113" t="s">
        <v>348</v>
      </c>
      <c r="B96" s="113" t="s">
        <v>349</v>
      </c>
      <c r="C96" s="105" t="s">
        <v>737</v>
      </c>
      <c r="D96" s="91" t="s">
        <v>212</v>
      </c>
      <c r="E96" s="109" t="str">
        <f t="shared" si="2"/>
        <v>โครงการเพิ่มขีดความสามารถทางการตลาด</v>
      </c>
      <c r="F96" s="92" t="s">
        <v>47</v>
      </c>
      <c r="G96" s="92" t="s">
        <v>28</v>
      </c>
      <c r="H96" s="105">
        <v>2564</v>
      </c>
      <c r="I96" s="92" t="s">
        <v>206</v>
      </c>
      <c r="J96" s="93" t="s">
        <v>207</v>
      </c>
      <c r="K96" s="92" t="s">
        <v>124</v>
      </c>
      <c r="L96" s="92" t="s">
        <v>44</v>
      </c>
      <c r="M96" s="92" t="s">
        <v>744</v>
      </c>
      <c r="N96" s="92" t="s">
        <v>45</v>
      </c>
      <c r="O96" s="93" t="s">
        <v>640</v>
      </c>
      <c r="P96" s="94"/>
      <c r="Q96" s="92" t="s">
        <v>608</v>
      </c>
      <c r="R96" s="55" t="s">
        <v>329</v>
      </c>
      <c r="S96" s="55"/>
      <c r="T96" s="55"/>
    </row>
    <row r="97" spans="1:20" ht="21.6" thickBot="1" x14ac:dyDescent="0.45">
      <c r="A97" s="113" t="s">
        <v>348</v>
      </c>
      <c r="B97" s="113" t="s">
        <v>349</v>
      </c>
      <c r="C97" s="105" t="s">
        <v>737</v>
      </c>
      <c r="D97" s="91" t="s">
        <v>432</v>
      </c>
      <c r="E97" s="109" t="str">
        <f t="shared" si="2"/>
        <v>โครงการเพิ่มขีดความสามารถทางการตลาดด้วยพาณิชย์ดิจิทัล</v>
      </c>
      <c r="F97" s="92" t="s">
        <v>347</v>
      </c>
      <c r="G97" s="92" t="s">
        <v>28</v>
      </c>
      <c r="H97" s="105">
        <v>2566</v>
      </c>
      <c r="I97" s="92" t="s">
        <v>206</v>
      </c>
      <c r="J97" s="93" t="s">
        <v>207</v>
      </c>
      <c r="K97" s="92" t="s">
        <v>43</v>
      </c>
      <c r="L97" s="92" t="s">
        <v>44</v>
      </c>
      <c r="M97" s="92" t="s">
        <v>744</v>
      </c>
      <c r="N97" s="92" t="s">
        <v>45</v>
      </c>
      <c r="O97" s="92" t="s">
        <v>512</v>
      </c>
      <c r="P97" s="94"/>
      <c r="Q97" s="92" t="s">
        <v>610</v>
      </c>
      <c r="R97" s="55" t="s">
        <v>329</v>
      </c>
      <c r="S97" s="55"/>
      <c r="T97" s="55"/>
    </row>
    <row r="98" spans="1:20" ht="21.6" thickBot="1" x14ac:dyDescent="0.45">
      <c r="A98" s="113" t="s">
        <v>348</v>
      </c>
      <c r="B98" s="113" t="s">
        <v>349</v>
      </c>
      <c r="C98" s="105" t="s">
        <v>737</v>
      </c>
      <c r="D98" s="91" t="s">
        <v>346</v>
      </c>
      <c r="E98" s="109" t="str">
        <f t="shared" si="2"/>
        <v>โครงการเพิ่มขีดความสามารถทางการตลาดด้วยพาณิชย์ดิจิทัล</v>
      </c>
      <c r="F98" s="92" t="s">
        <v>347</v>
      </c>
      <c r="G98" s="92" t="s">
        <v>28</v>
      </c>
      <c r="H98" s="105">
        <v>2567</v>
      </c>
      <c r="I98" s="92" t="s">
        <v>225</v>
      </c>
      <c r="J98" s="93" t="s">
        <v>312</v>
      </c>
      <c r="K98" s="92" t="s">
        <v>43</v>
      </c>
      <c r="L98" s="92" t="s">
        <v>44</v>
      </c>
      <c r="M98" s="92" t="s">
        <v>744</v>
      </c>
      <c r="N98" s="92" t="s">
        <v>45</v>
      </c>
      <c r="O98" s="92" t="s">
        <v>538</v>
      </c>
      <c r="P98" s="94"/>
      <c r="Q98" s="92" t="s">
        <v>613</v>
      </c>
      <c r="R98" s="55" t="s">
        <v>667</v>
      </c>
      <c r="S98" s="55"/>
      <c r="T98" s="55"/>
    </row>
    <row r="99" spans="1:20" ht="21.6" thickBot="1" x14ac:dyDescent="0.45">
      <c r="A99" s="113" t="s">
        <v>348</v>
      </c>
      <c r="B99" s="113" t="s">
        <v>349</v>
      </c>
      <c r="C99" s="105" t="s">
        <v>737</v>
      </c>
      <c r="D99" s="91" t="s">
        <v>609</v>
      </c>
      <c r="E99" s="109" t="str">
        <f t="shared" si="2"/>
        <v>โครงการเพิ่มขีดความสามารถทางการตลาดด้วยพาณิชย์ดิจิทัล</v>
      </c>
      <c r="F99" s="92" t="s">
        <v>347</v>
      </c>
      <c r="G99" s="92" t="s">
        <v>28</v>
      </c>
      <c r="H99" s="105">
        <v>2568</v>
      </c>
      <c r="I99" s="92" t="s">
        <v>576</v>
      </c>
      <c r="J99" s="93" t="s">
        <v>226</v>
      </c>
      <c r="K99" s="92" t="s">
        <v>43</v>
      </c>
      <c r="L99" s="92" t="s">
        <v>44</v>
      </c>
      <c r="M99" s="92" t="s">
        <v>744</v>
      </c>
      <c r="N99" s="92" t="s">
        <v>45</v>
      </c>
      <c r="O99" s="92" t="s">
        <v>572</v>
      </c>
      <c r="P99" s="94"/>
      <c r="Q99" s="92" t="s">
        <v>615</v>
      </c>
      <c r="R99" s="55" t="s">
        <v>335</v>
      </c>
      <c r="S99" s="55"/>
      <c r="T99" s="55"/>
    </row>
    <row r="100" spans="1:20" ht="21.6" thickBot="1" x14ac:dyDescent="0.45">
      <c r="A100" s="114" t="s">
        <v>740</v>
      </c>
      <c r="B100" s="114" t="s">
        <v>532</v>
      </c>
      <c r="C100" s="105" t="s">
        <v>737</v>
      </c>
      <c r="D100" s="91" t="s">
        <v>239</v>
      </c>
      <c r="E100" s="109" t="str">
        <f t="shared" si="2"/>
        <v>โครงการยกระดับศูนย์วิทยาศาสตร์สู่การเป็นศูนย์ตรวจวัดทางวิทยาศาสตร์ที่ได้มาตรฐาน</v>
      </c>
      <c r="F100" s="92" t="s">
        <v>240</v>
      </c>
      <c r="G100" s="92" t="s">
        <v>28</v>
      </c>
      <c r="H100" s="105">
        <v>2565</v>
      </c>
      <c r="I100" s="92" t="s">
        <v>105</v>
      </c>
      <c r="J100" s="93" t="s">
        <v>106</v>
      </c>
      <c r="K100" s="92" t="s">
        <v>242</v>
      </c>
      <c r="L100" s="92" t="s">
        <v>243</v>
      </c>
      <c r="M100" s="92" t="s">
        <v>756</v>
      </c>
      <c r="N100" s="92" t="s">
        <v>138</v>
      </c>
      <c r="O100" s="93" t="s">
        <v>654</v>
      </c>
      <c r="P100" s="94"/>
      <c r="Q100" s="92" t="s">
        <v>617</v>
      </c>
      <c r="R100" s="55" t="s">
        <v>335</v>
      </c>
      <c r="S100" s="55"/>
      <c r="T100" s="55"/>
    </row>
    <row r="101" spans="1:20" ht="21.6" thickBot="1" x14ac:dyDescent="0.45">
      <c r="A101" s="114" t="s">
        <v>740</v>
      </c>
      <c r="B101" s="114" t="s">
        <v>532</v>
      </c>
      <c r="C101" s="105" t="s">
        <v>737</v>
      </c>
      <c r="D101" s="91" t="s">
        <v>447</v>
      </c>
      <c r="E101" s="109" t="str">
        <f t="shared" si="2"/>
        <v>โครงการตลาดนัดออนไลน์คณะบริหารธุรกิจ Rmutr</v>
      </c>
      <c r="F101" s="92" t="s">
        <v>448</v>
      </c>
      <c r="G101" s="92" t="s">
        <v>28</v>
      </c>
      <c r="H101" s="105">
        <v>2566</v>
      </c>
      <c r="I101" s="92" t="s">
        <v>412</v>
      </c>
      <c r="J101" s="93" t="s">
        <v>449</v>
      </c>
      <c r="K101" s="92" t="s">
        <v>333</v>
      </c>
      <c r="L101" s="92" t="s">
        <v>450</v>
      </c>
      <c r="M101" s="92" t="s">
        <v>748</v>
      </c>
      <c r="N101" s="92" t="s">
        <v>138</v>
      </c>
      <c r="O101" s="92" t="s">
        <v>512</v>
      </c>
      <c r="P101" s="94"/>
      <c r="Q101" s="92" t="s">
        <v>620</v>
      </c>
      <c r="R101" s="55" t="s">
        <v>335</v>
      </c>
      <c r="S101" s="55"/>
      <c r="T101" s="55"/>
    </row>
    <row r="102" spans="1:20" ht="21.6" thickBot="1" x14ac:dyDescent="0.45">
      <c r="A102" s="114" t="s">
        <v>740</v>
      </c>
      <c r="B102" s="114" t="s">
        <v>532</v>
      </c>
      <c r="C102" s="105" t="s">
        <v>737</v>
      </c>
      <c r="D102" s="91" t="s">
        <v>611</v>
      </c>
      <c r="E102" s="109" t="str">
        <f t="shared" si="2"/>
        <v>สร้างความเชื่อมั่นธุรกิจออนไลน์ ยกระดับ SMEs ไทยสู่สากล</v>
      </c>
      <c r="F102" s="92" t="s">
        <v>612</v>
      </c>
      <c r="G102" s="92" t="s">
        <v>28</v>
      </c>
      <c r="H102" s="105">
        <v>2568</v>
      </c>
      <c r="I102" s="92" t="s">
        <v>576</v>
      </c>
      <c r="J102" s="93" t="s">
        <v>226</v>
      </c>
      <c r="K102" s="92" t="s">
        <v>55</v>
      </c>
      <c r="L102" s="92" t="s">
        <v>56</v>
      </c>
      <c r="M102" s="92" t="s">
        <v>745</v>
      </c>
      <c r="N102" s="92" t="s">
        <v>45</v>
      </c>
      <c r="O102" s="92" t="s">
        <v>572</v>
      </c>
      <c r="P102" s="94"/>
      <c r="Q102" s="92" t="s">
        <v>625</v>
      </c>
      <c r="R102" s="55" t="s">
        <v>667</v>
      </c>
      <c r="S102" s="55"/>
      <c r="T102" s="55"/>
    </row>
    <row r="103" spans="1:20" ht="21.6" thickBot="1" x14ac:dyDescent="0.45">
      <c r="A103" s="114" t="s">
        <v>740</v>
      </c>
      <c r="B103" s="114" t="s">
        <v>532</v>
      </c>
      <c r="C103" s="105" t="s">
        <v>737</v>
      </c>
      <c r="D103" s="91" t="s">
        <v>618</v>
      </c>
      <c r="E103" s="109" t="str">
        <f t="shared" si="2"/>
        <v>พัฒนาระบบบริหารข้อมูลผู้ประกอบการออนไลน์ เพื่อสร้างความเชื่อมั่นใน Digital Ecosystem</v>
      </c>
      <c r="F103" s="92" t="s">
        <v>497</v>
      </c>
      <c r="G103" s="92" t="s">
        <v>28</v>
      </c>
      <c r="H103" s="105">
        <v>2568</v>
      </c>
      <c r="I103" s="92" t="s">
        <v>576</v>
      </c>
      <c r="J103" s="93" t="s">
        <v>226</v>
      </c>
      <c r="K103" s="92" t="s">
        <v>55</v>
      </c>
      <c r="L103" s="92" t="s">
        <v>56</v>
      </c>
      <c r="M103" s="92" t="s">
        <v>745</v>
      </c>
      <c r="N103" s="92" t="s">
        <v>45</v>
      </c>
      <c r="O103" s="92" t="s">
        <v>619</v>
      </c>
      <c r="P103" s="94"/>
      <c r="Q103" s="92" t="s">
        <v>629</v>
      </c>
      <c r="R103" s="55" t="s">
        <v>335</v>
      </c>
      <c r="S103" s="55"/>
      <c r="T103" s="55"/>
    </row>
    <row r="104" spans="1:20" ht="21.6" thickBot="1" x14ac:dyDescent="0.45">
      <c r="A104" s="114" t="s">
        <v>740</v>
      </c>
      <c r="B104" s="115" t="s">
        <v>532</v>
      </c>
      <c r="C104" s="102" t="s">
        <v>738</v>
      </c>
      <c r="D104" s="7" t="s">
        <v>701</v>
      </c>
      <c r="E104" s="109" t="str">
        <f t="shared" si="2"/>
        <v>โครงการออกแบบกราฟิกเพื่อพัฒนาผลิตภัณฑ์จากภูมิปัญญาท้องถิ่นประเภท เครื่องปั้นดินเผา กรณีศึกษากลุ่มเครื่องปั้นดินเผาบ้านหม้อจังหวัดมหาสารคาม</v>
      </c>
      <c r="F104" s="7" t="s">
        <v>702</v>
      </c>
      <c r="G104" s="7" t="s">
        <v>28</v>
      </c>
      <c r="H104" s="102">
        <v>2564</v>
      </c>
      <c r="I104" s="7" t="s">
        <v>143</v>
      </c>
      <c r="J104" s="7" t="s">
        <v>144</v>
      </c>
      <c r="K104" s="7" t="s">
        <v>704</v>
      </c>
      <c r="L104" s="7" t="s">
        <v>703</v>
      </c>
      <c r="M104" s="92" t="s">
        <v>759</v>
      </c>
      <c r="N104" s="7" t="s">
        <v>138</v>
      </c>
      <c r="O104" s="7" t="s">
        <v>640</v>
      </c>
      <c r="P104" s="31"/>
      <c r="Q104" s="92" t="s">
        <v>632</v>
      </c>
      <c r="R104" s="55" t="s">
        <v>667</v>
      </c>
      <c r="S104" s="55"/>
      <c r="T104" s="55"/>
    </row>
    <row r="105" spans="1:20" ht="21.6" thickBot="1" x14ac:dyDescent="0.45">
      <c r="A105" s="116" t="s">
        <v>739</v>
      </c>
      <c r="B105" s="116" t="s">
        <v>529</v>
      </c>
      <c r="C105" s="105" t="s">
        <v>737</v>
      </c>
      <c r="D105" s="91" t="s">
        <v>452</v>
      </c>
      <c r="E105" s="109" t="str">
        <f t="shared" si="2"/>
        <v>โครงการส่งเสริมและยกระดับอาชีพเพื่อสร้างความมั่นคงและยั่งยืน</v>
      </c>
      <c r="F105" s="92" t="s">
        <v>453</v>
      </c>
      <c r="G105" s="92" t="s">
        <v>28</v>
      </c>
      <c r="H105" s="105">
        <v>2566</v>
      </c>
      <c r="I105" s="92" t="s">
        <v>206</v>
      </c>
      <c r="J105" s="93" t="s">
        <v>207</v>
      </c>
      <c r="K105" s="92" t="s">
        <v>454</v>
      </c>
      <c r="L105" s="92" t="s">
        <v>455</v>
      </c>
      <c r="M105" s="92" t="s">
        <v>746</v>
      </c>
      <c r="N105" s="92" t="s">
        <v>138</v>
      </c>
      <c r="O105" s="92" t="s">
        <v>512</v>
      </c>
      <c r="P105" s="94"/>
      <c r="Q105" s="92" t="s">
        <v>635</v>
      </c>
      <c r="R105" s="55" t="s">
        <v>335</v>
      </c>
      <c r="S105" s="55"/>
      <c r="T105" s="55"/>
    </row>
    <row r="106" spans="1:20" x14ac:dyDescent="0.4">
      <c r="A106" s="116" t="s">
        <v>739</v>
      </c>
      <c r="B106" s="116" t="s">
        <v>529</v>
      </c>
      <c r="C106" s="105" t="s">
        <v>737</v>
      </c>
      <c r="D106" s="91" t="s">
        <v>585</v>
      </c>
      <c r="E106" s="109" t="str">
        <f t="shared" si="2"/>
        <v>โครงการจัดกิจกรรมประชาสัมพันธ์/แจกของที่ระลึก</v>
      </c>
      <c r="F106" s="92" t="s">
        <v>586</v>
      </c>
      <c r="G106" s="92" t="s">
        <v>28</v>
      </c>
      <c r="H106" s="105">
        <v>2568</v>
      </c>
      <c r="I106" s="92" t="s">
        <v>581</v>
      </c>
      <c r="J106" s="93" t="s">
        <v>226</v>
      </c>
      <c r="K106" s="92" t="s">
        <v>460</v>
      </c>
      <c r="L106" s="92" t="s">
        <v>587</v>
      </c>
      <c r="M106" s="92" t="s">
        <v>751</v>
      </c>
      <c r="N106" s="92" t="s">
        <v>138</v>
      </c>
      <c r="O106" s="92" t="s">
        <v>572</v>
      </c>
      <c r="P106" s="94"/>
      <c r="Q106" s="7" t="s">
        <v>675</v>
      </c>
      <c r="R106" s="55" t="s">
        <v>335</v>
      </c>
      <c r="S106" s="55"/>
      <c r="T106" s="55"/>
    </row>
  </sheetData>
  <autoFilter ref="A3:P3" xr:uid="{92336C36-8B2B-4B27-A448-1ECED3EF66AB}">
    <sortState ref="A4:P106">
      <sortCondition ref="B3"/>
    </sortState>
  </autoFilter>
  <hyperlinks>
    <hyperlink ref="E88" r:id="rId1" display="https://emenscr.nesdc.go.th/viewer/view.html?id=5d41b1664758f134775eff95&amp;username=etda511151" xr:uid="{F8D5EC24-4D1D-41EA-8316-66E244A9E535}"/>
    <hyperlink ref="E89" r:id="rId2" display="https://emenscr.nesdc.go.th/viewer/view.html?id=5d7b4981f56d13579117139d&amp;username=moc09121" xr:uid="{75C551EF-12BE-486B-BC67-C8821C111146}"/>
    <hyperlink ref="E91" r:id="rId3" display="https://emenscr.nesdc.go.th/viewer/view.html?id=5db90c7cddf85f0a3f403929&amp;username=moc09121" xr:uid="{7DFEC785-B888-4764-9EA4-C329D95FA17D}"/>
    <hyperlink ref="E92" r:id="rId4" display="https://emenscr.nesdc.go.th/viewer/view.html?id=5de5da30240cac46ac1af89c&amp;username=moc08161" xr:uid="{91694E78-C2D9-4F07-93B2-025393D97482}"/>
    <hyperlink ref="E37" r:id="rId5" display="https://emenscr.nesdc.go.th/viewer/view.html?id=5deb187409987646b1c795f3&amp;username=moc0016161" xr:uid="{52AFA2D4-0FB8-4426-9968-4A020357367F}"/>
    <hyperlink ref="E6" r:id="rId6" display="https://emenscr.nesdc.go.th/viewer/view.html?id=5e0327626f155549ab8fbdc5&amp;username=moi0019141" xr:uid="{3AA0063C-604D-4763-A13E-26735AAB54F1}"/>
    <hyperlink ref="E7" r:id="rId7" display="https://emenscr.nesdc.go.th/viewer/view.html?id=5e26c83409c44b7c83d7cfa3&amp;username=etda511151" xr:uid="{94368BCA-C9A0-4C7D-838F-7C02DB67A1BB}"/>
    <hyperlink ref="E8" r:id="rId8" display="https://emenscr.nesdc.go.th/viewer/view.html?id=5e86bbb2a0b9b705da203eda&amp;username=osmep53321" xr:uid="{C3DB3773-AB8E-4DE9-A85B-44F2B5E1BD5D}"/>
    <hyperlink ref="E38" r:id="rId9" display="https://emenscr.nesdc.go.th/viewer/view.html?id=5e86c7be37db2605e8455e8b&amp;username=osmep53321" xr:uid="{CEF792A2-F130-4826-A8F8-2C30F4F03982}"/>
    <hyperlink ref="E9" r:id="rId10" display="https://emenscr.nesdc.go.th/viewer/view.html?id=5ed4d0dbb1b9c96044404d07&amp;username=osmep53321" xr:uid="{D56A6FDC-9327-4946-8317-B9B26D7548EB}"/>
    <hyperlink ref="E39" r:id="rId11" display="https://emenscr.nesdc.go.th/viewer/view.html?id=5ed4d8b4b1b9c96044404d0c&amp;username=osmep53321" xr:uid="{97466E6E-6B8A-44E7-A7A0-506D4AE71F74}"/>
    <hyperlink ref="E10" r:id="rId12" display="https://emenscr.nesdc.go.th/viewer/view.html?id=5ed4dbe81b0ca560517e7264&amp;username=osmep53321" xr:uid="{F7A89C3E-C452-42FB-93C2-9F5F834A72F0}"/>
    <hyperlink ref="E11" r:id="rId13" display="https://emenscr.nesdc.go.th/viewer/view.html?id=5efc4f5685da40236e843147&amp;username=moc0016581" xr:uid="{D834AF33-8D7D-4282-8842-674A9CA2033E}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ข้อมูลดิบ</vt:lpstr>
      <vt:lpstr>คัดเลือก</vt:lpstr>
      <vt:lpstr>1.นำไปใช้</vt:lpstr>
      <vt:lpstr>2.Pivot VC (เก่า)</vt:lpstr>
      <vt:lpstr>3.Pivot หน่วยงาน</vt:lpstr>
      <vt:lpstr>1.รวม</vt:lpstr>
      <vt:lpstr>ทำการ 080301 (use)</vt:lpstr>
      <vt:lpstr>ทำการ 080301</vt:lpstr>
      <vt:lpstr>2.รวม VC</vt:lpstr>
      <vt:lpstr>3.Pivot VC</vt:lpstr>
      <vt:lpstr>4. (ร่าง) ข้อเสนอโครงการฯ 69</vt:lpstr>
      <vt:lpstr>5. โครงการสำคัญปี 66 - 69</vt:lpstr>
      <vt:lpstr>โครงการ 66</vt:lpstr>
      <vt:lpstr>โครงการ 67</vt:lpstr>
      <vt:lpstr>โครงการปี 65</vt:lpstr>
      <vt:lpstr>โครงการปี 65-66</vt:lpstr>
      <vt:lpstr>5.เรียงปี</vt:lpstr>
      <vt:lpstr>6.เรียง VC(เก่า)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Paweena Prawatwilai</dc:creator>
  <cp:lastModifiedBy>Chalida Manomai</cp:lastModifiedBy>
  <dcterms:created xsi:type="dcterms:W3CDTF">2022-03-11T09:56:30Z</dcterms:created>
  <dcterms:modified xsi:type="dcterms:W3CDTF">2025-05-19T06:27:03Z</dcterms:modified>
</cp:coreProperties>
</file>